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80" yWindow="760" windowWidth="11240" windowHeight="9600" tabRatio="703" firstSheet="1" activeTab="2"/>
  </bookViews>
  <sheets>
    <sheet name="使用材料" sheetId="1" r:id="rId1"/>
    <sheet name="提出一覧" sheetId="2" r:id="rId2"/>
    <sheet name="入力" sheetId="3" r:id="rId3"/>
    <sheet name="審査願" sheetId="4" r:id="rId4"/>
    <sheet name="協議" sheetId="5" r:id="rId5"/>
    <sheet name="承諾書" sheetId="6" r:id="rId6"/>
    <sheet name="移管願" sheetId="7" r:id="rId7"/>
    <sheet name="着工" sheetId="8" r:id="rId8"/>
    <sheet name="材料確認" sheetId="9" r:id="rId9"/>
    <sheet name="材料別明細" sheetId="10" r:id="rId10"/>
    <sheet name="工程表（1カ月）" sheetId="11" r:id="rId11"/>
    <sheet name="工程表（3カ月）" sheetId="12" r:id="rId12"/>
    <sheet name="工程表（6カ月）" sheetId="13" r:id="rId13"/>
    <sheet name="3.工程表（1年）" sheetId="14" r:id="rId14"/>
    <sheet name="精算書" sheetId="15" r:id="rId15"/>
    <sheet name="完了" sheetId="16" r:id="rId16"/>
  </sheets>
  <externalReferences>
    <externalReference r:id="rId19"/>
  </externalReferences>
  <definedNames>
    <definedName name="_xlfn.IFERROR" hidden="1">#NAME?</definedName>
    <definedName name="_xlnm.Print_Area" localSheetId="13">'3.工程表（1年）'!$A$1:$AW$33</definedName>
    <definedName name="_xlnm.Print_Area" localSheetId="6">'移管願'!$A$1:$BD$34</definedName>
    <definedName name="_xlnm.Print_Area" localSheetId="15">'完了'!$A$1:$BD$31</definedName>
    <definedName name="_xlnm.Print_Area" localSheetId="4">'協議'!$B$2:$DM$73</definedName>
    <definedName name="_xlnm.Print_Area" localSheetId="10">'工程表（1カ月）'!$A$1:$AS$33</definedName>
    <definedName name="_xlnm.Print_Area" localSheetId="11">'工程表（3カ月）'!$A$1:$BL$33</definedName>
    <definedName name="_xlnm.Print_Area" localSheetId="12">'工程表（6カ月）'!$A$1:$AX$33</definedName>
    <definedName name="_xlnm.Print_Area" localSheetId="8">'材料確認'!$A$1:$BD$28</definedName>
    <definedName name="_xlnm.Print_Area" localSheetId="9">'材料別明細'!$B$1:$K$63</definedName>
    <definedName name="_xlnm.Print_Area" localSheetId="0">'使用材料'!$A$1:$BF$44</definedName>
    <definedName name="_xlnm.Print_Area" localSheetId="5">'承諾書'!$A$1:$BD$32</definedName>
    <definedName name="_xlnm.Print_Area" localSheetId="3">'審査願'!$A$1:$BD$37</definedName>
    <definedName name="_xlnm.Print_Area" localSheetId="14">'精算書'!$A$1:$BG$41</definedName>
    <definedName name="_xlnm.Print_Area" localSheetId="7">'着工'!$A$1:$BD$34</definedName>
    <definedName name="_xlnm.Print_Area" localSheetId="1">'提出一覧'!$A$1:$BF$49</definedName>
    <definedName name="_xlnm.Print_Area" localSheetId="2">'入力'!$A$1:$W$42</definedName>
    <definedName name="指工DATA">'[1]DATA'!$B$5:$AW$150</definedName>
    <definedName name="指定業者">'[1]指定業者'!$B$4:$I$60</definedName>
  </definedNames>
  <calcPr fullCalcOnLoad="1"/>
</workbook>
</file>

<file path=xl/comments3.xml><?xml version="1.0" encoding="utf-8"?>
<comments xmlns="http://schemas.openxmlformats.org/spreadsheetml/2006/main">
  <authors>
    <author>Windows ユーザー</author>
    <author>kashiba</author>
  </authors>
  <commentList>
    <comment ref="C28" authorId="0">
      <text>
        <r>
          <rPr>
            <b/>
            <sz val="9"/>
            <rFont val="MS P ゴシック"/>
            <family val="0"/>
          </rPr>
          <t>宅地分譲又は集合住宅と記入して下さい。</t>
        </r>
      </text>
    </comment>
    <comment ref="C40" authorId="0">
      <text>
        <r>
          <rPr>
            <b/>
            <sz val="9"/>
            <rFont val="MS P ゴシック"/>
            <family val="0"/>
          </rPr>
          <t>記入して下さい。</t>
        </r>
      </text>
    </comment>
    <comment ref="O16" authorId="1">
      <text>
        <r>
          <rPr>
            <sz val="9"/>
            <rFont val="MS P ゴシック"/>
            <family val="0"/>
          </rPr>
          <t>和暦で記入して下さい。</t>
        </r>
      </text>
    </comment>
    <comment ref="O20" authorId="1">
      <text>
        <r>
          <rPr>
            <sz val="9"/>
            <rFont val="MS P ゴシック"/>
            <family val="0"/>
          </rPr>
          <t>和暦で記入して下さい。</t>
        </r>
      </text>
    </comment>
  </commentList>
</comments>
</file>

<file path=xl/sharedStrings.xml><?xml version="1.0" encoding="utf-8"?>
<sst xmlns="http://schemas.openxmlformats.org/spreadsheetml/2006/main" count="959" uniqueCount="403">
  <si>
    <t>上水道施設設計審査願</t>
  </si>
  <si>
    <t>住所</t>
  </si>
  <si>
    <t>氏名</t>
  </si>
  <si>
    <t>事前申請受付番号</t>
  </si>
  <si>
    <t>開発区域の所在地</t>
  </si>
  <si>
    <t>香芝市</t>
  </si>
  <si>
    <t>開発事業の名称</t>
  </si>
  <si>
    <t>開発戸数</t>
  </si>
  <si>
    <t>戸</t>
  </si>
  <si>
    <t>工事予定期間</t>
  </si>
  <si>
    <t>添付書類</t>
  </si>
  <si>
    <t>記</t>
  </si>
  <si>
    <t>工事名</t>
  </si>
  <si>
    <t>工事番号</t>
  </si>
  <si>
    <t>開発区域の所在地</t>
  </si>
  <si>
    <t>協議（指示）事項確認書</t>
  </si>
  <si>
    <t>上水道施設移管（無償譲渡）願</t>
  </si>
  <si>
    <t>香芝市</t>
  </si>
  <si>
    <t>－</t>
  </si>
  <si>
    <t>年</t>
  </si>
  <si>
    <t>月</t>
  </si>
  <si>
    <t>日</t>
  </si>
  <si>
    <t>連絡先</t>
  </si>
  <si>
    <t>審査願出日</t>
  </si>
  <si>
    <t>受付番号</t>
  </si>
  <si>
    <t>開発場所</t>
  </si>
  <si>
    <t>開発の名称</t>
  </si>
  <si>
    <t>φ</t>
  </si>
  <si>
    <t>備考</t>
  </si>
  <si>
    <t>備　　　　　　　　考</t>
  </si>
  <si>
    <t>開発区域の所在地</t>
  </si>
  <si>
    <t>上水道施設設計図面（１/２５０または１/５００）</t>
  </si>
  <si>
    <t>工事番号</t>
  </si>
  <si>
    <t>指定工事事業者設計施工工事に伴う提出書類及び様式一覧</t>
  </si>
  <si>
    <t>工事竣工検査書</t>
  </si>
  <si>
    <t>検査結果通知書</t>
  </si>
  <si>
    <t>先行分岐工事</t>
  </si>
  <si>
    <t>工事完了に伴う検査願</t>
  </si>
  <si>
    <t>工事完了に伴う検査願</t>
  </si>
  <si>
    <t>土地使用承諾書</t>
  </si>
  <si>
    <t>工事着工届</t>
  </si>
  <si>
    <t>指工5号様式</t>
  </si>
  <si>
    <t>頁</t>
  </si>
  <si>
    <t>工 事 番 号</t>
  </si>
  <si>
    <t>工   事   名</t>
  </si>
  <si>
    <t>工期</t>
  </si>
  <si>
    <t>着 工</t>
  </si>
  <si>
    <t>工 事 場 所</t>
  </si>
  <si>
    <t>竣 工</t>
  </si>
  <si>
    <t>主任技術者</t>
  </si>
  <si>
    <t>工　  種</t>
  </si>
  <si>
    <t>種  別</t>
  </si>
  <si>
    <t>数  量</t>
  </si>
  <si>
    <t>区  分</t>
  </si>
  <si>
    <t>準   備   工</t>
  </si>
  <si>
    <t>1式</t>
  </si>
  <si>
    <t>計  画</t>
  </si>
  <si>
    <t>舗装切断工</t>
  </si>
  <si>
    <t>t=15㎝以下</t>
  </si>
  <si>
    <t>舗装取壊工</t>
  </si>
  <si>
    <t>t=5㎝</t>
  </si>
  <si>
    <t>機 械 掘 削</t>
  </si>
  <si>
    <t>配水管布設工</t>
  </si>
  <si>
    <t>埋戻 ・ 転圧</t>
  </si>
  <si>
    <t>舗装復旧工</t>
  </si>
  <si>
    <t>完成図書作成</t>
  </si>
  <si>
    <t>検 査 準 備</t>
  </si>
  <si>
    <t>注）設計変更に伴う工程表の変更については、当初を黒、変更を朱書きにすること。</t>
  </si>
  <si>
    <t>工  　 種</t>
  </si>
  <si>
    <t>種    別</t>
  </si>
  <si>
    <t>数    量</t>
  </si>
  <si>
    <t>末</t>
  </si>
  <si>
    <t>舗 装 切 断 工</t>
  </si>
  <si>
    <t>舗 装 取 壊 工</t>
  </si>
  <si>
    <t>t=5㎝</t>
  </si>
  <si>
    <t>機  械  掘  削</t>
  </si>
  <si>
    <t>埋 戻 ・ 転 圧</t>
  </si>
  <si>
    <t>舗 装 復 旧 工</t>
  </si>
  <si>
    <t>検  査  準  備</t>
  </si>
  <si>
    <t>工  事  番  号</t>
  </si>
  <si>
    <t>工    事    名</t>
  </si>
  <si>
    <t>工  事  場  所</t>
  </si>
  <si>
    <t>工    　種</t>
  </si>
  <si>
    <t>準   備   工</t>
  </si>
  <si>
    <t>材 料 別 明 細 書</t>
  </si>
  <si>
    <t>1 頁</t>
  </si>
  <si>
    <t>No</t>
  </si>
  <si>
    <t>工 　種</t>
  </si>
  <si>
    <t>名　  称</t>
  </si>
  <si>
    <t>形 状 ・ 寸 法</t>
  </si>
  <si>
    <t>単　位</t>
  </si>
  <si>
    <t>製　造　業　者</t>
  </si>
  <si>
    <t>備　 考</t>
  </si>
  <si>
    <t>2 頁</t>
  </si>
  <si>
    <t>本管工</t>
  </si>
  <si>
    <t>仕切弁BOX
（丸型ﾚｼﾞﾝｺﾝｸﾘｰﾄ製・250型）</t>
  </si>
  <si>
    <t>AC部材  H300</t>
  </si>
  <si>
    <t>個</t>
  </si>
  <si>
    <t>植平コンクリート工業㈱</t>
  </si>
  <si>
    <t>ｽﾗﾌﾞ（底板）</t>
  </si>
  <si>
    <t>植平コンクリート工業㈱</t>
  </si>
  <si>
    <t>埋設標識ｼｰﾄ（幅150㎜ ダブル）</t>
  </si>
  <si>
    <t>150㎜×50ｍ巻</t>
  </si>
  <si>
    <t>ｍ</t>
  </si>
  <si>
    <t>ヨツギ株式会社</t>
  </si>
  <si>
    <t>給水工</t>
  </si>
  <si>
    <t>サドル付分水栓（鋳鉄管用） JWWA
B-117（ﾎﾞｰﾙ式） D</t>
  </si>
  <si>
    <t>φ150×φ25</t>
  </si>
  <si>
    <t>株式会社日邦バルブ</t>
  </si>
  <si>
    <t>φ150×φ20</t>
  </si>
  <si>
    <t>分水栓コア</t>
  </si>
  <si>
    <t>φ25</t>
  </si>
  <si>
    <t>φ20</t>
  </si>
  <si>
    <t>PE継手（HIVP用ﾒｰﾀｰﾕﾆｵﾝ）</t>
  </si>
  <si>
    <t>前澤給装工業㈱</t>
  </si>
  <si>
    <t>HIVPｷｬｯﾌﾟ</t>
  </si>
  <si>
    <t>㈱クボタシーアイ</t>
  </si>
  <si>
    <t>PE継手（ﾒｰﾀｰ用ｿｹｯﾄ）</t>
  </si>
  <si>
    <t>φ20</t>
  </si>
  <si>
    <t>ﾎﾟﾘｴﾁﾚﾝ1種2層管</t>
  </si>
  <si>
    <t>ｍ</t>
  </si>
  <si>
    <t>㈱イノアックコーポレーション</t>
  </si>
  <si>
    <t>直結止水栓</t>
  </si>
  <si>
    <t>φ20×φ13</t>
  </si>
  <si>
    <t>ロケーティングワイヤー</t>
  </si>
  <si>
    <t>フジテコム株式会社</t>
  </si>
  <si>
    <t>3 頁</t>
  </si>
  <si>
    <t>埋戻し</t>
  </si>
  <si>
    <t>山土</t>
  </si>
  <si>
    <t>㎥</t>
  </si>
  <si>
    <t>再生砕石ＲＣ－40</t>
  </si>
  <si>
    <t>舗装復旧</t>
  </si>
  <si>
    <t>再生密粒アスファルト</t>
  </si>
  <si>
    <t>事</t>
  </si>
  <si>
    <t>指工1号様式</t>
  </si>
  <si>
    <t>香芝市長</t>
  </si>
  <si>
    <t>㊞</t>
  </si>
  <si>
    <t>指工</t>
  </si>
  <si>
    <t>協議（指示）事項確認書</t>
  </si>
  <si>
    <t>工事名</t>
  </si>
  <si>
    <t>協議（指示）事項</t>
  </si>
  <si>
    <t>）</t>
  </si>
  <si>
    <t>～</t>
  </si>
  <si>
    <t>住 所</t>
  </si>
  <si>
    <t>1.</t>
  </si>
  <si>
    <t>2.</t>
  </si>
  <si>
    <t>3.</t>
  </si>
  <si>
    <t>工事場所</t>
  </si>
  <si>
    <t>香芝市</t>
  </si>
  <si>
    <t xml:space="preserve">有　　・　　無 </t>
  </si>
  <si>
    <t>香芝市長</t>
  </si>
  <si>
    <t>香芝市</t>
  </si>
  <si>
    <t>香芝市長</t>
  </si>
  <si>
    <t>入力画面</t>
  </si>
  <si>
    <t>会社名</t>
  </si>
  <si>
    <t>[ 指定工事店 ]</t>
  </si>
  <si>
    <t>[ 事前申請 ]</t>
  </si>
  <si>
    <t>㎜</t>
  </si>
  <si>
    <t>工事名</t>
  </si>
  <si>
    <t>－</t>
  </si>
  <si>
    <t>検査日</t>
  </si>
  <si>
    <t>自</t>
  </si>
  <si>
    <t>～</t>
  </si>
  <si>
    <t>至</t>
  </si>
  <si>
    <t>着工日</t>
  </si>
  <si>
    <t>完了（竣工）日</t>
  </si>
  <si>
    <t>上水道施設の工事を行うにあたり、設計審査をお願いします。</t>
  </si>
  <si>
    <t>[ 現場代理人 ]</t>
  </si>
  <si>
    <t>[ 主任技術者 ]</t>
  </si>
  <si>
    <t>検査報告日</t>
  </si>
  <si>
    <t>参 考 添 付 書 類</t>
  </si>
  <si>
    <t>事前申請番号</t>
  </si>
  <si>
    <t>工事完了日</t>
  </si>
  <si>
    <t>工事着工日</t>
  </si>
  <si>
    <t>工事精算金額</t>
  </si>
  <si>
    <t>【指定給水装置工事事業者】</t>
  </si>
  <si>
    <t>名称</t>
  </si>
  <si>
    <t>指工2号様式</t>
  </si>
  <si>
    <t>指工3号様式</t>
  </si>
  <si>
    <t>指工4号様式</t>
  </si>
  <si>
    <t>指工6号様式</t>
  </si>
  <si>
    <t>指工7号様式</t>
  </si>
  <si>
    <t>指工8号様式</t>
  </si>
  <si>
    <t>：</t>
  </si>
  <si>
    <t>造成区画平面図 ・ 配管詳細図 ・ 道路横断面図</t>
  </si>
  <si>
    <t>主任技術者</t>
  </si>
  <si>
    <t>（</t>
  </si>
  <si>
    <t>連絡先</t>
  </si>
  <si>
    <t>掘削標準断面図 ・ 位置図</t>
  </si>
  <si>
    <t>▲月</t>
  </si>
  <si>
    <t>●月</t>
  </si>
  <si>
    <t>■月</t>
  </si>
  <si>
    <t>■月</t>
  </si>
  <si>
    <t>工事番号</t>
  </si>
  <si>
    <t>工事場所</t>
  </si>
  <si>
    <t>●月</t>
  </si>
  <si>
    <t>▲月</t>
  </si>
  <si>
    <t>準   備   工</t>
  </si>
  <si>
    <t>計 画</t>
  </si>
  <si>
    <t>舗装切断工</t>
  </si>
  <si>
    <t>t=5㎝</t>
  </si>
  <si>
    <t>舗装取壊工</t>
  </si>
  <si>
    <t>舗装復旧工</t>
  </si>
  <si>
    <t>★月</t>
  </si>
  <si>
    <t>☆月</t>
  </si>
  <si>
    <t>♦月</t>
  </si>
  <si>
    <t>〇月</t>
  </si>
  <si>
    <t>●月</t>
  </si>
  <si>
    <t>△月</t>
  </si>
  <si>
    <t>▲月</t>
  </si>
  <si>
    <t>□月</t>
  </si>
  <si>
    <t>■月</t>
  </si>
  <si>
    <t>♢月</t>
  </si>
  <si>
    <t>♦月</t>
  </si>
  <si>
    <t>☆月</t>
  </si>
  <si>
    <t>★月</t>
  </si>
  <si>
    <t>♡月</t>
  </si>
  <si>
    <t>❤月</t>
  </si>
  <si>
    <t>t=5㎝</t>
  </si>
  <si>
    <t>計画</t>
  </si>
  <si>
    <t>工     事     名</t>
  </si>
  <si>
    <t>区分</t>
  </si>
  <si>
    <t>通水依頼</t>
  </si>
  <si>
    <t>不断水穿孔</t>
  </si>
  <si>
    <t>３.</t>
  </si>
  <si>
    <t>４.</t>
  </si>
  <si>
    <t>香芝　太郎</t>
  </si>
  <si>
    <t>代表取締役</t>
  </si>
  <si>
    <t>奈良　次郎</t>
  </si>
  <si>
    <t>●○水道株式会社</t>
  </si>
  <si>
    <t>★上水道施設設計図面</t>
  </si>
  <si>
    <t>★材料別明細書</t>
  </si>
  <si>
    <t>★工事写真</t>
  </si>
  <si>
    <t>工事着手前</t>
  </si>
  <si>
    <t>工事竣工後</t>
  </si>
  <si>
    <t>設計審査願提出時</t>
  </si>
  <si>
    <t>（譲渡物件受領書を含む）</t>
  </si>
  <si>
    <t>竣工検査</t>
  </si>
  <si>
    <t>後 片 付 け
清掃</t>
  </si>
  <si>
    <t>後  片  付  け
清掃</t>
  </si>
  <si>
    <t>氏     名</t>
  </si>
  <si>
    <t>住     所</t>
  </si>
  <si>
    <t>役     名</t>
  </si>
  <si>
    <t>資     格</t>
  </si>
  <si>
    <t>工     期</t>
  </si>
  <si>
    <t>:</t>
  </si>
  <si>
    <t>生年月日</t>
  </si>
  <si>
    <t>080-1234-5678</t>
  </si>
  <si>
    <t>提 出 書 類</t>
  </si>
  <si>
    <t>様  式</t>
  </si>
  <si>
    <t xml:space="preserve"> 円 （ 税抜き ）</t>
  </si>
  <si>
    <t>又は</t>
  </si>
  <si>
    <t>１.</t>
  </si>
  <si>
    <t>２.</t>
  </si>
  <si>
    <t>従来使用材料</t>
  </si>
  <si>
    <t>管径</t>
  </si>
  <si>
    <t>割Ｔ字管</t>
  </si>
  <si>
    <t>φ１００</t>
  </si>
  <si>
    <t>φ１５０
以上</t>
  </si>
  <si>
    <t>弁室</t>
  </si>
  <si>
    <t>レジンコンクリートボックス</t>
  </si>
  <si>
    <t>耐震形割Ｔ字管バルブ付</t>
  </si>
  <si>
    <t>【Ｋ形受口・挿し口・ベンド等】</t>
  </si>
  <si>
    <t>ＨＰＰＥ 【水道配水用ポリエチレン管】</t>
  </si>
  <si>
    <t>ＤＩＰ-Ｓ５０ 【ダクタイル鋳鉄管 Ｓ５０形】</t>
  </si>
  <si>
    <t>ＤＩＰ-ＧＸ 【ダクタイル鋳鉄管 ＧＸ形】</t>
  </si>
  <si>
    <t>ＤＩＰ-Ｋ 【 ダクタイル鋳鉄管 Ｋ形 】</t>
  </si>
  <si>
    <t>ＰＰ 【ポリエチレン１種２層管】</t>
  </si>
  <si>
    <t>ＤＩＰ－ＧＸ 【ダクタイル鋳鉄管 ＧＸ形】</t>
  </si>
  <si>
    <t>工事精算書</t>
  </si>
  <si>
    <t>香芝市長</t>
  </si>
  <si>
    <t>香芝市</t>
  </si>
  <si>
    <t>開発事業名</t>
  </si>
  <si>
    <t>工  種  等</t>
  </si>
  <si>
    <t>単 位</t>
  </si>
  <si>
    <t>数 量</t>
  </si>
  <si>
    <t>単 価 （円）</t>
  </si>
  <si>
    <t>金  額  （円）</t>
  </si>
  <si>
    <t>備  考</t>
  </si>
  <si>
    <t>開削及び小口径推進工事</t>
  </si>
  <si>
    <t>資材費</t>
  </si>
  <si>
    <t>式</t>
  </si>
  <si>
    <t>労務費</t>
  </si>
  <si>
    <t>土工事</t>
  </si>
  <si>
    <t>直接工事費</t>
  </si>
  <si>
    <t>安全費</t>
  </si>
  <si>
    <t>諸経費</t>
  </si>
  <si>
    <t>工事原価</t>
  </si>
  <si>
    <t>工事精算金額 （税抜）</t>
  </si>
  <si>
    <t>※</t>
  </si>
  <si>
    <t>工事精算書は税抜価格の千円止めです。</t>
  </si>
  <si>
    <t>１式計上による場合は、単価欄は記載していません。</t>
  </si>
  <si>
    <t>φ４０
（6件以下）</t>
  </si>
  <si>
    <t>φ５０
（10件以下）</t>
  </si>
  <si>
    <t>φ７５
（28件以下）</t>
  </si>
  <si>
    <t>ＰＰ 【ポリエチレン１種２層管】</t>
  </si>
  <si>
    <t>ＰＰ 【 ポリエチレン１種２層管 】</t>
  </si>
  <si>
    <t>割Ｔ字管Ｖ型 【フランジ】</t>
  </si>
  <si>
    <t>コンクリートボックス</t>
  </si>
  <si>
    <t>取得資格</t>
  </si>
  <si>
    <t>[ 開発者 ]</t>
  </si>
  <si>
    <t>給水装置工事主任技術者</t>
  </si>
  <si>
    <t>★上水道施設竣工平面図</t>
  </si>
  <si>
    <t>施  工  者</t>
  </si>
  <si>
    <t>主任技術者</t>
  </si>
  <si>
    <t>現場代理人</t>
  </si>
  <si>
    <t>○△配水支管布設工事</t>
  </si>
  <si>
    <t>香芝市上下水道事業の</t>
  </si>
  <si>
    <t>管理者の権限を行う市長</t>
  </si>
  <si>
    <t>材料確認願</t>
  </si>
  <si>
    <t>○級管工事施工管理技士</t>
  </si>
  <si>
    <t>○級建設機械施工技士</t>
  </si>
  <si>
    <t>○級土木施工管理技士</t>
  </si>
  <si>
    <t>★位置図（Ａ４サイズ）</t>
  </si>
  <si>
    <t>令和</t>
  </si>
  <si>
    <t>令和</t>
  </si>
  <si>
    <t>－  指工  －</t>
  </si>
  <si>
    <t>使用材料・施工方法・管種・管径の決定は見積設計を行う前に、必ず工務課担当職員に相談すること。</t>
  </si>
  <si>
    <t>ポリエチレンスリーブの取付けをします。</t>
  </si>
  <si>
    <t>計画工程表</t>
  </si>
  <si>
    <t>工事精算書</t>
  </si>
  <si>
    <t>計画工程表</t>
  </si>
  <si>
    <t>変更</t>
  </si>
  <si>
    <t>変 更</t>
  </si>
  <si>
    <t>変  更</t>
  </si>
  <si>
    <t>変  更</t>
  </si>
  <si>
    <t>変更</t>
  </si>
  <si>
    <t>指工9号様式</t>
  </si>
  <si>
    <t>Ｒ</t>
  </si>
  <si>
    <t>開発戸数</t>
  </si>
  <si>
    <t>給水口径</t>
  </si>
  <si>
    <t>平成２８年度４月１日以降から使用</t>
  </si>
  <si>
    <t>★工事日報</t>
  </si>
  <si>
    <t>建込みを行い、開発地内はポリエチレン1種2層管φ40で布設します。</t>
  </si>
  <si>
    <t>設置して穿孔を行います。</t>
  </si>
  <si>
    <t>（2）開発地入口付近にソフトシール仕切弁φ40（右回りで開ける型）を設置し、管末部分はメカフランジ</t>
  </si>
  <si>
    <t>（4）配水支管と他埋設物との離隔距離は、500㎜以上を確保して布設します。</t>
  </si>
  <si>
    <t>（7）掘削による影響範囲の舗装本復旧は、道路管理者と協議の上、申請者が責任を持って行います。</t>
  </si>
  <si>
    <t>（3）公道はＤＩＰ－GXφ75で布設し、開発地入口付近にソフトシール仕切弁φ75を設置してから、</t>
  </si>
  <si>
    <t>異種管継手を用いて、水道配水用ポリエチレン管φ75に管種変更を行います。</t>
  </si>
  <si>
    <t>（3）開発地内はダクタイル鋳鉄管GX形φ75を布設し、配管にはロケーティングワイヤー及び</t>
  </si>
  <si>
    <t>（4）開発地入口付近にソフトシール仕切弁φ75（受挿し形）、管末にＦＣＤ仕切弁φ75を設置します。</t>
  </si>
  <si>
    <t>（5）配水支管と他埋設物との離隔距離は、500㎜以上を確保して布設します。</t>
  </si>
  <si>
    <t>ドレン配管を行い、洗管状況を目視で確認できるようにグレーチングを設置する等の措置をします。</t>
  </si>
  <si>
    <t>（6）管末にＦＣＤ仕切弁φ75、又はスッポンMPVソフトφ75を設置し、側溝又は会所までＨＩＶＰで</t>
  </si>
  <si>
    <t>（6）掘削による影響範囲の舗装本復旧は、道路管理者と協議の上、申請者が責任を持って行います。</t>
  </si>
  <si>
    <t>異種管継手を用いて、水道配水用ポリエチレン管φ50に管種と口径を変更します。</t>
  </si>
  <si>
    <t>（6）側溝又は会所までＨＩＶＰによるドレン配管を行い、洗管状況を目視で確認できるようにグレー</t>
  </si>
  <si>
    <t>チングを設置する等の措置をします。</t>
  </si>
  <si>
    <t>（5）側溝又は会所までＨＩＶＰφ40でドレン配管を行い、洗管状況を目視で確認できるようにグレー</t>
  </si>
  <si>
    <t>（2）不断水割Ｔ字管に行う水圧試験は、1.0Mpaで行います。</t>
  </si>
  <si>
    <t>埋戻します。</t>
  </si>
  <si>
    <t>（4）配水支管及び給水管には、ロケーティングワイヤーを取付け、配管を保護するために管周を砂で</t>
  </si>
  <si>
    <t>（5）配水支管及び給水管には、ロケーティングワイヤーを取付け、配管を保護するために管周を砂で</t>
  </si>
  <si>
    <t>（3）配水支管と他埋設物との離隔距離は、500㎜以上を確保して布設します。</t>
  </si>
  <si>
    <t>　なお、維持管理のために当該用地に立ち入り掘削されましても、何ら異議申立ては</t>
  </si>
  <si>
    <t>代表取締役</t>
  </si>
  <si>
    <t>開発戸数</t>
  </si>
  <si>
    <t>維持管理についてもお願いします。</t>
  </si>
  <si>
    <t>どのように使用されても異議の申し立てをしないことを誓約するとともに、以後の</t>
  </si>
  <si>
    <t>香芝市上下水道事業に無償譲渡いたしますので、貴上下水道事業の見解において、</t>
  </si>
  <si>
    <t>－ 指工 －</t>
  </si>
  <si>
    <t>　下記工事で布設する上水道施設（給水管を除く）については、別紙図面のとおり</t>
  </si>
  <si>
    <t>上水道施設移管
（無償譲渡）願</t>
  </si>
  <si>
    <t>奈良　一郎</t>
  </si>
  <si>
    <t>口径</t>
  </si>
  <si>
    <t>行うこと、並び布設後の土地使用料を無償により占用されることを承諾いたします。</t>
  </si>
  <si>
    <t>いたしません。</t>
  </si>
  <si>
    <t>（1）開発地の前面道路に埋設されている既設配水管ＤＩＰφ★★からサドル付分水栓φ●●×φ40で</t>
  </si>
  <si>
    <t>（1）開発地の前面道路に埋設されている既設配水管ＤＩＰφ★★から不断水割Ｔ字管φ●●×φ75を</t>
  </si>
  <si>
    <t>奈良県本町1234</t>
  </si>
  <si>
    <t>奈良県今泉5678</t>
  </si>
  <si>
    <t>奈良県今泉9876</t>
  </si>
  <si>
    <t>【承諾者】</t>
  </si>
  <si>
    <t>　また、この私有地を移管するときには、上水道施設の占用について、移管先にも継承</t>
  </si>
  <si>
    <t>することを確約いたします。</t>
  </si>
  <si>
    <t>【開発者（申請者）】</t>
  </si>
  <si>
    <t>－ 指工 －</t>
  </si>
  <si>
    <t>下記のとおり現場代理人及び主任技術者を選任して工事を着手します。</t>
  </si>
  <si>
    <t>（7）付近住民や関係機関への周知及び対応は、全て施工業者で責任を持って行い、香芝市上下水道部</t>
  </si>
  <si>
    <t>には、一切ご迷惑をおかけ致しません。</t>
  </si>
  <si>
    <t>（8）付近住民や関係機関への周知及び対応は、全て施工業者で責任を持って行い、香芝市上下水道部</t>
  </si>
  <si>
    <t>下記の工事が完了しましたので、竣工検査をお願いします。</t>
  </si>
  <si>
    <t>片落型等の継手を使用し、φ40からφ50に口径を大きくしてＦＣＤ仕切弁φ50を設置します。</t>
  </si>
  <si>
    <r>
      <t>全ての管種に、必ず</t>
    </r>
    <r>
      <rPr>
        <b/>
        <sz val="11"/>
        <color indexed="14"/>
        <rFont val="ＭＳ Ｐゴシック"/>
        <family val="0"/>
      </rPr>
      <t>ロケーティングワイヤー</t>
    </r>
    <r>
      <rPr>
        <sz val="11"/>
        <rFont val="ＭＳ Ｐ明朝"/>
        <family val="0"/>
      </rPr>
      <t>を取り付けること。</t>
    </r>
  </si>
  <si>
    <r>
      <t>ダクタイル鋳鉄管で施工する場合は、必ず</t>
    </r>
    <r>
      <rPr>
        <b/>
        <sz val="11"/>
        <color indexed="14"/>
        <rFont val="ＭＳ Ｐゴシック"/>
        <family val="0"/>
      </rPr>
      <t>ポリエチレンスリーブ</t>
    </r>
    <r>
      <rPr>
        <sz val="11"/>
        <rFont val="ＭＳ Ｐ明朝"/>
        <family val="0"/>
      </rPr>
      <t>を取り付けること。</t>
    </r>
  </si>
  <si>
    <r>
      <t>水道管の管周は、保護</t>
    </r>
    <r>
      <rPr>
        <b/>
        <sz val="11"/>
        <color indexed="14"/>
        <rFont val="ＭＳ Ｐゴシック"/>
        <family val="0"/>
      </rPr>
      <t>砂</t>
    </r>
    <r>
      <rPr>
        <sz val="11"/>
        <rFont val="ＭＳ Ｐ明朝"/>
        <family val="0"/>
      </rPr>
      <t>で埋設すること。</t>
    </r>
  </si>
  <si>
    <t>[ 民間開発による水道工事 ]</t>
  </si>
  <si>
    <t>工事価格は、税抜千円止め（給水引込工事の金額は除く）</t>
  </si>
  <si>
    <t>民間開発による水道工事で使用する材料の参考。</t>
  </si>
  <si>
    <t>上記の協議（指示）事項について、確認をいたしました。</t>
  </si>
  <si>
    <t>　下記の工事について、別紙材料別明細書を添付いたしますので材料確認を</t>
  </si>
  <si>
    <t>お願いします。</t>
  </si>
  <si>
    <t>工程を大幅に変更する場合は、変更工程表を提出して下さい。</t>
  </si>
  <si>
    <t>② 配管詳細図</t>
  </si>
  <si>
    <t>上下水道事業が発行</t>
  </si>
  <si>
    <r>
      <t>検査時に</t>
    </r>
    <r>
      <rPr>
        <b/>
        <sz val="10"/>
        <color indexed="14"/>
        <rFont val="ＭＳ Ｐ明朝"/>
        <family val="0"/>
      </rPr>
      <t>ヘルメット</t>
    </r>
    <r>
      <rPr>
        <sz val="10"/>
        <rFont val="ＭＳ Ｐ明朝"/>
        <family val="0"/>
      </rPr>
      <t>を持参して下さい。</t>
    </r>
  </si>
  <si>
    <t xml:space="preserve">① 造成区画平面図 </t>
  </si>
  <si>
    <t>③ 道路横断面図</t>
  </si>
  <si>
    <t>④ 掘削標準断面図</t>
  </si>
  <si>
    <t>⑤ 位置図（図面の右上に図示）</t>
  </si>
  <si>
    <t>香芝市開発工事株式会社</t>
  </si>
  <si>
    <t>奈良県香芝市今泉1234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</si>
</sst>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    地&quot;&quot;内&quot;"/>
    <numFmt numFmtId="178" formatCode="\ @&quot; 地&quot;&quot;内&quot;"/>
    <numFmt numFmtId="179" formatCode="\ @&quot;  地&quot;&quot;内&quot;"/>
    <numFmt numFmtId="180" formatCode="\ @&quot;  地&quot;\ \ &quot;内&quot;"/>
    <numFmt numFmtId="181" formatCode="#,##0_ "/>
    <numFmt numFmtId="182" formatCode="\ @&quot; 地&quot;\ &quot;内&quot;"/>
    <numFmt numFmtId="183" formatCode="\ @&quot;  地&quot;\ &quot;内&quot;"/>
    <numFmt numFmtId="184" formatCode="@&quot;   地&quot;\ &quot;内&quot;"/>
    <numFmt numFmtId="185" formatCode="\ @&quot;   地&quot;\ &quot;内&quot;"/>
    <numFmt numFmtId="186" formatCode="@&quot;   地&quot;\ \ &quot;内&quot;"/>
    <numFmt numFmtId="187" formatCode="0.0_ "/>
    <numFmt numFmtId="188" formatCode="\ @&quot; 様&quot;"/>
    <numFmt numFmtId="189" formatCode="@&quot; 様&quot;"/>
    <numFmt numFmtId="190" formatCode="@&quot;  様&quot;"/>
    <numFmt numFmtId="191" formatCode="#,##0_);\(#,##0\)"/>
    <numFmt numFmtId="192" formatCode="[$]ggge&quot;年&quot;m&quot;月&quot;d&quot;日&quot;;@"/>
    <numFmt numFmtId="193" formatCode="[$-411]gge&quot;年&quot;m&quot;月&quot;d&quot;日&quot;;@"/>
    <numFmt numFmtId="194" formatCode="[$]gge&quot;年&quot;m&quot;月&quot;d&quot;日&quot;;@"/>
  </numFmts>
  <fonts count="104">
    <font>
      <sz val="11"/>
      <name val="ＭＳ Ｐゴシック"/>
      <family val="0"/>
    </font>
    <font>
      <sz val="6"/>
      <name val="ＭＳ Ｐゴシック"/>
      <family val="0"/>
    </font>
    <font>
      <sz val="16"/>
      <name val="ＭＳ Ｐ明朝"/>
      <family val="0"/>
    </font>
    <font>
      <sz val="11"/>
      <name val="ＭＳ Ｐ明朝"/>
      <family val="0"/>
    </font>
    <font>
      <sz val="14"/>
      <name val="ＭＳ Ｐ明朝"/>
      <family val="0"/>
    </font>
    <font>
      <sz val="12"/>
      <name val="ＭＳ Ｐ明朝"/>
      <family val="0"/>
    </font>
    <font>
      <b/>
      <sz val="16"/>
      <name val="ＭＳ Ｐ明朝"/>
      <family val="0"/>
    </font>
    <font>
      <b/>
      <sz val="11"/>
      <name val="ＭＳ Ｐ明朝"/>
      <family val="0"/>
    </font>
    <font>
      <b/>
      <sz val="11"/>
      <name val="ＭＳ Ｐゴシック"/>
      <family val="0"/>
    </font>
    <font>
      <b/>
      <sz val="20"/>
      <name val="ＭＳ Ｐ明朝"/>
      <family val="0"/>
    </font>
    <font>
      <sz val="20"/>
      <name val="ＭＳ Ｐ明朝"/>
      <family val="0"/>
    </font>
    <font>
      <sz val="8"/>
      <name val="ＭＳ Ｐ明朝"/>
      <family val="0"/>
    </font>
    <font>
      <u val="single"/>
      <sz val="9.9"/>
      <color indexed="12"/>
      <name val="ＭＳ Ｐゴシック"/>
      <family val="0"/>
    </font>
    <font>
      <u val="single"/>
      <sz val="9.9"/>
      <color indexed="36"/>
      <name val="ＭＳ Ｐゴシック"/>
      <family val="0"/>
    </font>
    <font>
      <sz val="10"/>
      <name val="ＭＳ Ｐ明朝"/>
      <family val="0"/>
    </font>
    <font>
      <sz val="10"/>
      <color indexed="12"/>
      <name val="ＭＳ Ｐ明朝"/>
      <family val="0"/>
    </font>
    <font>
      <sz val="10"/>
      <name val="ＭＳ Ｐゴシック"/>
      <family val="0"/>
    </font>
    <font>
      <b/>
      <sz val="20"/>
      <name val="HGP明朝B"/>
      <family val="0"/>
    </font>
    <font>
      <b/>
      <sz val="18"/>
      <name val="ＭＳ Ｐ明朝"/>
      <family val="0"/>
    </font>
    <font>
      <sz val="18"/>
      <name val="ＭＳ Ｐ明朝"/>
      <family val="0"/>
    </font>
    <font>
      <sz val="9"/>
      <name val="ＭＳ Ｐ明朝"/>
      <family val="0"/>
    </font>
    <font>
      <b/>
      <sz val="10"/>
      <name val="ＭＳ Ｐ明朝"/>
      <family val="0"/>
    </font>
    <font>
      <sz val="18"/>
      <name val="ＭＳ Ｐゴシック"/>
      <family val="0"/>
    </font>
    <font>
      <b/>
      <sz val="16"/>
      <name val="HGP明朝B"/>
      <family val="0"/>
    </font>
    <font>
      <sz val="16"/>
      <name val="ＭＳ Ｐゴシック"/>
      <family val="0"/>
    </font>
    <font>
      <b/>
      <sz val="12"/>
      <name val="ＭＳ Ｐ明朝"/>
      <family val="0"/>
    </font>
    <font>
      <b/>
      <sz val="14"/>
      <name val="ＭＳ Ｐ明朝"/>
      <family val="0"/>
    </font>
    <font>
      <sz val="9"/>
      <name val="ＭＳ Ｐゴシック"/>
      <family val="0"/>
    </font>
    <font>
      <b/>
      <sz val="10"/>
      <name val="HGP明朝E"/>
      <family val="0"/>
    </font>
    <font>
      <b/>
      <sz val="10"/>
      <color indexed="30"/>
      <name val="ＭＳ Ｐ明朝"/>
      <family val="0"/>
    </font>
    <font>
      <b/>
      <sz val="10"/>
      <name val="ＭＳ Ｐゴシック"/>
      <family val="0"/>
    </font>
    <font>
      <b/>
      <sz val="10"/>
      <color indexed="14"/>
      <name val="ＭＳ Ｐ明朝"/>
      <family val="0"/>
    </font>
    <font>
      <b/>
      <sz val="11"/>
      <color indexed="14"/>
      <name val="ＭＳ Ｐゴシック"/>
      <family val="0"/>
    </font>
    <font>
      <b/>
      <sz val="9"/>
      <name val="MS P ゴシック"/>
      <family val="0"/>
    </font>
    <font>
      <sz val="9"/>
      <name val="MS P ゴシック"/>
      <family val="0"/>
    </font>
    <font>
      <sz val="8"/>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10"/>
      <name val="ＭＳ Ｐ明朝"/>
      <family val="0"/>
    </font>
    <font>
      <sz val="10"/>
      <color indexed="8"/>
      <name val="ＭＳ Ｐ明朝"/>
      <family val="0"/>
    </font>
    <font>
      <b/>
      <sz val="16"/>
      <color indexed="8"/>
      <name val="ＭＳ Ｐ明朝"/>
      <family val="0"/>
    </font>
    <font>
      <sz val="11"/>
      <color indexed="14"/>
      <name val="ＭＳ Ｐゴシック"/>
      <family val="0"/>
    </font>
    <font>
      <sz val="11"/>
      <color indexed="14"/>
      <name val="ＭＳ Ｐ明朝"/>
      <family val="0"/>
    </font>
    <font>
      <sz val="9"/>
      <color indexed="23"/>
      <name val="ＭＳ Ｐ明朝"/>
      <family val="0"/>
    </font>
    <font>
      <sz val="11"/>
      <color indexed="63"/>
      <name val="ＭＳ Ｐ明朝"/>
      <family val="0"/>
    </font>
    <font>
      <sz val="8"/>
      <color indexed="23"/>
      <name val="ＭＳ Ｐ明朝"/>
      <family val="0"/>
    </font>
    <font>
      <sz val="10"/>
      <color indexed="10"/>
      <name val="ＭＳ Ｐ明朝"/>
      <family val="0"/>
    </font>
    <font>
      <b/>
      <sz val="10"/>
      <color indexed="8"/>
      <name val="ＭＳ Ｐ明朝"/>
      <family val="0"/>
    </font>
    <font>
      <sz val="11"/>
      <color indexed="30"/>
      <name val="HGP明朝B"/>
      <family val="0"/>
    </font>
    <font>
      <sz val="11"/>
      <color indexed="14"/>
      <name val="HGP明朝B"/>
      <family val="0"/>
    </font>
    <font>
      <sz val="11"/>
      <color indexed="56"/>
      <name val="HGP明朝B"/>
      <family val="0"/>
    </font>
    <font>
      <sz val="12"/>
      <color indexed="8"/>
      <name val="HGP明朝B"/>
      <family val="0"/>
    </font>
    <font>
      <sz val="12"/>
      <color indexed="14"/>
      <name val="HGP明朝B"/>
      <family val="0"/>
    </font>
    <font>
      <sz val="12"/>
      <color indexed="30"/>
      <name val="HGP明朝B"/>
      <family val="0"/>
    </font>
    <font>
      <b/>
      <sz val="11"/>
      <color indexed="12"/>
      <name val="ＭＳ Ｐ明朝"/>
      <family val="0"/>
    </font>
    <font>
      <b/>
      <sz val="11"/>
      <color indexed="56"/>
      <name val="ＭＳ Ｐ明朝"/>
      <family val="0"/>
    </font>
    <font>
      <b/>
      <sz val="11"/>
      <color indexed="14"/>
      <name val="ＭＳ Ｐ明朝"/>
      <family val="0"/>
    </font>
    <font>
      <sz val="10.5"/>
      <color indexed="8"/>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9"/>
      <color rgb="FFFF0000"/>
      <name val="ＭＳ Ｐ明朝"/>
      <family val="0"/>
    </font>
    <font>
      <sz val="10"/>
      <color theme="1"/>
      <name val="ＭＳ Ｐ明朝"/>
      <family val="0"/>
    </font>
    <font>
      <b/>
      <sz val="16"/>
      <color theme="1"/>
      <name val="ＭＳ Ｐ明朝"/>
      <family val="0"/>
    </font>
    <font>
      <sz val="11"/>
      <color rgb="FFFF0066"/>
      <name val="ＭＳ Ｐゴシック"/>
      <family val="0"/>
    </font>
    <font>
      <b/>
      <sz val="10"/>
      <color rgb="FF0070C0"/>
      <name val="ＭＳ Ｐ明朝"/>
      <family val="0"/>
    </font>
    <font>
      <sz val="11"/>
      <color rgb="FFFF0066"/>
      <name val="ＭＳ Ｐ明朝"/>
      <family val="0"/>
    </font>
    <font>
      <b/>
      <sz val="10"/>
      <color rgb="FFFF0066"/>
      <name val="ＭＳ Ｐ明朝"/>
      <family val="0"/>
    </font>
    <font>
      <sz val="9"/>
      <color theme="0" tint="-0.4999699890613556"/>
      <name val="ＭＳ Ｐ明朝"/>
      <family val="0"/>
    </font>
    <font>
      <sz val="11"/>
      <color theme="1" tint="0.34999001026153564"/>
      <name val="ＭＳ Ｐ明朝"/>
      <family val="0"/>
    </font>
    <font>
      <b/>
      <sz val="11"/>
      <color rgb="FFFF0066"/>
      <name val="ＭＳ Ｐゴシック"/>
      <family val="0"/>
    </font>
    <font>
      <sz val="8"/>
      <color theme="0" tint="-0.4999699890613556"/>
      <name val="ＭＳ Ｐ明朝"/>
      <family val="0"/>
    </font>
    <font>
      <sz val="10"/>
      <color rgb="FFFF0000"/>
      <name val="ＭＳ Ｐ明朝"/>
      <family val="0"/>
    </font>
    <font>
      <b/>
      <sz val="10"/>
      <color theme="1"/>
      <name val="ＭＳ Ｐ明朝"/>
      <family val="0"/>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799847602844"/>
        <bgColor indexed="64"/>
      </patternFill>
    </fill>
    <fill>
      <patternFill patternType="solid">
        <fgColor theme="0" tint="-0.149959996342659"/>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9" tint="0.5999600291252136"/>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hair"/>
      <bottom style="medium"/>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hair"/>
      <right style="medium"/>
      <top style="thin"/>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medium"/>
      <top style="hair"/>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hair"/>
      <right style="medium"/>
      <top style="hair"/>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medium"/>
      <bottom style="thin"/>
    </border>
    <border>
      <left>
        <color indexed="63"/>
      </left>
      <right style="thin"/>
      <top style="hair"/>
      <bottom style="medium"/>
    </border>
    <border>
      <left>
        <color indexed="63"/>
      </left>
      <right style="medium"/>
      <top>
        <color indexed="63"/>
      </top>
      <bottom style="medium"/>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style="double"/>
      <right>
        <color indexed="63"/>
      </right>
      <top style="hair"/>
      <bottom style="thin"/>
    </border>
    <border>
      <left style="medium"/>
      <right>
        <color indexed="63"/>
      </right>
      <top style="thin"/>
      <bottom>
        <color indexed="63"/>
      </bottom>
    </border>
    <border>
      <left style="hair"/>
      <right style="double"/>
      <top style="thin"/>
      <bottom style="hair"/>
    </border>
    <border>
      <left style="double"/>
      <right style="hair"/>
      <top style="thin"/>
      <bottom style="hair"/>
    </border>
    <border>
      <left style="medium"/>
      <right style="hair"/>
      <top style="hair"/>
      <bottom style="thin"/>
    </border>
    <border>
      <left style="hair"/>
      <right style="double"/>
      <top style="hair"/>
      <bottom style="thin"/>
    </border>
    <border>
      <left style="double"/>
      <right style="hair"/>
      <top style="hair"/>
      <bottom style="thin"/>
    </border>
    <border>
      <left style="medium"/>
      <right style="hair"/>
      <top style="thin"/>
      <bottom>
        <color indexed="63"/>
      </bottom>
    </border>
    <border>
      <left style="hair"/>
      <right style="double"/>
      <top style="thin"/>
      <bottom>
        <color indexed="63"/>
      </bottom>
    </border>
    <border>
      <left style="double"/>
      <right style="hair"/>
      <top style="thin"/>
      <bottom>
        <color indexed="63"/>
      </bottom>
    </border>
    <border>
      <left style="medium"/>
      <right style="hair"/>
      <top>
        <color indexed="63"/>
      </top>
      <bottom>
        <color indexed="63"/>
      </bottom>
    </border>
    <border>
      <left style="hair"/>
      <right style="double"/>
      <top>
        <color indexed="63"/>
      </top>
      <bottom>
        <color indexed="63"/>
      </bottom>
    </border>
    <border>
      <left style="double"/>
      <right style="hair"/>
      <top>
        <color indexed="63"/>
      </top>
      <bottom>
        <color indexed="63"/>
      </bottom>
    </border>
    <border>
      <left style="medium"/>
      <right style="hair"/>
      <top style="hair"/>
      <bottom style="medium"/>
    </border>
    <border>
      <left style="hair"/>
      <right style="double"/>
      <top style="hair"/>
      <bottom style="medium"/>
    </border>
    <border>
      <left style="double"/>
      <right style="hair"/>
      <top style="hair"/>
      <bottom style="medium"/>
    </border>
    <border>
      <left>
        <color indexed="63"/>
      </left>
      <right>
        <color indexed="63"/>
      </right>
      <top style="medium"/>
      <bottom>
        <color indexed="63"/>
      </bottom>
    </border>
    <border>
      <left style="thin"/>
      <right>
        <color indexed="63"/>
      </right>
      <top style="hair"/>
      <bottom style="thin"/>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hair"/>
      <bottom style="thin"/>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hair"/>
      <bottom>
        <color indexed="63"/>
      </bottom>
    </border>
    <border>
      <left style="double"/>
      <right>
        <color indexed="63"/>
      </right>
      <top style="hair"/>
      <bottom>
        <color indexed="63"/>
      </bottom>
    </border>
    <border>
      <left style="medium"/>
      <right style="hair"/>
      <top style="thin"/>
      <bottom style="hair"/>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style="double"/>
    </border>
    <border>
      <left>
        <color indexed="63"/>
      </left>
      <right>
        <color indexed="63"/>
      </right>
      <top>
        <color indexed="63"/>
      </top>
      <bottom style="hair"/>
    </border>
    <border>
      <left>
        <color indexed="63"/>
      </left>
      <right>
        <color indexed="63"/>
      </right>
      <top style="hair"/>
      <bottom style="hair"/>
    </border>
    <border>
      <left>
        <color indexed="63"/>
      </left>
      <right style="thin"/>
      <top style="double"/>
      <bottom>
        <color indexed="63"/>
      </bottom>
    </border>
    <border>
      <left>
        <color indexed="63"/>
      </left>
      <right style="thin"/>
      <top>
        <color indexed="63"/>
      </top>
      <bottom style="double"/>
    </border>
    <border>
      <left style="double">
        <color rgb="FFFF0066"/>
      </left>
      <right>
        <color indexed="63"/>
      </right>
      <top style="thin"/>
      <bottom>
        <color indexed="63"/>
      </bottom>
    </border>
    <border>
      <left>
        <color indexed="63"/>
      </left>
      <right style="double">
        <color rgb="FFFF0066"/>
      </right>
      <top style="thin"/>
      <bottom>
        <color indexed="63"/>
      </bottom>
    </border>
    <border>
      <left style="double">
        <color rgb="FFFF0066"/>
      </left>
      <right>
        <color indexed="63"/>
      </right>
      <top>
        <color indexed="63"/>
      </top>
      <bottom>
        <color indexed="63"/>
      </bottom>
    </border>
    <border>
      <left>
        <color indexed="63"/>
      </left>
      <right style="double">
        <color rgb="FFFF0066"/>
      </right>
      <top>
        <color indexed="63"/>
      </top>
      <bottom>
        <color indexed="63"/>
      </bottom>
    </border>
    <border>
      <left>
        <color indexed="63"/>
      </left>
      <right style="double">
        <color rgb="FFFF0066"/>
      </right>
      <top>
        <color indexed="63"/>
      </top>
      <bottom style="thin"/>
    </border>
    <border>
      <left style="double">
        <color rgb="FFFF0066"/>
      </left>
      <right>
        <color indexed="63"/>
      </right>
      <top style="double">
        <color rgb="FFFF0066"/>
      </top>
      <bottom>
        <color indexed="63"/>
      </bottom>
    </border>
    <border>
      <left>
        <color indexed="63"/>
      </left>
      <right>
        <color indexed="63"/>
      </right>
      <top style="double">
        <color rgb="FFFF0066"/>
      </top>
      <bottom>
        <color indexed="63"/>
      </bottom>
    </border>
    <border>
      <left>
        <color indexed="63"/>
      </left>
      <right style="double">
        <color rgb="FFFF0066"/>
      </right>
      <top style="double">
        <color rgb="FFFF0066"/>
      </top>
      <bottom>
        <color indexed="63"/>
      </bottom>
    </border>
    <border>
      <left style="double">
        <color rgb="FFFF0066"/>
      </left>
      <right>
        <color indexed="63"/>
      </right>
      <top>
        <color indexed="63"/>
      </top>
      <bottom style="thin"/>
    </border>
    <border>
      <left style="double">
        <color rgb="FFFF0066"/>
      </left>
      <right>
        <color indexed="63"/>
      </right>
      <top>
        <color indexed="63"/>
      </top>
      <bottom style="double">
        <color rgb="FFFF0066"/>
      </bottom>
    </border>
    <border>
      <left>
        <color indexed="63"/>
      </left>
      <right>
        <color indexed="63"/>
      </right>
      <top>
        <color indexed="63"/>
      </top>
      <bottom style="double">
        <color rgb="FFFF0066"/>
      </bottom>
    </border>
    <border>
      <left>
        <color indexed="63"/>
      </left>
      <right style="double">
        <color rgb="FFFF0066"/>
      </right>
      <top>
        <color indexed="63"/>
      </top>
      <bottom style="double">
        <color rgb="FFFF0066"/>
      </bottom>
    </border>
    <border>
      <left>
        <color indexed="63"/>
      </left>
      <right style="medium"/>
      <top>
        <color indexed="63"/>
      </top>
      <bottom style="thin"/>
    </border>
    <border>
      <left style="thin"/>
      <right>
        <color indexed="63"/>
      </right>
      <top>
        <color indexed="63"/>
      </top>
      <bottom style="medium"/>
    </border>
    <border>
      <left style="thin"/>
      <right>
        <color indexed="63"/>
      </right>
      <top style="hair"/>
      <bottom style="hair"/>
    </border>
    <border>
      <left>
        <color indexed="63"/>
      </left>
      <right style="thin"/>
      <top style="hair"/>
      <bottom style="hair"/>
    </border>
    <border>
      <left style="thin"/>
      <right/>
      <top style="thin"/>
      <bottom style="double"/>
    </border>
    <border>
      <left/>
      <right/>
      <top style="thin"/>
      <bottom style="double"/>
    </border>
    <border>
      <left style="thin"/>
      <right>
        <color indexed="63"/>
      </right>
      <top style="medium"/>
      <bottom style="thin"/>
    </border>
    <border>
      <left>
        <color indexed="63"/>
      </left>
      <right style="medium"/>
      <top style="medium"/>
      <bottom style="thin"/>
    </border>
    <border>
      <left style="medium"/>
      <right style="hair"/>
      <top style="medium"/>
      <bottom style="thin"/>
    </border>
    <border>
      <left style="medium"/>
      <right style="hair"/>
      <top style="thin"/>
      <bottom style="medium"/>
    </border>
    <border>
      <left>
        <color indexed="63"/>
      </left>
      <right style="hair"/>
      <top style="thin"/>
      <bottom style="thin"/>
    </border>
    <border>
      <left style="thin"/>
      <right style="thin"/>
      <top>
        <color indexed="63"/>
      </top>
      <bottom style="thin"/>
    </border>
    <border>
      <left>
        <color indexed="63"/>
      </left>
      <right style="hair"/>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color indexed="63"/>
      </right>
      <top style="medium"/>
      <bottom style="thin"/>
    </border>
    <border>
      <left style="medium"/>
      <right style="thin"/>
      <top style="thin"/>
      <bottom>
        <color indexed="63"/>
      </bottom>
    </border>
    <border>
      <left style="thin"/>
      <right>
        <color indexed="63"/>
      </right>
      <top style="hair"/>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style="hair"/>
    </border>
    <border>
      <left>
        <color indexed="63"/>
      </left>
      <right style="hair"/>
      <top>
        <color indexed="63"/>
      </top>
      <bottom style="hair"/>
    </border>
    <border>
      <left>
        <color indexed="63"/>
      </left>
      <right style="medium"/>
      <top style="medium"/>
      <bottom>
        <color indexed="63"/>
      </bottom>
    </border>
    <border>
      <left>
        <color indexed="63"/>
      </left>
      <right>
        <color indexed="63"/>
      </right>
      <top style="thin"/>
      <bottom style="medium"/>
    </border>
    <border>
      <left>
        <color indexed="63"/>
      </left>
      <right style="hair"/>
      <top style="medium"/>
      <bottom style="thin"/>
    </border>
    <border>
      <left>
        <color indexed="63"/>
      </left>
      <right style="hair"/>
      <top>
        <color indexed="63"/>
      </top>
      <bottom style="medium"/>
    </border>
    <border>
      <left style="medium"/>
      <right>
        <color indexed="63"/>
      </right>
      <top style="medium"/>
      <bottom style="medium"/>
    </border>
    <border>
      <left>
        <color indexed="63"/>
      </left>
      <right style="hair"/>
      <top style="medium"/>
      <bottom style="medium"/>
    </border>
    <border>
      <left>
        <color indexed="63"/>
      </left>
      <right style="medium"/>
      <top>
        <color indexed="63"/>
      </top>
      <bottom style="hair"/>
    </border>
    <border>
      <left>
        <color indexed="63"/>
      </left>
      <right style="medium"/>
      <top style="hair"/>
      <bottom style="medium"/>
    </border>
    <border>
      <left style="medium"/>
      <right style="thin"/>
      <top style="medium"/>
      <bottom>
        <color indexed="63"/>
      </bottom>
    </border>
    <border>
      <left style="medium"/>
      <right style="thin"/>
      <top>
        <color indexed="63"/>
      </top>
      <bottom style="hair"/>
    </border>
    <border>
      <left>
        <color indexed="63"/>
      </left>
      <right style="thin"/>
      <top style="medium"/>
      <bottom>
        <color indexed="63"/>
      </bottom>
    </border>
    <border>
      <left>
        <color indexed="63"/>
      </left>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style="thin"/>
    </border>
    <border>
      <left style="medium"/>
      <right>
        <color indexed="63"/>
      </right>
      <top>
        <color indexed="63"/>
      </top>
      <bottom style="thin"/>
    </border>
    <border>
      <left style="medium"/>
      <right style="thin"/>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hair"/>
      <top style="thin"/>
      <bottom style="mediu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hair"/>
    </border>
    <border>
      <left>
        <color indexed="63"/>
      </left>
      <right style="double"/>
      <top style="medium"/>
      <bottom>
        <color indexed="63"/>
      </bottom>
    </border>
    <border>
      <left style="double"/>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right/>
      <top style="double"/>
      <bottom style="thin"/>
    </border>
    <border>
      <left/>
      <right style="thin"/>
      <top style="thin"/>
      <bottom style="double"/>
    </border>
    <border>
      <left style="thin"/>
      <right/>
      <top style="double"/>
      <bottom style="thin"/>
    </border>
    <border>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13" fillId="0" borderId="0" applyNumberFormat="0" applyFill="0" applyBorder="0" applyAlignment="0" applyProtection="0"/>
    <xf numFmtId="0" fontId="89" fillId="31" borderId="0" applyNumberFormat="0" applyBorder="0" applyAlignment="0" applyProtection="0"/>
  </cellStyleXfs>
  <cellXfs count="118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xf>
    <xf numFmtId="0" fontId="3" fillId="0" borderId="10" xfId="0" applyFont="1" applyBorder="1" applyAlignment="1">
      <alignment horizontal="distributed" vertical="center"/>
    </xf>
    <xf numFmtId="0" fontId="7" fillId="0" borderId="0" xfId="0" applyFont="1" applyAlignment="1">
      <alignment/>
    </xf>
    <xf numFmtId="0" fontId="8" fillId="0" borderId="0" xfId="0" applyFont="1" applyAlignment="1">
      <alignment/>
    </xf>
    <xf numFmtId="0" fontId="3" fillId="0" borderId="10" xfId="0" applyFont="1" applyBorder="1" applyAlignment="1">
      <alignment vertical="center"/>
    </xf>
    <xf numFmtId="0" fontId="0" fillId="0" borderId="0" xfId="0" applyAlignment="1">
      <alignment horizontal="distributed"/>
    </xf>
    <xf numFmtId="0" fontId="9" fillId="0" borderId="0" xfId="0" applyFont="1" applyAlignment="1">
      <alignment horizontal="distributed"/>
    </xf>
    <xf numFmtId="0" fontId="3" fillId="0" borderId="0" xfId="0" applyFont="1" applyAlignment="1">
      <alignment horizontal="distributed"/>
    </xf>
    <xf numFmtId="0" fontId="3" fillId="0" borderId="0" xfId="0" applyFont="1" applyAlignment="1">
      <alignment/>
    </xf>
    <xf numFmtId="0" fontId="3" fillId="0" borderId="13" xfId="0" applyFont="1" applyBorder="1" applyAlignment="1">
      <alignment vertical="center"/>
    </xf>
    <xf numFmtId="0" fontId="11" fillId="0" borderId="0" xfId="0" applyFont="1" applyAlignment="1">
      <alignment horizontal="right"/>
    </xf>
    <xf numFmtId="0" fontId="10" fillId="0" borderId="0" xfId="0" applyFont="1" applyAlignment="1">
      <alignment/>
    </xf>
    <xf numFmtId="0" fontId="3" fillId="0" borderId="10"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xf>
    <xf numFmtId="0" fontId="3" fillId="0" borderId="0" xfId="0" applyFont="1" applyBorder="1" applyAlignment="1">
      <alignment horizontal="center" vertical="center"/>
    </xf>
    <xf numFmtId="0" fontId="14" fillId="0" borderId="0" xfId="0" applyFont="1" applyAlignment="1">
      <alignment/>
    </xf>
    <xf numFmtId="0" fontId="6" fillId="0" borderId="0" xfId="0" applyFont="1" applyAlignment="1">
      <alignment horizontal="distributed"/>
    </xf>
    <xf numFmtId="0" fontId="14" fillId="0" borderId="0" xfId="0" applyFont="1" applyFill="1" applyBorder="1" applyAlignment="1">
      <alignment/>
    </xf>
    <xf numFmtId="0" fontId="14" fillId="0" borderId="0" xfId="0" applyFont="1" applyBorder="1" applyAlignment="1">
      <alignment/>
    </xf>
    <xf numFmtId="0" fontId="14"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8" fillId="0" borderId="0" xfId="0" applyFont="1" applyAlignment="1">
      <alignment vertical="center"/>
    </xf>
    <xf numFmtId="0" fontId="19" fillId="0" borderId="0" xfId="0" applyFont="1" applyAlignment="1">
      <alignment/>
    </xf>
    <xf numFmtId="0" fontId="0" fillId="0" borderId="14" xfId="0" applyBorder="1" applyAlignment="1">
      <alignment/>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vertical="center"/>
    </xf>
    <xf numFmtId="0" fontId="14" fillId="0" borderId="0" xfId="0" applyFont="1" applyBorder="1" applyAlignment="1">
      <alignment horizontal="center" vertical="center"/>
    </xf>
    <xf numFmtId="0" fontId="21" fillId="0" borderId="0" xfId="0" applyFont="1" applyBorder="1" applyAlignment="1">
      <alignment/>
    </xf>
    <xf numFmtId="0" fontId="21" fillId="0" borderId="0" xfId="0" applyFont="1" applyAlignment="1">
      <alignment vertical="center"/>
    </xf>
    <xf numFmtId="0" fontId="14" fillId="0" borderId="0" xfId="0" applyFont="1" applyAlignment="1">
      <alignment/>
    </xf>
    <xf numFmtId="0" fontId="21" fillId="0" borderId="0" xfId="0" applyFont="1" applyAlignment="1">
      <alignment/>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vertical="center"/>
    </xf>
    <xf numFmtId="0" fontId="14" fillId="0" borderId="15" xfId="0" applyFont="1" applyBorder="1" applyAlignment="1">
      <alignment horizontal="center" vertical="center"/>
    </xf>
    <xf numFmtId="0" fontId="14" fillId="0" borderId="18" xfId="0" applyFont="1" applyBorder="1" applyAlignment="1">
      <alignment/>
    </xf>
    <xf numFmtId="0" fontId="14" fillId="0" borderId="19" xfId="0" applyFont="1" applyBorder="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23" xfId="0" applyFont="1" applyBorder="1" applyAlignment="1">
      <alignment/>
    </xf>
    <xf numFmtId="0" fontId="14" fillId="0" borderId="15"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4" fillId="0" borderId="36" xfId="0" applyFont="1" applyBorder="1" applyAlignment="1">
      <alignment/>
    </xf>
    <xf numFmtId="0" fontId="14" fillId="0" borderId="37" xfId="0" applyFont="1" applyBorder="1" applyAlignment="1">
      <alignment/>
    </xf>
    <xf numFmtId="0" fontId="14" fillId="0" borderId="38" xfId="0" applyFont="1" applyBorder="1" applyAlignment="1">
      <alignment/>
    </xf>
    <xf numFmtId="0" fontId="14" fillId="0" borderId="39" xfId="0" applyFont="1" applyBorder="1" applyAlignment="1">
      <alignment/>
    </xf>
    <xf numFmtId="0" fontId="14" fillId="0" borderId="40" xfId="0" applyFont="1" applyBorder="1" applyAlignment="1">
      <alignment/>
    </xf>
    <xf numFmtId="0" fontId="14" fillId="0" borderId="41" xfId="0" applyFont="1" applyBorder="1" applyAlignment="1">
      <alignment/>
    </xf>
    <xf numFmtId="0" fontId="14" fillId="0" borderId="42" xfId="0" applyFont="1" applyBorder="1" applyAlignment="1">
      <alignment/>
    </xf>
    <xf numFmtId="0" fontId="14" fillId="0" borderId="43" xfId="0" applyFont="1" applyBorder="1" applyAlignment="1">
      <alignment/>
    </xf>
    <xf numFmtId="0" fontId="14" fillId="0" borderId="44" xfId="0" applyFont="1" applyBorder="1" applyAlignment="1">
      <alignment/>
    </xf>
    <xf numFmtId="0" fontId="14" fillId="0" borderId="45"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0" xfId="0" applyFont="1" applyAlignment="1">
      <alignment vertical="center"/>
    </xf>
    <xf numFmtId="0" fontId="0" fillId="0" borderId="0" xfId="0"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xf>
    <xf numFmtId="0" fontId="0" fillId="0" borderId="0" xfId="0" applyFont="1" applyAlignment="1">
      <alignment/>
    </xf>
    <xf numFmtId="0" fontId="14" fillId="0" borderId="48" xfId="0" applyFont="1" applyBorder="1" applyAlignment="1">
      <alignment horizontal="center" vertical="center"/>
    </xf>
    <xf numFmtId="0" fontId="14" fillId="0" borderId="48" xfId="0" applyFont="1" applyBorder="1" applyAlignment="1">
      <alignment horizontal="left" vertical="center" indent="1"/>
    </xf>
    <xf numFmtId="0" fontId="14" fillId="0" borderId="48" xfId="0" applyFont="1" applyBorder="1" applyAlignment="1">
      <alignment vertical="center"/>
    </xf>
    <xf numFmtId="0" fontId="14" fillId="0" borderId="48" xfId="0" applyFont="1" applyBorder="1" applyAlignment="1">
      <alignment horizontal="left" vertical="center" wrapText="1" indent="1"/>
    </xf>
    <xf numFmtId="0" fontId="3" fillId="0" borderId="0" xfId="0" applyFont="1" applyAlignment="1">
      <alignment horizontal="center"/>
    </xf>
    <xf numFmtId="0" fontId="9" fillId="0" borderId="0" xfId="0" applyFont="1" applyAlignment="1">
      <alignment horizontal="center"/>
    </xf>
    <xf numFmtId="0" fontId="3" fillId="0" borderId="0" xfId="0" applyFont="1" applyAlignment="1">
      <alignment shrinkToFit="1"/>
    </xf>
    <xf numFmtId="0" fontId="3" fillId="0" borderId="13" xfId="0" applyFont="1" applyBorder="1" applyAlignment="1">
      <alignment/>
    </xf>
    <xf numFmtId="0" fontId="20" fillId="0" borderId="0" xfId="0" applyFont="1" applyAlignment="1">
      <alignment horizontal="center"/>
    </xf>
    <xf numFmtId="0" fontId="7" fillId="0" borderId="0" xfId="0" applyFont="1" applyAlignment="1">
      <alignment horizontal="distributed"/>
    </xf>
    <xf numFmtId="0" fontId="3" fillId="0" borderId="12" xfId="0" applyFont="1" applyBorder="1" applyAlignment="1">
      <alignment/>
    </xf>
    <xf numFmtId="0" fontId="4" fillId="0" borderId="0" xfId="0" applyFont="1" applyBorder="1" applyAlignment="1">
      <alignment vertical="center"/>
    </xf>
    <xf numFmtId="0" fontId="5" fillId="0" borderId="0" xfId="0" applyFont="1" applyAlignment="1">
      <alignment/>
    </xf>
    <xf numFmtId="0" fontId="20" fillId="0" borderId="10" xfId="0" applyFont="1" applyBorder="1" applyAlignment="1">
      <alignment vertical="center"/>
    </xf>
    <xf numFmtId="0" fontId="9" fillId="0" borderId="0" xfId="0" applyFont="1" applyAlignment="1">
      <alignment/>
    </xf>
    <xf numFmtId="0" fontId="5" fillId="0" borderId="0" xfId="0" applyFont="1" applyAlignment="1">
      <alignment horizontal="center"/>
    </xf>
    <xf numFmtId="0" fontId="20" fillId="0" borderId="0" xfId="0" applyFont="1" applyAlignment="1">
      <alignment/>
    </xf>
    <xf numFmtId="0" fontId="6" fillId="0" borderId="0" xfId="0" applyFont="1" applyAlignment="1">
      <alignment/>
    </xf>
    <xf numFmtId="0" fontId="3" fillId="0" borderId="0" xfId="0" applyFont="1" applyAlignment="1">
      <alignment horizontal="distributed" vertical="center"/>
    </xf>
    <xf numFmtId="0" fontId="11" fillId="0" borderId="0" xfId="0" applyFont="1" applyAlignment="1">
      <alignment horizontal="center"/>
    </xf>
    <xf numFmtId="0" fontId="0" fillId="0" borderId="0" xfId="0" applyAlignment="1">
      <alignment horizontal="center"/>
    </xf>
    <xf numFmtId="0" fontId="0" fillId="0" borderId="0" xfId="0" applyAlignment="1">
      <alignment horizontal="distributed" vertical="center"/>
    </xf>
    <xf numFmtId="0" fontId="0" fillId="0" borderId="0" xfId="0" applyFont="1" applyAlignment="1">
      <alignment/>
    </xf>
    <xf numFmtId="0" fontId="14" fillId="0" borderId="49" xfId="0" applyFont="1" applyBorder="1" applyAlignment="1">
      <alignment horizontal="center" vertical="center"/>
    </xf>
    <xf numFmtId="0" fontId="24" fillId="0" borderId="0" xfId="0" applyFont="1" applyAlignment="1">
      <alignment/>
    </xf>
    <xf numFmtId="0" fontId="14" fillId="0" borderId="13" xfId="0" applyFont="1" applyBorder="1" applyAlignment="1">
      <alignment/>
    </xf>
    <xf numFmtId="0" fontId="14" fillId="0" borderId="0" xfId="0" applyFont="1" applyFill="1" applyBorder="1" applyAlignment="1">
      <alignment horizontal="distributed"/>
    </xf>
    <xf numFmtId="0" fontId="14" fillId="0" borderId="11" xfId="0" applyFont="1" applyFill="1" applyBorder="1" applyAlignment="1">
      <alignment horizontal="distributed"/>
    </xf>
    <xf numFmtId="0" fontId="15" fillId="0" borderId="0" xfId="0" applyFont="1" applyBorder="1" applyAlignment="1">
      <alignment/>
    </xf>
    <xf numFmtId="0" fontId="14" fillId="0" borderId="13" xfId="0" applyFont="1" applyFill="1" applyBorder="1" applyAlignment="1">
      <alignment vertical="center"/>
    </xf>
    <xf numFmtId="0" fontId="25" fillId="0" borderId="0" xfId="0" applyFont="1" applyAlignment="1">
      <alignment/>
    </xf>
    <xf numFmtId="0" fontId="14" fillId="6" borderId="48" xfId="0" applyFont="1" applyFill="1" applyBorder="1" applyAlignment="1">
      <alignment horizontal="center" vertical="center"/>
    </xf>
    <xf numFmtId="0" fontId="14" fillId="6" borderId="50" xfId="0" applyFont="1" applyFill="1" applyBorder="1" applyAlignment="1">
      <alignment horizontal="center" vertical="center"/>
    </xf>
    <xf numFmtId="0" fontId="14" fillId="0" borderId="13" xfId="0" applyFont="1" applyFill="1" applyBorder="1" applyAlignment="1">
      <alignment horizontal="center" vertical="center"/>
    </xf>
    <xf numFmtId="0" fontId="14" fillId="6" borderId="11" xfId="0" applyFont="1" applyFill="1" applyBorder="1" applyAlignment="1">
      <alignment horizontal="center" vertical="center"/>
    </xf>
    <xf numFmtId="0" fontId="14" fillId="0" borderId="50" xfId="0" applyFont="1" applyBorder="1" applyAlignment="1">
      <alignment horizontal="center" vertical="center"/>
    </xf>
    <xf numFmtId="0" fontId="14" fillId="0" borderId="0" xfId="0" applyFont="1" applyAlignment="1">
      <alignment horizontal="center" vertical="center"/>
    </xf>
    <xf numFmtId="0" fontId="14" fillId="0" borderId="11" xfId="0" applyFont="1" applyFill="1" applyBorder="1" applyAlignment="1">
      <alignment vertical="center"/>
    </xf>
    <xf numFmtId="0" fontId="14" fillId="6" borderId="51" xfId="0" applyFont="1" applyFill="1" applyBorder="1" applyAlignment="1">
      <alignment horizontal="center" vertical="center"/>
    </xf>
    <xf numFmtId="0" fontId="14" fillId="0" borderId="12" xfId="0" applyFont="1" applyFill="1" applyBorder="1" applyAlignment="1">
      <alignment vertical="center"/>
    </xf>
    <xf numFmtId="0" fontId="14" fillId="0" borderId="0" xfId="0" applyFont="1" applyFill="1" applyBorder="1" applyAlignment="1">
      <alignment vertical="center"/>
    </xf>
    <xf numFmtId="0" fontId="14" fillId="0" borderId="52" xfId="0" applyFont="1" applyBorder="1" applyAlignment="1">
      <alignment horizontal="center" vertical="center"/>
    </xf>
    <xf numFmtId="0" fontId="14" fillId="6" borderId="5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3" fillId="0" borderId="54" xfId="0" applyFont="1" applyBorder="1" applyAlignment="1">
      <alignment/>
    </xf>
    <xf numFmtId="0" fontId="0" fillId="0" borderId="0" xfId="0" applyAlignment="1">
      <alignment shrinkToFit="1"/>
    </xf>
    <xf numFmtId="0" fontId="14" fillId="0" borderId="11" xfId="0" applyFont="1" applyFill="1" applyBorder="1" applyAlignment="1">
      <alignment horizontal="distributed" vertical="center"/>
    </xf>
    <xf numFmtId="0" fontId="0" fillId="0" borderId="11" xfId="0" applyFill="1" applyBorder="1" applyAlignment="1">
      <alignment vertical="center"/>
    </xf>
    <xf numFmtId="0" fontId="3" fillId="0" borderId="11" xfId="0" applyFont="1" applyFill="1" applyBorder="1" applyAlignment="1">
      <alignment horizontal="distributed" vertical="center"/>
    </xf>
    <xf numFmtId="0" fontId="0" fillId="0" borderId="13" xfId="0" applyFill="1"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14" fillId="6"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0" fillId="0" borderId="0" xfId="0" applyBorder="1" applyAlignment="1">
      <alignment/>
    </xf>
    <xf numFmtId="0" fontId="0" fillId="0" borderId="10" xfId="0" applyBorder="1" applyAlignment="1">
      <alignment/>
    </xf>
    <xf numFmtId="0" fontId="14" fillId="0" borderId="16" xfId="0" applyFont="1" applyBorder="1" applyAlignment="1">
      <alignment vertical="center"/>
    </xf>
    <xf numFmtId="0" fontId="23" fillId="0" borderId="0" xfId="0" applyFont="1" applyAlignment="1">
      <alignment vertical="center"/>
    </xf>
    <xf numFmtId="0" fontId="24" fillId="0" borderId="14" xfId="0" applyFont="1" applyBorder="1" applyAlignment="1">
      <alignment/>
    </xf>
    <xf numFmtId="0" fontId="17" fillId="0" borderId="0" xfId="0" applyFont="1" applyAlignment="1">
      <alignment vertical="center"/>
    </xf>
    <xf numFmtId="0" fontId="7" fillId="0" borderId="13" xfId="0" applyFont="1" applyFill="1" applyBorder="1" applyAlignment="1">
      <alignment vertical="center"/>
    </xf>
    <xf numFmtId="0" fontId="11" fillId="0" borderId="0" xfId="0" applyFont="1" applyAlignment="1">
      <alignment/>
    </xf>
    <xf numFmtId="0" fontId="0" fillId="0" borderId="13" xfId="0" applyBorder="1" applyAlignment="1">
      <alignment vertical="center"/>
    </xf>
    <xf numFmtId="0" fontId="26" fillId="0" borderId="0" xfId="0" applyFont="1" applyAlignment="1">
      <alignment vertical="center"/>
    </xf>
    <xf numFmtId="0" fontId="8" fillId="0" borderId="0" xfId="0" applyFont="1" applyAlignment="1">
      <alignment/>
    </xf>
    <xf numFmtId="0" fontId="0" fillId="0" borderId="0" xfId="0" applyFont="1" applyAlignment="1">
      <alignment horizontal="distributed"/>
    </xf>
    <xf numFmtId="0" fontId="0" fillId="0" borderId="10" xfId="0" applyBorder="1" applyAlignment="1">
      <alignment vertical="center"/>
    </xf>
    <xf numFmtId="0" fontId="4" fillId="0" borderId="0" xfId="0" applyFont="1" applyBorder="1" applyAlignment="1">
      <alignment horizontal="center" vertical="center"/>
    </xf>
    <xf numFmtId="0" fontId="0" fillId="0" borderId="13" xfId="0" applyBorder="1" applyAlignment="1">
      <alignment/>
    </xf>
    <xf numFmtId="0" fontId="0" fillId="0" borderId="0" xfId="0" applyBorder="1" applyAlignment="1">
      <alignment shrinkToFit="1"/>
    </xf>
    <xf numFmtId="0" fontId="18" fillId="0" borderId="0" xfId="0" applyFont="1" applyAlignment="1">
      <alignment horizontal="distributed"/>
    </xf>
    <xf numFmtId="0" fontId="22" fillId="0" borderId="0" xfId="0" applyFont="1" applyAlignment="1">
      <alignment horizontal="distributed"/>
    </xf>
    <xf numFmtId="0" fontId="20" fillId="0" borderId="0" xfId="0" applyFont="1" applyAlignment="1">
      <alignment/>
    </xf>
    <xf numFmtId="0" fontId="3" fillId="0" borderId="14" xfId="0" applyFont="1" applyBorder="1" applyAlignment="1">
      <alignment vertical="center"/>
    </xf>
    <xf numFmtId="0" fontId="3" fillId="0" borderId="57" xfId="0" applyFont="1" applyBorder="1" applyAlignment="1">
      <alignment vertical="center"/>
    </xf>
    <xf numFmtId="0" fontId="14" fillId="0" borderId="58" xfId="0" applyFont="1" applyBorder="1" applyAlignment="1">
      <alignment vertical="center"/>
    </xf>
    <xf numFmtId="0" fontId="11" fillId="0" borderId="59" xfId="0" applyFont="1" applyBorder="1" applyAlignment="1">
      <alignment vertical="center"/>
    </xf>
    <xf numFmtId="0" fontId="11" fillId="0" borderId="26" xfId="0" applyFont="1" applyBorder="1" applyAlignment="1">
      <alignment vertical="center"/>
    </xf>
    <xf numFmtId="0" fontId="11" fillId="0" borderId="26" xfId="0" applyFont="1" applyBorder="1" applyAlignment="1">
      <alignment horizontal="center" vertical="center"/>
    </xf>
    <xf numFmtId="0" fontId="11" fillId="0" borderId="60" xfId="0" applyFont="1" applyBorder="1" applyAlignment="1">
      <alignment vertical="center"/>
    </xf>
    <xf numFmtId="0" fontId="11" fillId="0" borderId="24" xfId="0" applyFont="1" applyBorder="1" applyAlignment="1">
      <alignment horizontal="right"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0" fontId="11" fillId="0" borderId="25" xfId="0" applyFont="1" applyBorder="1" applyAlignment="1">
      <alignment horizontal="right" vertical="center"/>
    </xf>
    <xf numFmtId="0" fontId="11" fillId="0" borderId="61" xfId="0" applyFont="1" applyBorder="1" applyAlignment="1">
      <alignment vertical="center"/>
    </xf>
    <xf numFmtId="0" fontId="3" fillId="0" borderId="62" xfId="0" applyFont="1" applyBorder="1" applyAlignment="1">
      <alignment vertical="center"/>
    </xf>
    <xf numFmtId="0" fontId="3" fillId="0" borderId="20" xfId="0" applyFont="1" applyBorder="1" applyAlignment="1">
      <alignment/>
    </xf>
    <xf numFmtId="0" fontId="14" fillId="0" borderId="20" xfId="0" applyFont="1" applyBorder="1" applyAlignment="1">
      <alignment vertical="center"/>
    </xf>
    <xf numFmtId="0" fontId="14" fillId="0" borderId="58" xfId="0" applyFont="1" applyBorder="1" applyAlignment="1">
      <alignment/>
    </xf>
    <xf numFmtId="0" fontId="14" fillId="0" borderId="63" xfId="0" applyFont="1" applyBorder="1" applyAlignment="1">
      <alignment/>
    </xf>
    <xf numFmtId="0" fontId="14" fillId="0" borderId="64" xfId="0" applyFont="1" applyBorder="1" applyAlignment="1">
      <alignment/>
    </xf>
    <xf numFmtId="0" fontId="14" fillId="0" borderId="65" xfId="0" applyFont="1" applyBorder="1" applyAlignment="1">
      <alignment/>
    </xf>
    <xf numFmtId="0" fontId="14" fillId="0" borderId="60" xfId="0" applyFont="1" applyBorder="1" applyAlignment="1">
      <alignment/>
    </xf>
    <xf numFmtId="0" fontId="14" fillId="0" borderId="66" xfId="0" applyFont="1" applyBorder="1" applyAlignment="1">
      <alignment/>
    </xf>
    <xf numFmtId="0" fontId="14" fillId="0" borderId="67" xfId="0" applyFont="1" applyBorder="1" applyAlignment="1">
      <alignment/>
    </xf>
    <xf numFmtId="0" fontId="14" fillId="0" borderId="68" xfId="0" applyFont="1" applyBorder="1" applyAlignment="1">
      <alignment/>
    </xf>
    <xf numFmtId="0" fontId="14" fillId="0" borderId="11" xfId="0" applyFont="1" applyBorder="1" applyAlignment="1">
      <alignment/>
    </xf>
    <xf numFmtId="0" fontId="14" fillId="0" borderId="69" xfId="0" applyFont="1" applyBorder="1" applyAlignment="1">
      <alignment/>
    </xf>
    <xf numFmtId="0" fontId="14" fillId="0" borderId="70" xfId="0" applyFont="1" applyBorder="1" applyAlignment="1">
      <alignment/>
    </xf>
    <xf numFmtId="0" fontId="14" fillId="0" borderId="71" xfId="0" applyFont="1" applyBorder="1" applyAlignment="1">
      <alignment/>
    </xf>
    <xf numFmtId="0" fontId="14" fillId="0" borderId="72" xfId="0" applyFont="1" applyBorder="1" applyAlignment="1">
      <alignment/>
    </xf>
    <xf numFmtId="0" fontId="14" fillId="0" borderId="73" xfId="0" applyFont="1" applyBorder="1" applyAlignment="1">
      <alignment/>
    </xf>
    <xf numFmtId="0" fontId="14" fillId="0" borderId="74" xfId="0" applyFont="1" applyBorder="1" applyAlignment="1">
      <alignment/>
    </xf>
    <xf numFmtId="0" fontId="14" fillId="0" borderId="17" xfId="0" applyFont="1" applyBorder="1" applyAlignment="1">
      <alignment/>
    </xf>
    <xf numFmtId="0" fontId="14" fillId="0" borderId="75" xfId="0" applyFont="1" applyBorder="1" applyAlignment="1">
      <alignment/>
    </xf>
    <xf numFmtId="0" fontId="14" fillId="0" borderId="76" xfId="0" applyFont="1" applyBorder="1" applyAlignment="1">
      <alignment/>
    </xf>
    <xf numFmtId="0" fontId="11" fillId="0" borderId="26" xfId="0" applyFont="1" applyBorder="1" applyAlignment="1">
      <alignment horizontal="left" vertical="center"/>
    </xf>
    <xf numFmtId="0" fontId="11" fillId="0" borderId="28" xfId="0" applyFont="1" applyBorder="1" applyAlignment="1">
      <alignment horizontal="left" vertical="center"/>
    </xf>
    <xf numFmtId="0" fontId="14" fillId="0" borderId="77" xfId="0" applyFont="1" applyBorder="1" applyAlignment="1">
      <alignment vertical="center"/>
    </xf>
    <xf numFmtId="0" fontId="16" fillId="0" borderId="0" xfId="0" applyFont="1" applyBorder="1" applyAlignment="1">
      <alignment vertical="center"/>
    </xf>
    <xf numFmtId="0" fontId="11" fillId="0" borderId="66" xfId="0" applyFont="1" applyBorder="1" applyAlignment="1">
      <alignment horizontal="center" vertical="center"/>
    </xf>
    <xf numFmtId="0" fontId="11" fillId="0" borderId="29" xfId="0" applyFont="1" applyBorder="1" applyAlignment="1">
      <alignment horizontal="center" vertical="center"/>
    </xf>
    <xf numFmtId="0" fontId="0" fillId="0" borderId="11" xfId="0" applyBorder="1" applyAlignment="1">
      <alignment/>
    </xf>
    <xf numFmtId="182" fontId="0" fillId="0" borderId="10" xfId="0" applyNumberFormat="1" applyBorder="1" applyAlignment="1">
      <alignment/>
    </xf>
    <xf numFmtId="0" fontId="0" fillId="0" borderId="77" xfId="0" applyBorder="1" applyAlignment="1">
      <alignment/>
    </xf>
    <xf numFmtId="0" fontId="20" fillId="0" borderId="78" xfId="0" applyFont="1" applyBorder="1" applyAlignment="1">
      <alignment horizontal="right" vertical="center"/>
    </xf>
    <xf numFmtId="0" fontId="20" fillId="0" borderId="26" xfId="0" applyFont="1" applyBorder="1" applyAlignment="1">
      <alignment horizontal="right" vertical="center"/>
    </xf>
    <xf numFmtId="0" fontId="20" fillId="0" borderId="60" xfId="0" applyFont="1" applyBorder="1" applyAlignment="1">
      <alignment horizontal="right" vertical="center"/>
    </xf>
    <xf numFmtId="0" fontId="20" fillId="0" borderId="27" xfId="0" applyFont="1" applyBorder="1" applyAlignment="1">
      <alignment horizontal="right" vertical="center"/>
    </xf>
    <xf numFmtId="0" fontId="20" fillId="0" borderId="29" xfId="0" applyFont="1" applyBorder="1" applyAlignment="1">
      <alignment horizontal="right" vertical="center"/>
    </xf>
    <xf numFmtId="0" fontId="0" fillId="0" borderId="14" xfId="0" applyBorder="1" applyAlignment="1">
      <alignment vertical="center"/>
    </xf>
    <xf numFmtId="0" fontId="17" fillId="0" borderId="14" xfId="0" applyFont="1" applyBorder="1" applyAlignment="1">
      <alignment vertical="center"/>
    </xf>
    <xf numFmtId="0" fontId="20" fillId="0" borderId="79" xfId="0" applyFont="1" applyBorder="1" applyAlignment="1">
      <alignment vertical="center"/>
    </xf>
    <xf numFmtId="0" fontId="20" fillId="0" borderId="20" xfId="0" applyFont="1" applyBorder="1" applyAlignment="1">
      <alignment vertical="center"/>
    </xf>
    <xf numFmtId="0" fontId="20" fillId="0" borderId="80" xfId="0" applyFont="1" applyBorder="1" applyAlignment="1">
      <alignment vertical="center"/>
    </xf>
    <xf numFmtId="0" fontId="20" fillId="0" borderId="81" xfId="0" applyFont="1" applyBorder="1" applyAlignment="1">
      <alignment vertical="center"/>
    </xf>
    <xf numFmtId="0" fontId="20" fillId="0" borderId="82" xfId="0" applyFont="1" applyBorder="1" applyAlignment="1">
      <alignment vertical="center"/>
    </xf>
    <xf numFmtId="0" fontId="20" fillId="0" borderId="58" xfId="0" applyFont="1" applyBorder="1" applyAlignment="1">
      <alignment vertical="center"/>
    </xf>
    <xf numFmtId="0" fontId="20" fillId="0" borderId="83" xfId="0" applyFont="1" applyBorder="1" applyAlignment="1">
      <alignment vertical="center"/>
    </xf>
    <xf numFmtId="0" fontId="14" fillId="0" borderId="82" xfId="0" applyFont="1" applyBorder="1" applyAlignment="1">
      <alignment/>
    </xf>
    <xf numFmtId="0" fontId="90" fillId="0" borderId="59" xfId="0" applyFont="1" applyBorder="1" applyAlignment="1">
      <alignment vertical="center"/>
    </xf>
    <xf numFmtId="0" fontId="90" fillId="0" borderId="26" xfId="0" applyFont="1" applyBorder="1" applyAlignment="1">
      <alignment vertical="center"/>
    </xf>
    <xf numFmtId="0" fontId="90" fillId="0" borderId="84" xfId="0" applyFont="1" applyBorder="1" applyAlignment="1">
      <alignment vertical="center"/>
    </xf>
    <xf numFmtId="0" fontId="90" fillId="0" borderId="78" xfId="0" applyFont="1" applyBorder="1" applyAlignment="1">
      <alignment vertical="center"/>
    </xf>
    <xf numFmtId="0" fontId="90" fillId="0" borderId="85" xfId="0" applyFont="1" applyBorder="1" applyAlignment="1">
      <alignment vertical="center"/>
    </xf>
    <xf numFmtId="0" fontId="90" fillId="0" borderId="60" xfId="0" applyFont="1" applyBorder="1" applyAlignment="1">
      <alignment vertical="center"/>
    </xf>
    <xf numFmtId="0" fontId="90" fillId="0" borderId="61" xfId="0" applyFont="1" applyBorder="1" applyAlignment="1">
      <alignment vertical="center"/>
    </xf>
    <xf numFmtId="0" fontId="14" fillId="0" borderId="85" xfId="0" applyFont="1" applyBorder="1" applyAlignment="1">
      <alignment/>
    </xf>
    <xf numFmtId="0" fontId="14" fillId="0" borderId="86" xfId="0" applyFont="1" applyBorder="1" applyAlignment="1">
      <alignment/>
    </xf>
    <xf numFmtId="0" fontId="14" fillId="0" borderId="87" xfId="0" applyFont="1" applyBorder="1" applyAlignment="1">
      <alignment/>
    </xf>
    <xf numFmtId="0" fontId="8" fillId="0" borderId="0" xfId="0" applyFont="1" applyBorder="1" applyAlignment="1">
      <alignment/>
    </xf>
    <xf numFmtId="0" fontId="90" fillId="0" borderId="88" xfId="0" applyFont="1" applyBorder="1" applyAlignment="1">
      <alignment vertical="center"/>
    </xf>
    <xf numFmtId="0" fontId="90" fillId="0" borderId="89" xfId="0" applyFont="1" applyBorder="1" applyAlignment="1">
      <alignment vertical="center"/>
    </xf>
    <xf numFmtId="0" fontId="90" fillId="0" borderId="90" xfId="0" applyFont="1" applyBorder="1" applyAlignment="1">
      <alignment vertical="center"/>
    </xf>
    <xf numFmtId="0" fontId="90" fillId="0" borderId="91" xfId="0" applyFont="1" applyBorder="1" applyAlignment="1">
      <alignment vertical="center"/>
    </xf>
    <xf numFmtId="0" fontId="90" fillId="0" borderId="92" xfId="0" applyFont="1" applyBorder="1" applyAlignment="1">
      <alignment vertical="center"/>
    </xf>
    <xf numFmtId="0" fontId="90" fillId="0" borderId="93" xfId="0" applyFont="1" applyBorder="1" applyAlignment="1">
      <alignment vertical="center"/>
    </xf>
    <xf numFmtId="0" fontId="90" fillId="0" borderId="94" xfId="0" applyFont="1" applyBorder="1" applyAlignment="1">
      <alignment vertical="center"/>
    </xf>
    <xf numFmtId="0" fontId="14" fillId="0" borderId="93" xfId="0" applyFont="1" applyBorder="1" applyAlignment="1">
      <alignment/>
    </xf>
    <xf numFmtId="0" fontId="14" fillId="0" borderId="89" xfId="0" applyFont="1" applyBorder="1" applyAlignment="1">
      <alignment/>
    </xf>
    <xf numFmtId="0" fontId="14" fillId="0" borderId="92" xfId="0" applyFont="1" applyBorder="1" applyAlignment="1">
      <alignment/>
    </xf>
    <xf numFmtId="0" fontId="20" fillId="0" borderId="59" xfId="0" applyFont="1" applyBorder="1" applyAlignment="1">
      <alignment horizontal="right" vertical="center"/>
    </xf>
    <xf numFmtId="0" fontId="20" fillId="0" borderId="66" xfId="0" applyFont="1" applyBorder="1" applyAlignment="1">
      <alignment horizontal="right" vertical="center"/>
    </xf>
    <xf numFmtId="0" fontId="14" fillId="0" borderId="95" xfId="0" applyFont="1" applyBorder="1" applyAlignment="1">
      <alignment/>
    </xf>
    <xf numFmtId="0" fontId="20" fillId="0" borderId="84" xfId="0" applyFont="1" applyBorder="1" applyAlignment="1">
      <alignment horizontal="right" vertical="center"/>
    </xf>
    <xf numFmtId="0" fontId="20" fillId="0" borderId="85" xfId="0" applyFont="1" applyBorder="1" applyAlignment="1">
      <alignment horizontal="right" vertical="center"/>
    </xf>
    <xf numFmtId="0" fontId="20" fillId="0" borderId="61" xfId="0" applyFont="1" applyBorder="1" applyAlignment="1">
      <alignment horizontal="right" vertical="center"/>
    </xf>
    <xf numFmtId="0" fontId="0" fillId="0" borderId="12" xfId="0" applyBorder="1" applyAlignment="1">
      <alignment/>
    </xf>
    <xf numFmtId="0" fontId="7" fillId="0" borderId="0" xfId="0" applyFont="1" applyAlignment="1">
      <alignment vertical="center"/>
    </xf>
    <xf numFmtId="0" fontId="20" fillId="0" borderId="0" xfId="0" applyFont="1" applyBorder="1" applyAlignment="1">
      <alignment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2" fillId="0" borderId="0" xfId="0" applyFont="1" applyAlignment="1">
      <alignment vertical="center"/>
    </xf>
    <xf numFmtId="0" fontId="22" fillId="0" borderId="14" xfId="0" applyFont="1" applyBorder="1" applyAlignment="1">
      <alignment vertical="center"/>
    </xf>
    <xf numFmtId="0" fontId="14" fillId="0" borderId="49" xfId="0" applyFont="1" applyBorder="1" applyAlignment="1">
      <alignment vertical="center" textRotation="255" wrapText="1"/>
    </xf>
    <xf numFmtId="0" fontId="16" fillId="0" borderId="53" xfId="0" applyFont="1" applyBorder="1" applyAlignment="1">
      <alignment horizontal="distributed" vertical="center"/>
    </xf>
    <xf numFmtId="0" fontId="14" fillId="0" borderId="12" xfId="0" applyFont="1" applyBorder="1" applyAlignment="1">
      <alignment vertical="center" textRotation="255" wrapText="1"/>
    </xf>
    <xf numFmtId="0" fontId="16" fillId="0" borderId="51" xfId="0" applyFont="1" applyBorder="1" applyAlignment="1">
      <alignment horizontal="distributed" vertical="center"/>
    </xf>
    <xf numFmtId="0" fontId="16" fillId="0" borderId="12" xfId="0" applyFont="1" applyBorder="1" applyAlignment="1">
      <alignment horizontal="distributed" vertical="center"/>
    </xf>
    <xf numFmtId="0" fontId="14" fillId="0" borderId="12" xfId="0" applyFont="1" applyBorder="1" applyAlignment="1">
      <alignment horizontal="distributed" vertical="center"/>
    </xf>
    <xf numFmtId="0" fontId="16" fillId="0" borderId="12" xfId="0" applyFont="1" applyBorder="1" applyAlignment="1">
      <alignment vertical="center" textRotation="255" shrinkToFit="1"/>
    </xf>
    <xf numFmtId="0" fontId="16" fillId="0" borderId="99" xfId="0" applyFont="1" applyBorder="1" applyAlignment="1">
      <alignment horizontal="distributed" vertical="center"/>
    </xf>
    <xf numFmtId="0" fontId="14" fillId="0" borderId="53" xfId="0" applyFont="1" applyBorder="1" applyAlignment="1">
      <alignment horizontal="distributed" vertical="center"/>
    </xf>
    <xf numFmtId="0" fontId="14" fillId="0" borderId="12" xfId="0" applyFont="1" applyBorder="1" applyAlignment="1">
      <alignment vertical="center" textRotation="255" shrinkToFit="1"/>
    </xf>
    <xf numFmtId="0" fontId="16" fillId="0" borderId="100" xfId="0" applyFont="1" applyBorder="1" applyAlignment="1">
      <alignment horizontal="distributed" vertical="center"/>
    </xf>
    <xf numFmtId="0" fontId="14" fillId="0" borderId="101" xfId="0" applyFont="1" applyBorder="1" applyAlignment="1">
      <alignment vertical="center"/>
    </xf>
    <xf numFmtId="0" fontId="14" fillId="0" borderId="102" xfId="0" applyFont="1" applyBorder="1" applyAlignment="1">
      <alignment horizontal="distributed" vertical="center"/>
    </xf>
    <xf numFmtId="0" fontId="14" fillId="0" borderId="103" xfId="0" applyFont="1" applyBorder="1" applyAlignment="1">
      <alignment vertical="center"/>
    </xf>
    <xf numFmtId="0" fontId="14" fillId="0" borderId="104" xfId="0" applyFont="1" applyBorder="1" applyAlignment="1">
      <alignment/>
    </xf>
    <xf numFmtId="0" fontId="14" fillId="0" borderId="105" xfId="0" applyFont="1" applyBorder="1" applyAlignment="1">
      <alignment/>
    </xf>
    <xf numFmtId="0" fontId="20" fillId="0" borderId="10" xfId="0" applyFont="1" applyBorder="1" applyAlignment="1">
      <alignment horizontal="center" vertical="center"/>
    </xf>
    <xf numFmtId="0" fontId="16" fillId="0" borderId="49" xfId="0" applyFont="1" applyBorder="1" applyAlignment="1">
      <alignment vertical="center" textRotation="255" shrinkToFit="1"/>
    </xf>
    <xf numFmtId="0" fontId="14" fillId="0" borderId="53" xfId="0" applyFont="1" applyBorder="1" applyAlignment="1">
      <alignment vertical="center" shrinkToFit="1"/>
    </xf>
    <xf numFmtId="0" fontId="16" fillId="0" borderId="96" xfId="0" applyFont="1" applyBorder="1" applyAlignment="1">
      <alignment vertical="center" textRotation="255" shrinkToFit="1"/>
    </xf>
    <xf numFmtId="0" fontId="20" fillId="0" borderId="16" xfId="0" applyFont="1" applyBorder="1" applyAlignment="1">
      <alignment horizontal="center" vertical="center"/>
    </xf>
    <xf numFmtId="0" fontId="20" fillId="0" borderId="16" xfId="0" applyFont="1" applyBorder="1" applyAlignment="1">
      <alignment vertical="center"/>
    </xf>
    <xf numFmtId="0" fontId="20" fillId="0" borderId="55" xfId="0" applyFont="1" applyBorder="1" applyAlignment="1">
      <alignment vertical="center" shrinkToFit="1"/>
    </xf>
    <xf numFmtId="0" fontId="20" fillId="0" borderId="0" xfId="0" applyFont="1" applyBorder="1" applyAlignment="1">
      <alignment horizontal="center" vertical="center"/>
    </xf>
    <xf numFmtId="0" fontId="20" fillId="0" borderId="106" xfId="0" applyFont="1" applyBorder="1" applyAlignment="1">
      <alignment vertical="center"/>
    </xf>
    <xf numFmtId="0" fontId="20" fillId="0" borderId="17" xfId="0" applyFont="1" applyBorder="1" applyAlignment="1">
      <alignment horizontal="center" vertical="center"/>
    </xf>
    <xf numFmtId="0" fontId="20" fillId="0" borderId="17" xfId="0" applyFont="1" applyBorder="1" applyAlignment="1">
      <alignment vertical="center"/>
    </xf>
    <xf numFmtId="0" fontId="27" fillId="0" borderId="77" xfId="0" applyFont="1" applyBorder="1" applyAlignment="1">
      <alignment/>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0" fillId="0" borderId="107" xfId="0" applyBorder="1" applyAlignment="1">
      <alignment vertical="center"/>
    </xf>
    <xf numFmtId="0" fontId="14" fillId="0" borderId="10" xfId="0" applyFont="1" applyBorder="1" applyAlignment="1">
      <alignment vertical="center"/>
    </xf>
    <xf numFmtId="0" fontId="14" fillId="0" borderId="0" xfId="0" applyFont="1" applyBorder="1" applyAlignment="1">
      <alignment/>
    </xf>
    <xf numFmtId="0" fontId="0" fillId="0" borderId="54" xfId="0" applyBorder="1" applyAlignment="1">
      <alignment/>
    </xf>
    <xf numFmtId="0" fontId="0" fillId="0" borderId="60" xfId="0" applyBorder="1" applyAlignment="1">
      <alignment vertical="center"/>
    </xf>
    <xf numFmtId="0" fontId="14" fillId="0" borderId="99" xfId="0" applyFont="1" applyBorder="1" applyAlignment="1">
      <alignment horizontal="distributed" vertical="center"/>
    </xf>
    <xf numFmtId="0" fontId="14" fillId="0" borderId="100" xfId="0" applyFont="1" applyBorder="1" applyAlignment="1">
      <alignment horizontal="distributed" vertical="center"/>
    </xf>
    <xf numFmtId="0" fontId="16" fillId="0" borderId="101" xfId="0" applyFont="1" applyBorder="1" applyAlignment="1">
      <alignment/>
    </xf>
    <xf numFmtId="0" fontId="16" fillId="0" borderId="100" xfId="0" applyFont="1" applyBorder="1" applyAlignment="1">
      <alignment vertical="center" textRotation="255" shrinkToFit="1"/>
    </xf>
    <xf numFmtId="0" fontId="16" fillId="0" borderId="108" xfId="0" applyFont="1" applyBorder="1" applyAlignment="1">
      <alignment horizontal="distributed" vertical="center"/>
    </xf>
    <xf numFmtId="0" fontId="16" fillId="0" borderId="102" xfId="0" applyFont="1" applyBorder="1" applyAlignment="1">
      <alignment vertical="center" textRotation="255" shrinkToFit="1"/>
    </xf>
    <xf numFmtId="0" fontId="14" fillId="0" borderId="109" xfId="0" applyFont="1" applyBorder="1" applyAlignment="1">
      <alignment horizontal="distributed" vertical="center"/>
    </xf>
    <xf numFmtId="0" fontId="14" fillId="0" borderId="101" xfId="0" applyFont="1" applyBorder="1" applyAlignment="1">
      <alignment/>
    </xf>
    <xf numFmtId="0" fontId="3" fillId="0" borderId="77" xfId="0" applyFont="1" applyBorder="1" applyAlignment="1">
      <alignment/>
    </xf>
    <xf numFmtId="0" fontId="3" fillId="0" borderId="77" xfId="0" applyFont="1" applyBorder="1" applyAlignment="1">
      <alignment horizontal="distributed" vertic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0" fillId="0" borderId="54" xfId="0" applyBorder="1" applyAlignment="1">
      <alignment vertical="center"/>
    </xf>
    <xf numFmtId="0" fontId="14" fillId="6" borderId="48" xfId="0" applyFont="1" applyFill="1" applyBorder="1" applyAlignment="1">
      <alignment horizontal="distributed" vertical="center"/>
    </xf>
    <xf numFmtId="0" fontId="14" fillId="6" borderId="52" xfId="0" applyFont="1" applyFill="1" applyBorder="1" applyAlignment="1">
      <alignment horizontal="distributed" vertical="center"/>
    </xf>
    <xf numFmtId="0" fontId="14" fillId="6" borderId="50" xfId="0" applyFont="1" applyFill="1" applyBorder="1" applyAlignment="1">
      <alignment horizontal="distributed" vertical="center"/>
    </xf>
    <xf numFmtId="0" fontId="14" fillId="6" borderId="52" xfId="0" applyFont="1" applyFill="1" applyBorder="1" applyAlignment="1">
      <alignment horizontal="distributed" vertical="center"/>
    </xf>
    <xf numFmtId="0" fontId="3" fillId="6" borderId="48" xfId="0" applyFont="1" applyFill="1" applyBorder="1" applyAlignment="1">
      <alignment horizontal="distributed" vertical="center"/>
    </xf>
    <xf numFmtId="0" fontId="14" fillId="32" borderId="48" xfId="0" applyFont="1" applyFill="1" applyBorder="1" applyAlignment="1">
      <alignment horizontal="distributed" vertical="center"/>
    </xf>
    <xf numFmtId="0" fontId="14" fillId="0" borderId="10" xfId="0" applyFont="1" applyFill="1" applyBorder="1" applyAlignment="1">
      <alignment horizontal="distributed" vertical="center"/>
    </xf>
    <xf numFmtId="0" fontId="3" fillId="0" borderId="10" xfId="0" applyFont="1" applyFill="1" applyBorder="1" applyAlignment="1">
      <alignment horizontal="distributed" vertical="center"/>
    </xf>
    <xf numFmtId="0" fontId="14" fillId="6"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3" fillId="0" borderId="110" xfId="0" applyFont="1" applyBorder="1" applyAlignment="1">
      <alignment vertical="center" wrapText="1"/>
    </xf>
    <xf numFmtId="0" fontId="3" fillId="0" borderId="111" xfId="0" applyFont="1" applyBorder="1" applyAlignment="1">
      <alignment vertical="center"/>
    </xf>
    <xf numFmtId="0" fontId="3" fillId="0" borderId="112" xfId="0" applyFont="1" applyBorder="1" applyAlignment="1">
      <alignment vertical="center" wrapText="1"/>
    </xf>
    <xf numFmtId="0" fontId="3" fillId="0" borderId="113" xfId="0" applyFont="1" applyBorder="1" applyAlignment="1">
      <alignment vertical="center"/>
    </xf>
    <xf numFmtId="0" fontId="3" fillId="0" borderId="112" xfId="0" applyFont="1" applyBorder="1" applyAlignment="1">
      <alignment vertical="center"/>
    </xf>
    <xf numFmtId="0" fontId="3" fillId="6" borderId="49" xfId="0" applyFont="1" applyFill="1" applyBorder="1" applyAlignment="1">
      <alignment vertical="center"/>
    </xf>
    <xf numFmtId="0" fontId="3" fillId="6" borderId="11" xfId="0" applyFont="1" applyFill="1" applyBorder="1" applyAlignment="1">
      <alignment vertical="center"/>
    </xf>
    <xf numFmtId="0" fontId="3" fillId="6" borderId="111" xfId="0" applyFont="1" applyFill="1" applyBorder="1" applyAlignment="1">
      <alignment vertical="center"/>
    </xf>
    <xf numFmtId="0" fontId="3" fillId="6" borderId="96" xfId="0" applyFont="1" applyFill="1" applyBorder="1" applyAlignment="1">
      <alignment vertical="center"/>
    </xf>
    <xf numFmtId="0" fontId="3" fillId="6" borderId="13" xfId="0" applyFont="1" applyFill="1" applyBorder="1" applyAlignment="1">
      <alignment vertical="center"/>
    </xf>
    <xf numFmtId="0" fontId="3" fillId="6" borderId="114" xfId="0" applyFont="1" applyFill="1" applyBorder="1" applyAlignment="1">
      <alignment vertical="center"/>
    </xf>
    <xf numFmtId="0" fontId="3" fillId="6" borderId="115" xfId="0" applyFont="1" applyFill="1" applyBorder="1" applyAlignment="1">
      <alignment vertical="center"/>
    </xf>
    <xf numFmtId="0" fontId="3" fillId="6" borderId="116" xfId="0" applyFont="1" applyFill="1" applyBorder="1" applyAlignment="1">
      <alignment vertical="center"/>
    </xf>
    <xf numFmtId="0" fontId="3" fillId="6" borderId="117" xfId="0" applyFont="1" applyFill="1" applyBorder="1" applyAlignment="1">
      <alignment vertical="center"/>
    </xf>
    <xf numFmtId="0" fontId="3" fillId="6" borderId="118" xfId="0" applyFont="1" applyFill="1" applyBorder="1" applyAlignment="1">
      <alignment vertical="center"/>
    </xf>
    <xf numFmtId="0" fontId="3" fillId="6" borderId="53" xfId="0" applyFont="1" applyFill="1" applyBorder="1" applyAlignment="1">
      <alignment vertical="center"/>
    </xf>
    <xf numFmtId="0" fontId="3" fillId="6" borderId="51" xfId="0" applyFont="1" applyFill="1" applyBorder="1" applyAlignment="1">
      <alignment vertical="center"/>
    </xf>
    <xf numFmtId="0" fontId="3" fillId="0" borderId="11" xfId="0" applyFont="1" applyBorder="1" applyAlignment="1">
      <alignment/>
    </xf>
    <xf numFmtId="0" fontId="3" fillId="0" borderId="13" xfId="0" applyFont="1" applyBorder="1" applyAlignment="1">
      <alignment vertical="top"/>
    </xf>
    <xf numFmtId="0" fontId="3" fillId="0" borderId="110" xfId="0" applyFont="1" applyBorder="1" applyAlignment="1">
      <alignment/>
    </xf>
    <xf numFmtId="0" fontId="3" fillId="0" borderId="111" xfId="0" applyFont="1" applyBorder="1" applyAlignment="1">
      <alignment/>
    </xf>
    <xf numFmtId="0" fontId="3" fillId="0" borderId="112" xfId="0" applyFont="1" applyBorder="1" applyAlignment="1">
      <alignment vertical="top"/>
    </xf>
    <xf numFmtId="0" fontId="3" fillId="0" borderId="0" xfId="0" applyFont="1" applyBorder="1" applyAlignment="1">
      <alignment vertical="top"/>
    </xf>
    <xf numFmtId="0" fontId="3" fillId="0" borderId="113" xfId="0" applyFont="1" applyBorder="1" applyAlignment="1">
      <alignment vertical="top"/>
    </xf>
    <xf numFmtId="0" fontId="3" fillId="0" borderId="119" xfId="0" applyFont="1" applyBorder="1" applyAlignment="1">
      <alignment vertical="center"/>
    </xf>
    <xf numFmtId="0" fontId="3" fillId="0" borderId="120" xfId="0" applyFont="1" applyBorder="1" applyAlignment="1">
      <alignment vertical="center"/>
    </xf>
    <xf numFmtId="0" fontId="3" fillId="0" borderId="121" xfId="0" applyFont="1" applyBorder="1" applyAlignment="1">
      <alignment vertical="center"/>
    </xf>
    <xf numFmtId="0" fontId="3" fillId="0" borderId="118" xfId="0" applyFont="1" applyBorder="1" applyAlignment="1">
      <alignment vertical="center"/>
    </xf>
    <xf numFmtId="0" fontId="3" fillId="0" borderId="114" xfId="0" applyFont="1" applyBorder="1" applyAlignment="1">
      <alignment vertical="center"/>
    </xf>
    <xf numFmtId="0" fontId="8" fillId="0" borderId="11" xfId="0" applyFont="1" applyBorder="1" applyAlignment="1">
      <alignment/>
    </xf>
    <xf numFmtId="0" fontId="8" fillId="0" borderId="120" xfId="0" applyFont="1" applyBorder="1" applyAlignment="1">
      <alignment vertical="top"/>
    </xf>
    <xf numFmtId="0" fontId="8" fillId="0" borderId="11" xfId="0" applyFont="1" applyBorder="1" applyAlignment="1">
      <alignment vertical="center" wrapText="1"/>
    </xf>
    <xf numFmtId="0" fontId="8" fillId="0" borderId="0" xfId="0" applyFont="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3" fillId="6" borderId="11" xfId="0" applyFont="1" applyFill="1" applyBorder="1" applyAlignment="1">
      <alignment vertical="center"/>
    </xf>
    <xf numFmtId="0" fontId="3" fillId="0" borderId="0" xfId="0" applyFont="1" applyAlignment="1" quotePrefix="1">
      <alignment/>
    </xf>
    <xf numFmtId="0" fontId="91" fillId="0" borderId="0" xfId="0" applyFont="1" applyAlignment="1">
      <alignment vertical="center"/>
    </xf>
    <xf numFmtId="0" fontId="24" fillId="0" borderId="0" xfId="0" applyFont="1" applyAlignment="1">
      <alignment vertical="center"/>
    </xf>
    <xf numFmtId="0" fontId="92" fillId="0" borderId="0" xfId="0" applyFont="1" applyAlignment="1">
      <alignment horizontal="distributed" vertical="center"/>
    </xf>
    <xf numFmtId="0" fontId="91" fillId="0" borderId="0" xfId="0" applyFont="1" applyAlignment="1">
      <alignment horizontal="distributed" vertical="center"/>
    </xf>
    <xf numFmtId="0" fontId="14" fillId="0" borderId="0" xfId="0" applyFont="1" applyAlignment="1">
      <alignment horizontal="distributed"/>
    </xf>
    <xf numFmtId="0" fontId="14" fillId="0" borderId="0" xfId="0" applyFont="1" applyAlignment="1">
      <alignment shrinkToFit="1"/>
    </xf>
    <xf numFmtId="0" fontId="91" fillId="0" borderId="0" xfId="0" applyFont="1" applyAlignment="1">
      <alignment/>
    </xf>
    <xf numFmtId="0" fontId="16" fillId="0" borderId="0" xfId="0" applyFont="1" applyAlignment="1">
      <alignment shrinkToFit="1"/>
    </xf>
    <xf numFmtId="0" fontId="20" fillId="0" borderId="0" xfId="0" applyFont="1" applyAlignment="1">
      <alignment horizontal="left"/>
    </xf>
    <xf numFmtId="0" fontId="91" fillId="0" borderId="10" xfId="0" applyFont="1" applyBorder="1" applyAlignment="1">
      <alignment vertical="center"/>
    </xf>
    <xf numFmtId="0" fontId="91" fillId="0" borderId="54" xfId="0" applyFont="1" applyBorder="1" applyAlignment="1">
      <alignment vertical="center"/>
    </xf>
    <xf numFmtId="0" fontId="14" fillId="0" borderId="10" xfId="0" applyFont="1" applyBorder="1" applyAlignment="1">
      <alignment/>
    </xf>
    <xf numFmtId="0" fontId="91" fillId="0" borderId="0" xfId="0" applyFont="1" applyFill="1" applyBorder="1" applyAlignment="1">
      <alignment vertical="center"/>
    </xf>
    <xf numFmtId="0" fontId="91" fillId="0" borderId="0" xfId="0" applyFont="1" applyFill="1" applyBorder="1" applyAlignment="1">
      <alignment horizontal="distributed" vertical="center"/>
    </xf>
    <xf numFmtId="0" fontId="3" fillId="0" borderId="0" xfId="0" applyFont="1" applyFill="1" applyBorder="1" applyAlignment="1">
      <alignment vertical="center" shrinkToFit="1"/>
    </xf>
    <xf numFmtId="0" fontId="0" fillId="0" borderId="0" xfId="0" applyFill="1" applyBorder="1" applyAlignment="1">
      <alignment vertical="center" shrinkToFit="1"/>
    </xf>
    <xf numFmtId="0" fontId="91" fillId="0" borderId="0" xfId="0" applyFont="1" applyBorder="1" applyAlignment="1">
      <alignment vertical="center"/>
    </xf>
    <xf numFmtId="0" fontId="91" fillId="0" borderId="96" xfId="0" applyFont="1" applyFill="1" applyBorder="1" applyAlignment="1">
      <alignment vertical="center"/>
    </xf>
    <xf numFmtId="0" fontId="91" fillId="0" borderId="13" xfId="0" applyFont="1" applyFill="1" applyBorder="1" applyAlignment="1">
      <alignment vertical="center"/>
    </xf>
    <xf numFmtId="0" fontId="91" fillId="0" borderId="51" xfId="0" applyFont="1" applyFill="1" applyBorder="1" applyAlignment="1">
      <alignment vertical="center"/>
    </xf>
    <xf numFmtId="0" fontId="91" fillId="0" borderId="50" xfId="0" applyFont="1" applyFill="1" applyBorder="1" applyAlignment="1">
      <alignment vertical="center"/>
    </xf>
    <xf numFmtId="0" fontId="91" fillId="0" borderId="10" xfId="0" applyFont="1" applyFill="1" applyBorder="1" applyAlignment="1">
      <alignment vertical="center"/>
    </xf>
    <xf numFmtId="0" fontId="91" fillId="0" borderId="54" xfId="0" applyFont="1" applyFill="1" applyBorder="1" applyAlignment="1">
      <alignment vertical="center"/>
    </xf>
    <xf numFmtId="0" fontId="91" fillId="0" borderId="49" xfId="0" applyFont="1" applyFill="1" applyBorder="1" applyAlignment="1">
      <alignment vertical="center"/>
    </xf>
    <xf numFmtId="0" fontId="91" fillId="0" borderId="11" xfId="0" applyFont="1" applyFill="1" applyBorder="1" applyAlignment="1">
      <alignment vertical="center"/>
    </xf>
    <xf numFmtId="0" fontId="91" fillId="0" borderId="53" xfId="0" applyFont="1" applyFill="1" applyBorder="1" applyAlignment="1">
      <alignment vertical="center"/>
    </xf>
    <xf numFmtId="0" fontId="91" fillId="0" borderId="100" xfId="0" applyFont="1" applyFill="1" applyBorder="1" applyAlignment="1">
      <alignment vertical="center"/>
    </xf>
    <xf numFmtId="0" fontId="91" fillId="0" borderId="101" xfId="0" applyFont="1" applyFill="1" applyBorder="1" applyAlignment="1">
      <alignment vertical="center"/>
    </xf>
    <xf numFmtId="0" fontId="91" fillId="0" borderId="108" xfId="0" applyFont="1" applyFill="1" applyBorder="1" applyAlignment="1">
      <alignment vertical="center"/>
    </xf>
    <xf numFmtId="0" fontId="91" fillId="0" borderId="0" xfId="0" applyFont="1" applyAlignment="1">
      <alignment vertical="center"/>
    </xf>
    <xf numFmtId="0" fontId="91" fillId="0" borderId="0" xfId="0" applyFont="1" applyAlignment="1">
      <alignment horizontal="center" vertical="center"/>
    </xf>
    <xf numFmtId="0" fontId="0" fillId="0" borderId="107" xfId="0" applyBorder="1" applyAlignment="1">
      <alignment/>
    </xf>
    <xf numFmtId="0" fontId="3" fillId="33" borderId="49" xfId="0" applyFont="1" applyFill="1" applyBorder="1" applyAlignment="1">
      <alignment vertical="center"/>
    </xf>
    <xf numFmtId="0" fontId="3" fillId="33" borderId="11" xfId="0" applyFont="1" applyFill="1" applyBorder="1" applyAlignment="1">
      <alignment vertical="center"/>
    </xf>
    <xf numFmtId="0" fontId="3" fillId="33" borderId="111" xfId="0" applyFont="1" applyFill="1" applyBorder="1" applyAlignment="1">
      <alignmen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0" fillId="33" borderId="0" xfId="0" applyFill="1" applyAlignment="1">
      <alignment vertical="center"/>
    </xf>
    <xf numFmtId="0" fontId="3" fillId="33" borderId="113" xfId="0" applyFont="1" applyFill="1" applyBorder="1" applyAlignment="1">
      <alignment vertical="center"/>
    </xf>
    <xf numFmtId="0" fontId="3" fillId="33" borderId="96" xfId="0" applyFont="1" applyFill="1" applyBorder="1" applyAlignment="1">
      <alignment vertical="center"/>
    </xf>
    <xf numFmtId="0" fontId="3" fillId="33" borderId="13" xfId="0" applyFont="1" applyFill="1" applyBorder="1" applyAlignment="1">
      <alignment vertical="center"/>
    </xf>
    <xf numFmtId="0" fontId="3" fillId="33" borderId="114" xfId="0" applyFont="1" applyFill="1" applyBorder="1" applyAlignment="1">
      <alignment vertical="center"/>
    </xf>
    <xf numFmtId="0" fontId="0" fillId="0" borderId="0" xfId="0" applyBorder="1" applyAlignment="1">
      <alignment horizontal="distributed" vertical="center"/>
    </xf>
    <xf numFmtId="0" fontId="0" fillId="0" borderId="101" xfId="0" applyBorder="1" applyAlignment="1">
      <alignment/>
    </xf>
    <xf numFmtId="0" fontId="16" fillId="0" borderId="0" xfId="0" applyFont="1" applyFill="1" applyBorder="1" applyAlignment="1">
      <alignment/>
    </xf>
    <xf numFmtId="0" fontId="0" fillId="0" borderId="0" xfId="0" applyFont="1" applyFill="1" applyBorder="1" applyAlignment="1">
      <alignment/>
    </xf>
    <xf numFmtId="0" fontId="14" fillId="0" borderId="99" xfId="0" applyFont="1" applyBorder="1" applyAlignment="1">
      <alignment vertical="center" shrinkToFit="1"/>
    </xf>
    <xf numFmtId="0" fontId="0" fillId="0" borderId="51" xfId="0" applyBorder="1" applyAlignment="1">
      <alignment vertical="center"/>
    </xf>
    <xf numFmtId="0" fontId="0" fillId="0" borderId="99" xfId="0" applyBorder="1" applyAlignment="1">
      <alignment vertical="center"/>
    </xf>
    <xf numFmtId="0" fontId="14" fillId="0" borderId="11" xfId="0" applyFont="1" applyBorder="1" applyAlignment="1">
      <alignment vertical="center"/>
    </xf>
    <xf numFmtId="0" fontId="16" fillId="0" borderId="49" xfId="0" applyFont="1" applyBorder="1" applyAlignment="1">
      <alignment horizontal="distributed" vertical="center"/>
    </xf>
    <xf numFmtId="0" fontId="16" fillId="0" borderId="11" xfId="0" applyFont="1" applyBorder="1" applyAlignment="1">
      <alignment vertical="center"/>
    </xf>
    <xf numFmtId="0" fontId="30" fillId="0" borderId="11" xfId="0" applyFont="1" applyFill="1" applyBorder="1" applyAlignment="1">
      <alignment vertical="top"/>
    </xf>
    <xf numFmtId="0" fontId="16" fillId="0" borderId="11" xfId="0" applyFont="1" applyFill="1" applyBorder="1" applyAlignment="1">
      <alignment vertical="top"/>
    </xf>
    <xf numFmtId="0" fontId="0" fillId="0" borderId="11" xfId="0" applyFont="1" applyFill="1" applyBorder="1" applyAlignment="1">
      <alignment vertical="top"/>
    </xf>
    <xf numFmtId="0" fontId="16" fillId="0" borderId="11" xfId="0" applyFont="1" applyFill="1" applyBorder="1" applyAlignment="1">
      <alignment vertical="center"/>
    </xf>
    <xf numFmtId="0" fontId="16" fillId="0" borderId="96" xfId="0" applyFont="1" applyBorder="1" applyAlignment="1">
      <alignment horizontal="distributed" vertical="center"/>
    </xf>
    <xf numFmtId="0" fontId="14" fillId="0" borderId="13" xfId="0" applyFont="1" applyBorder="1" applyAlignment="1">
      <alignment vertical="center"/>
    </xf>
    <xf numFmtId="0" fontId="14" fillId="0" borderId="122" xfId="0" applyFont="1" applyBorder="1" applyAlignment="1">
      <alignment/>
    </xf>
    <xf numFmtId="0" fontId="14" fillId="0" borderId="49" xfId="0" applyFont="1" applyBorder="1" applyAlignment="1">
      <alignment horizontal="distributed" vertical="center"/>
    </xf>
    <xf numFmtId="0" fontId="93" fillId="0" borderId="0" xfId="0" applyFont="1" applyBorder="1" applyAlignment="1">
      <alignment vertical="center"/>
    </xf>
    <xf numFmtId="0" fontId="28" fillId="0" borderId="101" xfId="0" applyFont="1" applyBorder="1" applyAlignment="1">
      <alignment/>
    </xf>
    <xf numFmtId="0" fontId="14" fillId="0" borderId="123" xfId="0" applyFont="1" applyBorder="1" applyAlignment="1">
      <alignment horizontal="distributed" vertical="center"/>
    </xf>
    <xf numFmtId="0" fontId="14" fillId="0" borderId="14" xfId="0" applyFont="1" applyBorder="1" applyAlignment="1">
      <alignment vertical="center"/>
    </xf>
    <xf numFmtId="0" fontId="16" fillId="0" borderId="13" xfId="0" applyFont="1" applyBorder="1" applyAlignment="1">
      <alignment vertical="center"/>
    </xf>
    <xf numFmtId="0" fontId="14" fillId="0" borderId="10" xfId="0" applyFont="1" applyBorder="1" applyAlignment="1">
      <alignment horizontal="distributed" vertical="center"/>
    </xf>
    <xf numFmtId="0" fontId="14" fillId="0" borderId="54" xfId="0" applyFont="1" applyBorder="1" applyAlignment="1">
      <alignment/>
    </xf>
    <xf numFmtId="0" fontId="14" fillId="0" borderId="10" xfId="0" applyFont="1" applyBorder="1" applyAlignment="1" quotePrefix="1">
      <alignment vertical="center"/>
    </xf>
    <xf numFmtId="0" fontId="14" fillId="0" borderId="10" xfId="0" applyFont="1" applyBorder="1" applyAlignment="1">
      <alignment/>
    </xf>
    <xf numFmtId="180" fontId="14" fillId="0" borderId="54" xfId="0" applyNumberFormat="1" applyFont="1" applyBorder="1" applyAlignment="1">
      <alignment/>
    </xf>
    <xf numFmtId="0" fontId="14" fillId="0" borderId="49" xfId="0" applyFont="1" applyBorder="1" applyAlignment="1">
      <alignment/>
    </xf>
    <xf numFmtId="0" fontId="14" fillId="0" borderId="53" xfId="0" applyFont="1" applyBorder="1" applyAlignment="1">
      <alignment/>
    </xf>
    <xf numFmtId="0" fontId="14" fillId="0" borderId="124" xfId="0" applyFont="1" applyBorder="1" applyAlignment="1">
      <alignment/>
    </xf>
    <xf numFmtId="0" fontId="16" fillId="0" borderId="107" xfId="0" applyFont="1" applyBorder="1" applyAlignment="1">
      <alignment vertical="center"/>
    </xf>
    <xf numFmtId="0" fontId="14" fillId="0" borderId="107" xfId="0" applyFont="1" applyBorder="1" applyAlignment="1">
      <alignment vertical="center"/>
    </xf>
    <xf numFmtId="0" fontId="14" fillId="0" borderId="125" xfId="0" applyFont="1" applyBorder="1" applyAlignment="1">
      <alignment/>
    </xf>
    <xf numFmtId="0" fontId="16" fillId="0" borderId="107" xfId="0" applyFont="1" applyBorder="1" applyAlignment="1">
      <alignment/>
    </xf>
    <xf numFmtId="0" fontId="14" fillId="0" borderId="12" xfId="0" applyFont="1" applyBorder="1" applyAlignment="1">
      <alignment/>
    </xf>
    <xf numFmtId="0" fontId="14" fillId="0" borderId="99" xfId="0" applyFont="1" applyBorder="1" applyAlignment="1">
      <alignment/>
    </xf>
    <xf numFmtId="0" fontId="14" fillId="0" borderId="91" xfId="0" applyFont="1" applyBorder="1" applyAlignment="1">
      <alignment/>
    </xf>
    <xf numFmtId="0" fontId="14" fillId="0" borderId="78" xfId="0" applyFont="1" applyBorder="1" applyAlignment="1">
      <alignment/>
    </xf>
    <xf numFmtId="0" fontId="14" fillId="0" borderId="60" xfId="0" applyFont="1" applyBorder="1" applyAlignment="1">
      <alignment vertical="center"/>
    </xf>
    <xf numFmtId="0" fontId="14" fillId="0" borderId="84" xfId="0" applyFont="1" applyBorder="1" applyAlignment="1">
      <alignment/>
    </xf>
    <xf numFmtId="0" fontId="16" fillId="0" borderId="60" xfId="0" applyFont="1" applyBorder="1" applyAlignment="1">
      <alignment vertical="center"/>
    </xf>
    <xf numFmtId="0" fontId="91" fillId="0" borderId="0" xfId="0" applyFont="1" applyAlignment="1">
      <alignment vertical="center"/>
    </xf>
    <xf numFmtId="0" fontId="14" fillId="0" borderId="96" xfId="0" applyFont="1" applyBorder="1" applyAlignment="1">
      <alignment vertical="center" textRotation="255" shrinkToFit="1"/>
    </xf>
    <xf numFmtId="0" fontId="14" fillId="0" borderId="51" xfId="0" applyFont="1" applyBorder="1" applyAlignment="1">
      <alignment horizontal="distributed" vertical="center"/>
    </xf>
    <xf numFmtId="0" fontId="14" fillId="0" borderId="49" xfId="0" applyFont="1" applyBorder="1" applyAlignment="1">
      <alignment vertical="center" textRotation="255" shrinkToFit="1"/>
    </xf>
    <xf numFmtId="0" fontId="94" fillId="0" borderId="0" xfId="0" applyFont="1" applyBorder="1" applyAlignment="1">
      <alignment vertical="center"/>
    </xf>
    <xf numFmtId="0" fontId="14" fillId="0" borderId="100" xfId="0" applyFont="1" applyBorder="1" applyAlignment="1">
      <alignment vertical="center" textRotation="255" shrinkToFit="1"/>
    </xf>
    <xf numFmtId="0" fontId="14" fillId="0" borderId="108" xfId="0" applyFont="1" applyBorder="1" applyAlignment="1">
      <alignment horizontal="distributed" vertical="center"/>
    </xf>
    <xf numFmtId="0" fontId="14" fillId="0" borderId="12" xfId="0" applyFont="1" applyBorder="1" applyAlignment="1">
      <alignmen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03" xfId="0" applyFont="1" applyBorder="1" applyAlignment="1">
      <alignment vertical="center" wrapText="1"/>
    </xf>
    <xf numFmtId="0" fontId="3" fillId="0" borderId="101" xfId="0" applyFont="1" applyBorder="1" applyAlignment="1">
      <alignment/>
    </xf>
    <xf numFmtId="0" fontId="6" fillId="0" borderId="0" xfId="0" applyFont="1" applyAlignment="1">
      <alignment vertical="center"/>
    </xf>
    <xf numFmtId="0" fontId="2" fillId="0" borderId="0" xfId="0" applyFont="1" applyAlignment="1">
      <alignment/>
    </xf>
    <xf numFmtId="0" fontId="6" fillId="0" borderId="14" xfId="0" applyFont="1" applyBorder="1" applyAlignment="1">
      <alignment vertical="center"/>
    </xf>
    <xf numFmtId="0" fontId="2" fillId="0" borderId="14" xfId="0" applyFont="1" applyBorder="1" applyAlignment="1">
      <alignment/>
    </xf>
    <xf numFmtId="0" fontId="6" fillId="0" borderId="0" xfId="0" applyFont="1" applyAlignment="1">
      <alignment vertical="center"/>
    </xf>
    <xf numFmtId="0" fontId="6" fillId="0" borderId="14"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14" fillId="7" borderId="50" xfId="0" applyFont="1" applyFill="1" applyBorder="1" applyAlignment="1">
      <alignment horizontal="center" vertical="center"/>
    </xf>
    <xf numFmtId="0" fontId="14" fillId="6" borderId="50" xfId="0" applyFont="1" applyFill="1" applyBorder="1" applyAlignment="1">
      <alignment horizontal="center" vertical="center"/>
    </xf>
    <xf numFmtId="0" fontId="14" fillId="0" borderId="13" xfId="0" applyFont="1" applyBorder="1" applyAlignment="1">
      <alignment horizontal="center" vertical="center"/>
    </xf>
    <xf numFmtId="0" fontId="14" fillId="0" borderId="9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xf>
    <xf numFmtId="0" fontId="14" fillId="6" borderId="48" xfId="0" applyFont="1" applyFill="1" applyBorder="1" applyAlignment="1">
      <alignment horizontal="center" vertical="center"/>
    </xf>
    <xf numFmtId="0" fontId="14" fillId="0" borderId="10" xfId="0" applyFont="1" applyFill="1" applyBorder="1" applyAlignment="1">
      <alignment vertical="center"/>
    </xf>
    <xf numFmtId="0" fontId="29" fillId="0" borderId="12" xfId="0" applyFont="1" applyBorder="1" applyAlignment="1">
      <alignment/>
    </xf>
    <xf numFmtId="0" fontId="95" fillId="0" borderId="0" xfId="0" applyFont="1" applyBorder="1" applyAlignment="1">
      <alignment/>
    </xf>
    <xf numFmtId="190" fontId="0" fillId="0" borderId="0" xfId="0" applyNumberFormat="1" applyAlignment="1">
      <alignment/>
    </xf>
    <xf numFmtId="0" fontId="3" fillId="0" borderId="10" xfId="0" applyFont="1" applyBorder="1" applyAlignment="1">
      <alignment vertical="center" shrinkToFit="1"/>
    </xf>
    <xf numFmtId="0" fontId="96" fillId="0" borderId="0" xfId="0" applyFont="1" applyBorder="1" applyAlignment="1">
      <alignment vertical="top"/>
    </xf>
    <xf numFmtId="0" fontId="94" fillId="0" borderId="11" xfId="0" applyFont="1" applyBorder="1" applyAlignment="1">
      <alignment/>
    </xf>
    <xf numFmtId="0" fontId="16" fillId="0" borderId="11" xfId="0" applyFont="1" applyBorder="1" applyAlignment="1">
      <alignment/>
    </xf>
    <xf numFmtId="0" fontId="94" fillId="0" borderId="103" xfId="0" applyFont="1" applyBorder="1" applyAlignment="1">
      <alignment vertical="center"/>
    </xf>
    <xf numFmtId="0" fontId="0" fillId="0" borderId="103" xfId="0" applyBorder="1" applyAlignment="1">
      <alignment vertical="center"/>
    </xf>
    <xf numFmtId="0" fontId="3" fillId="33" borderId="50" xfId="0" applyFont="1" applyFill="1" applyBorder="1" applyAlignment="1">
      <alignment/>
    </xf>
    <xf numFmtId="0" fontId="0" fillId="33" borderId="50" xfId="0" applyFill="1" applyBorder="1" applyAlignment="1">
      <alignment/>
    </xf>
    <xf numFmtId="0" fontId="3" fillId="33" borderId="49" xfId="0" applyFont="1" applyFill="1" applyBorder="1" applyAlignment="1">
      <alignment/>
    </xf>
    <xf numFmtId="0" fontId="3" fillId="33" borderId="12" xfId="0" applyFont="1" applyFill="1" applyBorder="1" applyAlignment="1">
      <alignment/>
    </xf>
    <xf numFmtId="0" fontId="3" fillId="33" borderId="96" xfId="0" applyFont="1" applyFill="1" applyBorder="1" applyAlignment="1">
      <alignment/>
    </xf>
    <xf numFmtId="0" fontId="3" fillId="33" borderId="12" xfId="0" applyFont="1" applyFill="1" applyBorder="1" applyAlignment="1">
      <alignment/>
    </xf>
    <xf numFmtId="0" fontId="3" fillId="33" borderId="96" xfId="0" applyFont="1" applyFill="1" applyBorder="1" applyAlignment="1">
      <alignment/>
    </xf>
    <xf numFmtId="0" fontId="14" fillId="33" borderId="50" xfId="0" applyFont="1" applyFill="1" applyBorder="1" applyAlignment="1">
      <alignment/>
    </xf>
    <xf numFmtId="0" fontId="91" fillId="0" borderId="10" xfId="0" applyFont="1" applyFill="1" applyBorder="1" applyAlignment="1">
      <alignment vertical="center"/>
    </xf>
    <xf numFmtId="190" fontId="3" fillId="0" borderId="0" xfId="0" applyNumberFormat="1" applyFont="1" applyAlignment="1">
      <alignment/>
    </xf>
    <xf numFmtId="0" fontId="3" fillId="33" borderId="50" xfId="0" applyFont="1" applyFill="1" applyBorder="1" applyAlignment="1">
      <alignment vertical="center"/>
    </xf>
    <xf numFmtId="0" fontId="14" fillId="0" borderId="109" xfId="0" applyFont="1" applyBorder="1" applyAlignment="1">
      <alignment vertical="center" shrinkToFit="1"/>
    </xf>
    <xf numFmtId="0" fontId="14" fillId="0" borderId="102" xfId="0" applyFont="1" applyBorder="1" applyAlignment="1">
      <alignment vertical="center" shrinkToFit="1"/>
    </xf>
    <xf numFmtId="0" fontId="14" fillId="0" borderId="103" xfId="0" applyFont="1" applyBorder="1" applyAlignment="1">
      <alignment/>
    </xf>
    <xf numFmtId="0" fontId="3" fillId="0" borderId="103" xfId="0" applyFont="1" applyBorder="1" applyAlignment="1">
      <alignment vertical="center"/>
    </xf>
    <xf numFmtId="0" fontId="3" fillId="0" borderId="0" xfId="0" applyFont="1" applyBorder="1" applyAlignment="1">
      <alignment shrinkToFit="1"/>
    </xf>
    <xf numFmtId="0" fontId="91" fillId="33" borderId="50" xfId="0" applyFont="1" applyFill="1" applyBorder="1" applyAlignment="1">
      <alignment vertical="center"/>
    </xf>
    <xf numFmtId="0" fontId="91" fillId="33" borderId="126" xfId="0" applyFont="1" applyFill="1" applyBorder="1" applyAlignment="1">
      <alignment vertical="center"/>
    </xf>
    <xf numFmtId="0" fontId="91" fillId="33" borderId="127" xfId="0" applyFont="1" applyFill="1" applyBorder="1" applyAlignment="1">
      <alignment vertical="center"/>
    </xf>
    <xf numFmtId="0" fontId="3" fillId="0" borderId="0" xfId="0" applyFont="1" applyFill="1" applyBorder="1" applyAlignment="1">
      <alignment vertical="center"/>
    </xf>
    <xf numFmtId="0" fontId="11" fillId="0" borderId="0" xfId="0" applyFont="1"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distributed"/>
    </xf>
    <xf numFmtId="0" fontId="0" fillId="33" borderId="50" xfId="0" applyFill="1" applyBorder="1" applyAlignment="1">
      <alignment vertical="center"/>
    </xf>
    <xf numFmtId="0" fontId="3" fillId="33" borderId="50" xfId="0" applyFont="1" applyFill="1" applyBorder="1" applyAlignment="1">
      <alignment vertical="center"/>
    </xf>
    <xf numFmtId="0" fontId="3" fillId="0" borderId="10" xfId="0" applyFont="1" applyFill="1" applyBorder="1" applyAlignment="1">
      <alignment vertical="center"/>
    </xf>
    <xf numFmtId="0" fontId="3" fillId="0" borderId="13" xfId="0" applyFont="1" applyBorder="1" applyAlignment="1">
      <alignment vertical="center" shrinkToFit="1"/>
    </xf>
    <xf numFmtId="0" fontId="0" fillId="0" borderId="10" xfId="0" applyFill="1" applyBorder="1" applyAlignment="1">
      <alignment vertical="center"/>
    </xf>
    <xf numFmtId="0" fontId="3" fillId="0" borderId="10" xfId="0" applyFont="1" applyBorder="1" applyAlignment="1" quotePrefix="1">
      <alignment vertical="center"/>
    </xf>
    <xf numFmtId="0" fontId="97" fillId="0" borderId="0" xfId="0" applyFont="1" applyAlignment="1">
      <alignment/>
    </xf>
    <xf numFmtId="0" fontId="91" fillId="0" borderId="0" xfId="0" applyFont="1" applyAlignment="1">
      <alignment vertical="center"/>
    </xf>
    <xf numFmtId="0" fontId="3" fillId="0" borderId="0" xfId="0" applyFont="1" applyAlignment="1">
      <alignment vertical="center" shrinkToFit="1"/>
    </xf>
    <xf numFmtId="0" fontId="0" fillId="0" borderId="0" xfId="0" applyFont="1" applyAlignment="1">
      <alignment horizontal="distributed" vertical="center"/>
    </xf>
    <xf numFmtId="190" fontId="3" fillId="0" borderId="0" xfId="0" applyNumberFormat="1" applyFont="1" applyAlignment="1">
      <alignment vertical="center"/>
    </xf>
    <xf numFmtId="0" fontId="3" fillId="0" borderId="106" xfId="0" applyFont="1" applyBorder="1" applyAlignment="1">
      <alignment vertical="center" shrinkToFit="1"/>
    </xf>
    <xf numFmtId="0" fontId="3" fillId="0" borderId="106" xfId="0" applyFont="1" applyBorder="1" applyAlignment="1">
      <alignment horizontal="right" vertical="center"/>
    </xf>
    <xf numFmtId="0" fontId="3" fillId="0" borderId="107" xfId="0" applyFont="1" applyBorder="1" applyAlignment="1">
      <alignment vertical="center" shrinkToFit="1"/>
    </xf>
    <xf numFmtId="0" fontId="3" fillId="0" borderId="107"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vertical="center" shrinkToFit="1"/>
    </xf>
    <xf numFmtId="0" fontId="5" fillId="0" borderId="0" xfId="0" applyFont="1" applyAlignment="1">
      <alignment vertical="center"/>
    </xf>
    <xf numFmtId="0" fontId="3" fillId="0" borderId="0" xfId="0" applyFont="1" applyAlignment="1" quotePrefix="1">
      <alignment vertical="center"/>
    </xf>
    <xf numFmtId="0" fontId="3" fillId="0" borderId="0" xfId="0" applyNumberFormat="1" applyFont="1" applyBorder="1" applyAlignment="1">
      <alignment vertical="center" shrinkToFit="1"/>
    </xf>
    <xf numFmtId="0" fontId="3" fillId="0" borderId="0" xfId="0" applyFont="1" applyAlignment="1">
      <alignment horizontal="center" vertical="center"/>
    </xf>
    <xf numFmtId="0" fontId="14" fillId="0" borderId="0" xfId="0" applyFont="1" applyAlignment="1">
      <alignment vertical="center" shrinkToFit="1"/>
    </xf>
    <xf numFmtId="0" fontId="14" fillId="0" borderId="0" xfId="0" applyFont="1" applyAlignment="1">
      <alignment horizontal="distributed" vertical="center"/>
    </xf>
    <xf numFmtId="0" fontId="16" fillId="0" borderId="0" xfId="0" applyFont="1" applyAlignment="1">
      <alignment vertical="center"/>
    </xf>
    <xf numFmtId="0" fontId="4" fillId="0" borderId="0" xfId="0" applyFont="1" applyAlignment="1">
      <alignment horizontal="distributed" vertical="center"/>
    </xf>
    <xf numFmtId="0" fontId="14" fillId="0" borderId="0" xfId="0" applyFont="1" applyAlignment="1">
      <alignment horizontal="right" vertical="center"/>
    </xf>
    <xf numFmtId="0" fontId="20" fillId="0" borderId="0" xfId="0" applyFont="1" applyAlignment="1">
      <alignment horizontal="center" vertical="center"/>
    </xf>
    <xf numFmtId="0" fontId="0" fillId="0" borderId="0" xfId="0" applyFont="1" applyAlignment="1">
      <alignment vertical="center"/>
    </xf>
    <xf numFmtId="0" fontId="14" fillId="33" borderId="128" xfId="0" applyFont="1" applyFill="1" applyBorder="1" applyAlignment="1">
      <alignment/>
    </xf>
    <xf numFmtId="0" fontId="16" fillId="33" borderId="55" xfId="0" applyFont="1" applyFill="1" applyBorder="1" applyAlignment="1">
      <alignment horizontal="center" vertical="center"/>
    </xf>
    <xf numFmtId="0" fontId="16" fillId="33" borderId="128" xfId="0" applyFont="1" applyFill="1" applyBorder="1" applyAlignment="1">
      <alignment horizontal="center" vertical="center"/>
    </xf>
    <xf numFmtId="0" fontId="14" fillId="33" borderId="129" xfId="0" applyFont="1" applyFill="1" applyBorder="1" applyAlignment="1">
      <alignment/>
    </xf>
    <xf numFmtId="0" fontId="14" fillId="0" borderId="16" xfId="0" applyFont="1" applyBorder="1" applyAlignment="1">
      <alignment horizontal="right" vertical="center"/>
    </xf>
    <xf numFmtId="0" fontId="14" fillId="33" borderId="130" xfId="0" applyFont="1" applyFill="1" applyBorder="1" applyAlignment="1">
      <alignment horizontal="distributed" vertical="center"/>
    </xf>
    <xf numFmtId="0" fontId="14" fillId="33" borderId="71" xfId="0" applyFont="1" applyFill="1" applyBorder="1" applyAlignment="1">
      <alignment horizontal="distributed" vertical="center"/>
    </xf>
    <xf numFmtId="0" fontId="14" fillId="33" borderId="131" xfId="0" applyFont="1" applyFill="1" applyBorder="1" applyAlignment="1">
      <alignment horizontal="distributed" vertical="center"/>
    </xf>
    <xf numFmtId="0" fontId="20" fillId="0" borderId="16" xfId="0" applyFont="1" applyBorder="1" applyAlignment="1">
      <alignment horizontal="right" vertical="center"/>
    </xf>
    <xf numFmtId="0" fontId="20" fillId="33" borderId="130" xfId="0" applyFont="1" applyFill="1" applyBorder="1" applyAlignment="1">
      <alignment horizontal="distributed" vertical="center"/>
    </xf>
    <xf numFmtId="0" fontId="20" fillId="33" borderId="71" xfId="0" applyFont="1" applyFill="1" applyBorder="1" applyAlignment="1">
      <alignment horizontal="distributed" vertical="center"/>
    </xf>
    <xf numFmtId="0" fontId="20" fillId="33" borderId="131" xfId="0" applyFont="1" applyFill="1" applyBorder="1" applyAlignment="1">
      <alignment horizontal="distributed" vertical="center"/>
    </xf>
    <xf numFmtId="0" fontId="91" fillId="33" borderId="132" xfId="0" applyFont="1" applyFill="1" applyBorder="1" applyAlignment="1">
      <alignment vertical="center"/>
    </xf>
    <xf numFmtId="0" fontId="3" fillId="33" borderId="132" xfId="0" applyFont="1" applyFill="1" applyBorder="1" applyAlignment="1">
      <alignment horizontal="distributed" vertical="center"/>
    </xf>
    <xf numFmtId="0" fontId="3" fillId="0" borderId="10" xfId="0" applyFont="1" applyFill="1" applyBorder="1" applyAlignment="1">
      <alignment vertical="center"/>
    </xf>
    <xf numFmtId="0" fontId="0" fillId="33" borderId="132" xfId="0" applyFill="1" applyBorder="1" applyAlignment="1">
      <alignment vertical="center"/>
    </xf>
    <xf numFmtId="0" fontId="14" fillId="33" borderId="132" xfId="0" applyFont="1" applyFill="1" applyBorder="1" applyAlignment="1">
      <alignment horizontal="distributed" vertical="center"/>
    </xf>
    <xf numFmtId="0" fontId="3" fillId="0" borderId="0" xfId="0" applyFont="1" applyBorder="1" applyAlignment="1">
      <alignment horizontal="distributed" vertical="center"/>
    </xf>
    <xf numFmtId="0" fontId="14" fillId="0" borderId="133" xfId="0" applyFont="1" applyBorder="1" applyAlignment="1">
      <alignment horizontal="center"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33" borderId="37" xfId="0" applyFont="1" applyFill="1" applyBorder="1" applyAlignment="1">
      <alignment horizontal="distributed" vertical="center"/>
    </xf>
    <xf numFmtId="0" fontId="3" fillId="33" borderId="134" xfId="0" applyFont="1" applyFill="1" applyBorder="1" applyAlignment="1">
      <alignment/>
    </xf>
    <xf numFmtId="0" fontId="3" fillId="33" borderId="31" xfId="0" applyFont="1" applyFill="1" applyBorder="1" applyAlignment="1">
      <alignment horizontal="center"/>
    </xf>
    <xf numFmtId="0" fontId="3" fillId="33" borderId="37" xfId="0" applyFont="1" applyFill="1" applyBorder="1" applyAlignment="1">
      <alignment/>
    </xf>
    <xf numFmtId="0" fontId="0" fillId="33" borderId="132" xfId="0" applyFill="1" applyBorder="1" applyAlignment="1">
      <alignment vertical="center"/>
    </xf>
    <xf numFmtId="0" fontId="3" fillId="33" borderId="31" xfId="0" applyFont="1" applyFill="1" applyBorder="1" applyAlignment="1">
      <alignment horizontal="distributed" vertical="center"/>
    </xf>
    <xf numFmtId="0" fontId="3" fillId="33" borderId="134" xfId="0" applyFont="1" applyFill="1" applyBorder="1" applyAlignment="1">
      <alignment horizontal="distributed" vertical="center"/>
    </xf>
    <xf numFmtId="0" fontId="3" fillId="33" borderId="31" xfId="0" applyFont="1" applyFill="1" applyBorder="1" applyAlignment="1">
      <alignment horizontal="center" vertical="center"/>
    </xf>
    <xf numFmtId="0" fontId="3" fillId="33" borderId="37" xfId="0" applyFont="1" applyFill="1" applyBorder="1" applyAlignment="1">
      <alignment horizontal="center" vertical="center"/>
    </xf>
    <xf numFmtId="0" fontId="14" fillId="0" borderId="133" xfId="0" applyFont="1" applyBorder="1" applyAlignment="1">
      <alignment horizontal="left" vertical="center" indent="1"/>
    </xf>
    <xf numFmtId="0" fontId="14" fillId="0" borderId="133" xfId="0" applyFont="1" applyBorder="1" applyAlignment="1">
      <alignment vertical="center"/>
    </xf>
    <xf numFmtId="0" fontId="14" fillId="0" borderId="133" xfId="0" applyFont="1" applyBorder="1" applyAlignment="1">
      <alignment horizontal="left" vertical="center" wrapText="1" indent="1"/>
    </xf>
    <xf numFmtId="0" fontId="14" fillId="33" borderId="10" xfId="0" applyFont="1" applyFill="1" applyBorder="1" applyAlignment="1">
      <alignment horizontal="distributed" vertical="center"/>
    </xf>
    <xf numFmtId="0" fontId="97" fillId="0" borderId="0" xfId="0" applyFont="1" applyAlignment="1">
      <alignment vertical="center"/>
    </xf>
    <xf numFmtId="0" fontId="14" fillId="33" borderId="10" xfId="0" applyFont="1" applyFill="1" applyBorder="1" applyAlignment="1">
      <alignment vertical="center"/>
    </xf>
    <xf numFmtId="0" fontId="16" fillId="33" borderId="10" xfId="0" applyFont="1" applyFill="1" applyBorder="1" applyAlignment="1">
      <alignment/>
    </xf>
    <xf numFmtId="0" fontId="0" fillId="33" borderId="10" xfId="0" applyFill="1" applyBorder="1" applyAlignment="1">
      <alignment/>
    </xf>
    <xf numFmtId="0" fontId="16" fillId="33" borderId="10" xfId="0" applyFont="1" applyFill="1" applyBorder="1" applyAlignment="1">
      <alignment horizontal="distributed"/>
    </xf>
    <xf numFmtId="0" fontId="14" fillId="33" borderId="10" xfId="0" applyFont="1" applyFill="1" applyBorder="1" applyAlignment="1">
      <alignment/>
    </xf>
    <xf numFmtId="0" fontId="14" fillId="33" borderId="10" xfId="0" applyFont="1" applyFill="1" applyBorder="1" applyAlignment="1">
      <alignment horizontal="right"/>
    </xf>
    <xf numFmtId="0" fontId="14" fillId="33" borderId="54" xfId="0" applyFont="1" applyFill="1" applyBorder="1" applyAlignment="1">
      <alignment/>
    </xf>
    <xf numFmtId="0" fontId="14" fillId="0" borderId="11" xfId="0" applyFont="1" applyBorder="1" applyAlignment="1">
      <alignment/>
    </xf>
    <xf numFmtId="0" fontId="14" fillId="0" borderId="13" xfId="0" applyFont="1" applyBorder="1" applyAlignment="1">
      <alignment vertical="top"/>
    </xf>
    <xf numFmtId="0" fontId="14" fillId="0" borderId="0" xfId="0" applyFont="1" applyBorder="1" applyAlignment="1">
      <alignment horizontal="distributed" vertical="center"/>
    </xf>
    <xf numFmtId="0" fontId="14" fillId="0" borderId="0" xfId="0" applyFont="1" applyFill="1" applyBorder="1" applyAlignment="1">
      <alignment horizontal="distributed" vertical="center"/>
    </xf>
    <xf numFmtId="0" fontId="16" fillId="0" borderId="0" xfId="0" applyFont="1" applyBorder="1" applyAlignment="1">
      <alignment horizontal="distributed" vertical="center"/>
    </xf>
    <xf numFmtId="0" fontId="14" fillId="0" borderId="0" xfId="0" applyFont="1" applyBorder="1" applyAlignment="1">
      <alignment vertical="top"/>
    </xf>
    <xf numFmtId="0" fontId="14" fillId="0" borderId="103" xfId="0" applyFont="1" applyBorder="1" applyAlignment="1">
      <alignment vertical="top"/>
    </xf>
    <xf numFmtId="0" fontId="16" fillId="0" borderId="103" xfId="0" applyFont="1" applyBorder="1" applyAlignment="1">
      <alignment vertical="center"/>
    </xf>
    <xf numFmtId="0" fontId="25" fillId="0" borderId="0" xfId="0" applyFont="1" applyAlignment="1">
      <alignment horizontal="distributed" vertical="center"/>
    </xf>
    <xf numFmtId="0" fontId="98" fillId="33" borderId="0" xfId="0" applyFont="1" applyFill="1" applyBorder="1" applyAlignment="1">
      <alignment horizontal="distributed" vertical="center"/>
    </xf>
    <xf numFmtId="0" fontId="98" fillId="33" borderId="0" xfId="0" applyFont="1" applyFill="1" applyAlignment="1">
      <alignment horizontal="distributed" vertical="center"/>
    </xf>
    <xf numFmtId="0" fontId="3" fillId="0" borderId="0" xfId="0" applyFont="1" applyAlignment="1">
      <alignment horizontal="distributed"/>
    </xf>
    <xf numFmtId="0" fontId="0" fillId="0" borderId="0" xfId="0" applyAlignment="1">
      <alignment/>
    </xf>
    <xf numFmtId="0" fontId="3" fillId="6" borderId="48" xfId="0" applyFont="1" applyFill="1" applyBorder="1" applyAlignment="1">
      <alignment horizontal="center" vertical="center" wrapText="1"/>
    </xf>
    <xf numFmtId="0" fontId="3" fillId="6" borderId="48" xfId="0" applyFont="1" applyFill="1" applyBorder="1" applyAlignment="1">
      <alignment horizontal="center" vertical="center"/>
    </xf>
    <xf numFmtId="0" fontId="8" fillId="0" borderId="11" xfId="0" applyFont="1" applyBorder="1" applyAlignment="1">
      <alignment horizontal="distributed"/>
    </xf>
    <xf numFmtId="0" fontId="0" fillId="0" borderId="11" xfId="0" applyBorder="1" applyAlignment="1">
      <alignment horizontal="distributed"/>
    </xf>
    <xf numFmtId="0" fontId="14" fillId="6" borderId="48" xfId="0" applyFont="1" applyFill="1" applyBorder="1" applyAlignment="1">
      <alignment horizontal="center" vertical="center" wrapText="1"/>
    </xf>
    <xf numFmtId="0" fontId="14" fillId="6" borderId="48" xfId="0" applyFont="1" applyFill="1" applyBorder="1" applyAlignment="1">
      <alignment horizontal="center" vertical="center"/>
    </xf>
    <xf numFmtId="0" fontId="8" fillId="0" borderId="13" xfId="0" applyFont="1" applyBorder="1" applyAlignment="1">
      <alignment horizontal="distributed" vertical="top"/>
    </xf>
    <xf numFmtId="0" fontId="0" fillId="0" borderId="13" xfId="0" applyBorder="1" applyAlignment="1">
      <alignment vertical="top"/>
    </xf>
    <xf numFmtId="0" fontId="3" fillId="0" borderId="0" xfId="0" applyFont="1" applyBorder="1" applyAlignment="1">
      <alignment horizontal="distributed" vertical="center"/>
    </xf>
    <xf numFmtId="0" fontId="0" fillId="0" borderId="0" xfId="0" applyAlignment="1">
      <alignment horizontal="distributed" vertical="center"/>
    </xf>
    <xf numFmtId="0" fontId="8" fillId="0" borderId="0" xfId="0" applyFont="1" applyBorder="1" applyAlignment="1">
      <alignment horizontal="distributed" vertical="center"/>
    </xf>
    <xf numFmtId="0" fontId="0" fillId="0" borderId="0" xfId="0" applyAlignment="1">
      <alignment horizontal="distributed" vertical="center"/>
    </xf>
    <xf numFmtId="0" fontId="8" fillId="0" borderId="0" xfId="0" applyFont="1" applyAlignment="1">
      <alignment horizontal="distributed" vertical="center"/>
    </xf>
    <xf numFmtId="0" fontId="3" fillId="6" borderId="11" xfId="0" applyFont="1" applyFill="1" applyBorder="1" applyAlignment="1">
      <alignment horizontal="distributed" vertical="center"/>
    </xf>
    <xf numFmtId="0" fontId="0" fillId="0" borderId="11" xfId="0" applyBorder="1" applyAlignment="1">
      <alignment horizontal="distributed"/>
    </xf>
    <xf numFmtId="0" fontId="0" fillId="0" borderId="13" xfId="0" applyBorder="1" applyAlignment="1">
      <alignment horizontal="distributed"/>
    </xf>
    <xf numFmtId="0" fontId="0" fillId="0" borderId="11" xfId="0" applyBorder="1" applyAlignment="1">
      <alignment/>
    </xf>
    <xf numFmtId="0" fontId="98" fillId="33" borderId="0" xfId="0" applyFont="1" applyFill="1" applyAlignment="1">
      <alignment vertical="center"/>
    </xf>
    <xf numFmtId="0" fontId="3" fillId="6" borderId="11" xfId="0" applyFont="1" applyFill="1"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3" fillId="0" borderId="0" xfId="0" applyFont="1" applyBorder="1" applyAlignment="1">
      <alignment horizontal="distributed" vertical="center"/>
    </xf>
    <xf numFmtId="0" fontId="0" fillId="0" borderId="0" xfId="0" applyAlignment="1">
      <alignment vertical="center"/>
    </xf>
    <xf numFmtId="0" fontId="99" fillId="6" borderId="116" xfId="0" applyFont="1" applyFill="1" applyBorder="1" applyAlignment="1">
      <alignment horizontal="distributed" vertical="center"/>
    </xf>
    <xf numFmtId="0" fontId="0" fillId="0" borderId="116" xfId="0" applyBorder="1" applyAlignment="1">
      <alignment vertical="center"/>
    </xf>
    <xf numFmtId="0" fontId="0" fillId="0" borderId="13" xfId="0" applyBorder="1" applyAlignment="1">
      <alignment vertical="center"/>
    </xf>
    <xf numFmtId="0" fontId="3" fillId="0" borderId="0" xfId="0" applyFont="1" applyAlignment="1" quotePrefix="1">
      <alignment horizontal="center"/>
    </xf>
    <xf numFmtId="0" fontId="3" fillId="0" borderId="0" xfId="0" applyFont="1" applyAlignment="1">
      <alignment horizontal="center"/>
    </xf>
    <xf numFmtId="0" fontId="0" fillId="0" borderId="0" xfId="0" applyAlignment="1">
      <alignment horizontal="distributed"/>
    </xf>
    <xf numFmtId="0" fontId="14" fillId="0" borderId="52" xfId="0" applyFont="1" applyBorder="1" applyAlignment="1">
      <alignment horizontal="center" vertical="center"/>
    </xf>
    <xf numFmtId="0" fontId="14" fillId="0" borderId="135" xfId="0" applyFont="1" applyBorder="1" applyAlignment="1">
      <alignment horizontal="center" vertical="center"/>
    </xf>
    <xf numFmtId="0" fontId="14" fillId="0" borderId="11" xfId="0" applyFont="1" applyBorder="1" applyAlignment="1">
      <alignment horizontal="distributed" vertical="center" shrinkToFit="1"/>
    </xf>
    <xf numFmtId="0" fontId="16" fillId="0" borderId="11" xfId="0" applyFont="1" applyBorder="1" applyAlignment="1">
      <alignment horizontal="distributed" vertical="center" shrinkToFit="1"/>
    </xf>
    <xf numFmtId="0" fontId="14" fillId="0" borderId="0" xfId="0" applyFont="1" applyBorder="1" applyAlignment="1">
      <alignment horizontal="distributed" vertical="center" shrinkToFit="1"/>
    </xf>
    <xf numFmtId="0" fontId="16" fillId="0" borderId="0" xfId="0" applyFont="1" applyBorder="1" applyAlignment="1">
      <alignment horizontal="distributed" vertical="center" shrinkToFit="1"/>
    </xf>
    <xf numFmtId="0" fontId="14" fillId="0" borderId="13" xfId="0" applyFont="1" applyFill="1" applyBorder="1" applyAlignment="1">
      <alignment horizontal="distributed" vertical="top"/>
    </xf>
    <xf numFmtId="0" fontId="0" fillId="0" borderId="13" xfId="0" applyBorder="1" applyAlignment="1">
      <alignment horizontal="distributed"/>
    </xf>
    <xf numFmtId="0" fontId="0" fillId="0" borderId="13" xfId="0" applyBorder="1" applyAlignment="1">
      <alignment/>
    </xf>
    <xf numFmtId="0" fontId="0" fillId="0" borderId="136" xfId="0" applyBorder="1" applyAlignment="1">
      <alignment horizontal="center" vertical="center"/>
    </xf>
    <xf numFmtId="0" fontId="0" fillId="0" borderId="103" xfId="0" applyBorder="1" applyAlignment="1">
      <alignment horizontal="distributed" vertical="center" shrinkToFit="1"/>
    </xf>
    <xf numFmtId="0" fontId="14" fillId="0" borderId="0" xfId="0" applyFont="1" applyFill="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xf>
    <xf numFmtId="0" fontId="14" fillId="0" borderId="0" xfId="0" applyFont="1" applyBorder="1" applyAlignment="1">
      <alignment horizontal="distributed" vertical="center"/>
    </xf>
    <xf numFmtId="0" fontId="16" fillId="0" borderId="100" xfId="0" applyFont="1" applyFill="1" applyBorder="1" applyAlignment="1">
      <alignment horizontal="center" vertical="center" textRotation="255" shrinkToFit="1"/>
    </xf>
    <xf numFmtId="0" fontId="16" fillId="0" borderId="12" xfId="0" applyFont="1" applyFill="1" applyBorder="1" applyAlignment="1">
      <alignment horizontal="center" vertical="center" textRotation="255" shrinkToFit="1"/>
    </xf>
    <xf numFmtId="0" fontId="16" fillId="0" borderId="96" xfId="0" applyFont="1" applyFill="1" applyBorder="1" applyAlignment="1">
      <alignment horizontal="center" vertical="center" textRotation="255" shrinkToFit="1"/>
    </xf>
    <xf numFmtId="0" fontId="14" fillId="0" borderId="11" xfId="0" applyFont="1" applyBorder="1" applyAlignment="1">
      <alignment horizontal="distributed" vertical="center"/>
    </xf>
    <xf numFmtId="0" fontId="14" fillId="0" borderId="103" xfId="0" applyFont="1" applyBorder="1" applyAlignment="1">
      <alignment horizontal="distributed" vertical="center"/>
    </xf>
    <xf numFmtId="0" fontId="94" fillId="0" borderId="0" xfId="0" applyFont="1" applyBorder="1" applyAlignment="1">
      <alignment horizontal="distributed" vertical="center"/>
    </xf>
    <xf numFmtId="0" fontId="16" fillId="0" borderId="49" xfId="0" applyFont="1" applyFill="1" applyBorder="1" applyAlignment="1">
      <alignment horizontal="center" vertical="center" textRotation="255" shrinkToFit="1"/>
    </xf>
    <xf numFmtId="0" fontId="14" fillId="0" borderId="101" xfId="0" applyFont="1" applyFill="1" applyBorder="1" applyAlignment="1">
      <alignment horizontal="distributed" vertical="center"/>
    </xf>
    <xf numFmtId="0" fontId="3" fillId="0" borderId="101" xfId="0" applyFont="1" applyFill="1" applyBorder="1" applyAlignment="1">
      <alignment horizontal="distributed" vertical="center"/>
    </xf>
    <xf numFmtId="0" fontId="0" fillId="0" borderId="101" xfId="0" applyBorder="1" applyAlignment="1">
      <alignment/>
    </xf>
    <xf numFmtId="0" fontId="3" fillId="0" borderId="0" xfId="0" applyFont="1" applyFill="1" applyBorder="1" applyAlignment="1">
      <alignment horizontal="distributed" vertical="center"/>
    </xf>
    <xf numFmtId="0" fontId="0" fillId="0" borderId="0" xfId="0" applyBorder="1" applyAlignment="1">
      <alignment/>
    </xf>
    <xf numFmtId="0" fontId="3" fillId="0" borderId="13" xfId="0" applyFont="1" applyFill="1" applyBorder="1" applyAlignment="1">
      <alignment horizontal="distributed" vertical="center"/>
    </xf>
    <xf numFmtId="0" fontId="14" fillId="0" borderId="137" xfId="0" applyFont="1" applyFill="1" applyBorder="1" applyAlignment="1">
      <alignment horizontal="center" vertical="center" textRotation="255"/>
    </xf>
    <xf numFmtId="0" fontId="14" fillId="0" borderId="135" xfId="0" applyFont="1" applyFill="1" applyBorder="1" applyAlignment="1">
      <alignment horizontal="center" vertical="center" textRotation="255"/>
    </xf>
    <xf numFmtId="0" fontId="14" fillId="0" borderId="138" xfId="0" applyFont="1" applyFill="1" applyBorder="1" applyAlignment="1">
      <alignment horizontal="center" vertical="center" textRotation="255"/>
    </xf>
    <xf numFmtId="0" fontId="14" fillId="0" borderId="13" xfId="0" applyFont="1" applyBorder="1" applyAlignment="1">
      <alignment horizontal="distributed" vertical="top"/>
    </xf>
    <xf numFmtId="0" fontId="0" fillId="0" borderId="13" xfId="0" applyBorder="1" applyAlignment="1">
      <alignment horizontal="distributed" vertical="top"/>
    </xf>
    <xf numFmtId="0" fontId="14" fillId="34" borderId="139" xfId="0" applyFont="1" applyFill="1" applyBorder="1" applyAlignment="1">
      <alignment vertical="center" textRotation="255"/>
    </xf>
    <xf numFmtId="0" fontId="14" fillId="34" borderId="140" xfId="0" applyFont="1" applyFill="1" applyBorder="1" applyAlignment="1">
      <alignment vertical="center" textRotation="255"/>
    </xf>
    <xf numFmtId="0" fontId="0" fillId="34" borderId="140" xfId="0" applyFill="1" applyBorder="1" applyAlignment="1">
      <alignment vertical="center" textRotation="255"/>
    </xf>
    <xf numFmtId="0" fontId="14" fillId="0" borderId="101" xfId="0" applyFont="1" applyBorder="1" applyAlignment="1">
      <alignment horizontal="distributed" vertical="center" shrinkToFit="1"/>
    </xf>
    <xf numFmtId="0" fontId="16" fillId="0" borderId="101" xfId="0" applyFont="1" applyBorder="1" applyAlignment="1">
      <alignment horizontal="distributed" vertical="center" shrinkToFit="1"/>
    </xf>
    <xf numFmtId="0" fontId="0" fillId="0" borderId="13" xfId="0" applyBorder="1" applyAlignment="1">
      <alignment horizontal="distributed" vertical="center" shrinkToFit="1"/>
    </xf>
    <xf numFmtId="0" fontId="14" fillId="27" borderId="140" xfId="0" applyFont="1" applyFill="1" applyBorder="1" applyAlignment="1">
      <alignment vertical="center" textRotation="255"/>
    </xf>
    <xf numFmtId="0" fontId="0" fillId="0" borderId="133" xfId="0" applyBorder="1" applyAlignment="1">
      <alignment horizontal="center" vertical="center"/>
    </xf>
    <xf numFmtId="0" fontId="14" fillId="35" borderId="139" xfId="0" applyFont="1" applyFill="1" applyBorder="1" applyAlignment="1">
      <alignment vertical="center" textRotation="255"/>
    </xf>
    <xf numFmtId="0" fontId="14" fillId="35" borderId="140" xfId="0" applyFont="1" applyFill="1" applyBorder="1" applyAlignment="1">
      <alignment vertical="center" textRotation="255"/>
    </xf>
    <xf numFmtId="0" fontId="0" fillId="35" borderId="141" xfId="0" applyFill="1" applyBorder="1" applyAlignment="1">
      <alignment vertical="center" textRotation="255"/>
    </xf>
    <xf numFmtId="0" fontId="0" fillId="0" borderId="14" xfId="0" applyBorder="1" applyAlignment="1">
      <alignment horizontal="distributed" vertical="center"/>
    </xf>
    <xf numFmtId="0" fontId="96" fillId="0" borderId="101" xfId="0" applyFont="1" applyBorder="1" applyAlignment="1">
      <alignment horizontal="distributed"/>
    </xf>
    <xf numFmtId="0" fontId="29" fillId="0" borderId="0" xfId="0" applyFont="1" applyBorder="1" applyAlignment="1">
      <alignment horizontal="distributed" vertical="center"/>
    </xf>
    <xf numFmtId="0" fontId="29" fillId="0" borderId="11" xfId="0" applyFont="1" applyBorder="1" applyAlignment="1">
      <alignment horizontal="distributed" vertical="center"/>
    </xf>
    <xf numFmtId="0" fontId="94" fillId="0" borderId="103" xfId="0" applyFont="1" applyBorder="1" applyAlignment="1">
      <alignment horizontal="distributed" vertical="top"/>
    </xf>
    <xf numFmtId="0" fontId="0" fillId="0" borderId="103" xfId="0" applyBorder="1" applyAlignment="1">
      <alignment horizontal="distributed" vertical="top"/>
    </xf>
    <xf numFmtId="0" fontId="26" fillId="0" borderId="0" xfId="0" applyFont="1" applyAlignment="1">
      <alignment horizontal="distributed" vertical="center"/>
    </xf>
    <xf numFmtId="0" fontId="14" fillId="33" borderId="142" xfId="0" applyFont="1" applyFill="1" applyBorder="1" applyAlignment="1">
      <alignment horizontal="center" vertical="center"/>
    </xf>
    <xf numFmtId="0" fontId="0" fillId="33" borderId="55" xfId="0" applyFill="1" applyBorder="1" applyAlignment="1">
      <alignment/>
    </xf>
    <xf numFmtId="0" fontId="14" fillId="33" borderId="16" xfId="0" applyFont="1" applyFill="1" applyBorder="1" applyAlignment="1">
      <alignment horizontal="distributed" vertical="center" wrapText="1"/>
    </xf>
    <xf numFmtId="0" fontId="16" fillId="33" borderId="16" xfId="0" applyFont="1" applyFill="1" applyBorder="1" applyAlignment="1">
      <alignment horizontal="distributed" vertical="center"/>
    </xf>
    <xf numFmtId="0" fontId="14" fillId="33" borderId="16" xfId="0" applyFont="1" applyFill="1" applyBorder="1" applyAlignment="1">
      <alignment horizontal="center" vertical="center"/>
    </xf>
    <xf numFmtId="0" fontId="16" fillId="33" borderId="16" xfId="0" applyFont="1" applyFill="1" applyBorder="1" applyAlignment="1">
      <alignment horizontal="center" vertical="center"/>
    </xf>
    <xf numFmtId="0" fontId="16" fillId="0" borderId="133" xfId="0" applyFont="1" applyBorder="1" applyAlignment="1">
      <alignment horizontal="center" vertical="center"/>
    </xf>
    <xf numFmtId="0" fontId="16" fillId="0" borderId="13" xfId="0" applyFont="1" applyBorder="1" applyAlignment="1">
      <alignment horizontal="distributed" vertical="center" shrinkToFit="1"/>
    </xf>
    <xf numFmtId="0" fontId="94" fillId="0" borderId="11" xfId="0" applyFont="1" applyBorder="1" applyAlignment="1">
      <alignment horizontal="distributed" vertical="center"/>
    </xf>
    <xf numFmtId="0" fontId="16" fillId="0" borderId="11" xfId="0" applyFont="1" applyBorder="1" applyAlignment="1">
      <alignment vertical="center"/>
    </xf>
    <xf numFmtId="0" fontId="16" fillId="0" borderId="0" xfId="0" applyFont="1" applyBorder="1" applyAlignment="1">
      <alignment vertical="center"/>
    </xf>
    <xf numFmtId="0" fontId="3" fillId="0" borderId="77" xfId="0" applyFont="1" applyBorder="1" applyAlignment="1">
      <alignment horizontal="distributed" vertical="center"/>
    </xf>
    <xf numFmtId="0" fontId="14" fillId="0" borderId="108"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1" xfId="0" applyFont="1" applyFill="1" applyBorder="1" applyAlignment="1">
      <alignment horizontal="distributed" vertical="center" shrinkToFit="1"/>
    </xf>
    <xf numFmtId="0" fontId="16" fillId="0" borderId="11" xfId="0" applyFont="1" applyFill="1" applyBorder="1" applyAlignment="1">
      <alignment horizontal="distributed" vertical="center" shrinkToFit="1"/>
    </xf>
    <xf numFmtId="0" fontId="14" fillId="0" borderId="0" xfId="0" applyFont="1" applyFill="1" applyBorder="1" applyAlignment="1">
      <alignment horizontal="distributed" vertical="center" shrinkToFit="1"/>
    </xf>
    <xf numFmtId="0" fontId="16" fillId="0" borderId="0" xfId="0" applyFont="1" applyFill="1" applyBorder="1" applyAlignment="1">
      <alignment horizontal="distributed" vertical="center" shrinkToFit="1"/>
    </xf>
    <xf numFmtId="0" fontId="0" fillId="0" borderId="0" xfId="0" applyFill="1" applyBorder="1" applyAlignment="1">
      <alignment horizontal="distributed" vertical="center" shrinkToFit="1"/>
    </xf>
    <xf numFmtId="0" fontId="14" fillId="0" borderId="53" xfId="0" applyFont="1" applyFill="1" applyBorder="1" applyAlignment="1">
      <alignment horizontal="center" vertical="center"/>
    </xf>
    <xf numFmtId="0" fontId="14" fillId="0" borderId="13" xfId="0" applyFont="1" applyBorder="1" applyAlignment="1">
      <alignment horizontal="distributed" vertical="center" shrinkToFit="1"/>
    </xf>
    <xf numFmtId="0" fontId="14" fillId="0" borderId="101" xfId="0" applyFont="1" applyFill="1" applyBorder="1" applyAlignment="1">
      <alignment horizontal="distributed" vertical="center" shrinkToFit="1"/>
    </xf>
    <xf numFmtId="0" fontId="16" fillId="0" borderId="101" xfId="0" applyFont="1" applyFill="1" applyBorder="1" applyAlignment="1">
      <alignment horizontal="distributed" vertical="center" shrinkToFit="1"/>
    </xf>
    <xf numFmtId="0" fontId="0" fillId="0" borderId="13" xfId="0" applyFill="1" applyBorder="1" applyAlignment="1">
      <alignment horizontal="distributed" vertical="center" shrinkToFit="1"/>
    </xf>
    <xf numFmtId="0" fontId="14" fillId="0" borderId="0" xfId="0" applyFont="1" applyBorder="1" applyAlignment="1">
      <alignment horizontal="distributed"/>
    </xf>
    <xf numFmtId="0" fontId="14" fillId="0" borderId="137" xfId="0" applyFont="1" applyBorder="1" applyAlignment="1">
      <alignment horizontal="center" vertical="center"/>
    </xf>
    <xf numFmtId="0" fontId="14" fillId="0" borderId="133" xfId="0" applyFont="1" applyBorder="1" applyAlignment="1">
      <alignment horizontal="center" vertical="center"/>
    </xf>
    <xf numFmtId="0" fontId="14" fillId="0" borderId="0" xfId="0" applyFont="1" applyBorder="1" applyAlignment="1">
      <alignment horizontal="distributed" vertical="top"/>
    </xf>
    <xf numFmtId="0" fontId="14" fillId="32" borderId="143" xfId="0" applyFont="1" applyFill="1" applyBorder="1" applyAlignment="1">
      <alignment vertical="center" textRotation="255"/>
    </xf>
    <xf numFmtId="0" fontId="14" fillId="32" borderId="140" xfId="0" applyFont="1" applyFill="1" applyBorder="1" applyAlignment="1">
      <alignment vertical="center" textRotation="255"/>
    </xf>
    <xf numFmtId="0" fontId="16" fillId="32" borderId="140" xfId="0" applyFont="1" applyFill="1" applyBorder="1" applyAlignment="1">
      <alignment vertical="center" textRotation="255"/>
    </xf>
    <xf numFmtId="0" fontId="0" fillId="32" borderId="140" xfId="0" applyFill="1" applyBorder="1" applyAlignment="1">
      <alignment vertical="center" textRotation="255"/>
    </xf>
    <xf numFmtId="0" fontId="0" fillId="32" borderId="141" xfId="0" applyFill="1" applyBorder="1" applyAlignment="1">
      <alignment vertical="center" textRotation="255"/>
    </xf>
    <xf numFmtId="0" fontId="14" fillId="0" borderId="11" xfId="0" applyFont="1" applyBorder="1" applyAlignment="1">
      <alignment horizontal="distributed" vertical="center" wrapText="1" shrinkToFit="1"/>
    </xf>
    <xf numFmtId="0" fontId="16" fillId="0" borderId="11" xfId="0" applyFont="1" applyBorder="1" applyAlignment="1">
      <alignment horizontal="distributed" vertical="center" wrapText="1" shrinkToFit="1"/>
    </xf>
    <xf numFmtId="0" fontId="14" fillId="0" borderId="0" xfId="0" applyFont="1" applyBorder="1" applyAlignment="1">
      <alignment horizontal="distributed" vertical="center" wrapText="1" shrinkToFit="1"/>
    </xf>
    <xf numFmtId="0" fontId="16" fillId="0" borderId="0" xfId="0" applyFont="1" applyBorder="1" applyAlignment="1">
      <alignment horizontal="distributed" vertical="center" wrapText="1" shrinkToFit="1"/>
    </xf>
    <xf numFmtId="0" fontId="0" fillId="0" borderId="103" xfId="0" applyBorder="1" applyAlignment="1">
      <alignment horizontal="distributed" vertical="center" wrapText="1" shrinkToFit="1"/>
    </xf>
    <xf numFmtId="0" fontId="14" fillId="0" borderId="0" xfId="0" applyFont="1" applyAlignment="1">
      <alignment horizontal="center"/>
    </xf>
    <xf numFmtId="0" fontId="14" fillId="7" borderId="50" xfId="0" applyFont="1" applyFill="1" applyBorder="1" applyAlignment="1">
      <alignment horizontal="distributed" vertical="center"/>
    </xf>
    <xf numFmtId="0" fontId="0" fillId="7" borderId="54" xfId="0" applyFill="1" applyBorder="1" applyAlignment="1">
      <alignment horizontal="distributed" vertic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14" fillId="0" borderId="50" xfId="0" applyFont="1" applyBorder="1" applyAlignment="1">
      <alignment horizontal="left" vertical="center" indent="1"/>
    </xf>
    <xf numFmtId="0" fontId="0" fillId="0" borderId="10" xfId="0" applyBorder="1" applyAlignment="1">
      <alignment horizontal="left" vertical="center" indent="1"/>
    </xf>
    <xf numFmtId="0" fontId="0" fillId="0" borderId="54" xfId="0" applyBorder="1" applyAlignment="1">
      <alignment horizontal="left" vertical="center" indent="1"/>
    </xf>
    <xf numFmtId="0" fontId="20" fillId="0" borderId="28" xfId="0" applyFont="1" applyBorder="1" applyAlignment="1">
      <alignment horizontal="left" vertical="center" indent="1" shrinkToFit="1"/>
    </xf>
    <xf numFmtId="0" fontId="20" fillId="0" borderId="60" xfId="0" applyFont="1" applyBorder="1" applyAlignment="1">
      <alignment horizontal="left" vertical="center" indent="1" shrinkToFit="1"/>
    </xf>
    <xf numFmtId="0" fontId="20" fillId="0" borderId="84" xfId="0" applyFont="1" applyBorder="1" applyAlignment="1">
      <alignment horizontal="left" vertical="center" indent="1" shrinkToFit="1"/>
    </xf>
    <xf numFmtId="0" fontId="14" fillId="6" borderId="10" xfId="0" applyFont="1" applyFill="1" applyBorder="1" applyAlignment="1">
      <alignment horizontal="center" vertical="center"/>
    </xf>
    <xf numFmtId="0" fontId="0" fillId="6" borderId="10" xfId="0" applyFill="1" applyBorder="1" applyAlignment="1">
      <alignment horizontal="center" vertical="center"/>
    </xf>
    <xf numFmtId="0" fontId="14" fillId="6" borderId="50" xfId="0" applyFont="1" applyFill="1" applyBorder="1" applyAlignment="1">
      <alignment vertical="center"/>
    </xf>
    <xf numFmtId="0" fontId="0" fillId="0" borderId="10" xfId="0" applyBorder="1" applyAlignment="1">
      <alignment vertical="center"/>
    </xf>
    <xf numFmtId="0" fontId="0" fillId="0" borderId="54" xfId="0" applyBorder="1" applyAlignment="1">
      <alignment vertical="center"/>
    </xf>
    <xf numFmtId="0" fontId="3" fillId="0" borderId="10" xfId="0" applyFont="1" applyBorder="1" applyAlignment="1">
      <alignment horizontal="left" vertical="center" indent="1"/>
    </xf>
    <xf numFmtId="0" fontId="3" fillId="0" borderId="54" xfId="0" applyFont="1" applyBorder="1" applyAlignment="1">
      <alignment horizontal="left" vertical="center" indent="1"/>
    </xf>
    <xf numFmtId="0" fontId="14" fillId="6" borderId="50" xfId="0" applyFont="1" applyFill="1" applyBorder="1" applyAlignment="1">
      <alignment horizontal="distributed" vertical="center"/>
    </xf>
    <xf numFmtId="0" fontId="3" fillId="6" borderId="10" xfId="0" applyFont="1" applyFill="1" applyBorder="1" applyAlignment="1">
      <alignment horizontal="distributed" vertical="center"/>
    </xf>
    <xf numFmtId="0" fontId="3" fillId="6" borderId="54" xfId="0" applyFont="1" applyFill="1" applyBorder="1" applyAlignment="1">
      <alignment horizontal="distributed" vertical="center"/>
    </xf>
    <xf numFmtId="181" fontId="14" fillId="0" borderId="50" xfId="0" applyNumberFormat="1" applyFont="1" applyFill="1" applyBorder="1" applyAlignment="1">
      <alignment horizontal="center" vertical="center"/>
    </xf>
    <xf numFmtId="181" fontId="14" fillId="0" borderId="10" xfId="0" applyNumberFormat="1" applyFont="1" applyFill="1" applyBorder="1" applyAlignment="1">
      <alignment horizontal="center" vertical="center"/>
    </xf>
    <xf numFmtId="0" fontId="14" fillId="32" borderId="50" xfId="0" applyFont="1" applyFill="1" applyBorder="1" applyAlignment="1">
      <alignment horizontal="distributed" vertical="center"/>
    </xf>
    <xf numFmtId="0" fontId="3" fillId="32" borderId="10" xfId="0" applyFont="1" applyFill="1" applyBorder="1" applyAlignment="1">
      <alignment horizontal="distributed" vertical="center"/>
    </xf>
    <xf numFmtId="0" fontId="3" fillId="32" borderId="54" xfId="0" applyFont="1" applyFill="1" applyBorder="1" applyAlignment="1">
      <alignment horizontal="distributed" vertical="center"/>
    </xf>
    <xf numFmtId="0" fontId="14" fillId="7" borderId="49" xfId="0" applyFont="1" applyFill="1" applyBorder="1" applyAlignment="1">
      <alignment horizontal="distributed" vertical="center"/>
    </xf>
    <xf numFmtId="0" fontId="0" fillId="7" borderId="53" xfId="0" applyFill="1" applyBorder="1" applyAlignment="1">
      <alignment horizontal="distributed" vertical="center"/>
    </xf>
    <xf numFmtId="0" fontId="14" fillId="0" borderId="49" xfId="0" applyFont="1" applyBorder="1" applyAlignment="1">
      <alignment horizontal="left" vertical="center" indent="1"/>
    </xf>
    <xf numFmtId="0" fontId="0" fillId="0" borderId="11" xfId="0" applyBorder="1" applyAlignment="1">
      <alignment horizontal="left" vertical="center" indent="1"/>
    </xf>
    <xf numFmtId="0" fontId="0" fillId="0" borderId="53" xfId="0" applyBorder="1" applyAlignment="1">
      <alignment horizontal="left" vertical="center" indent="1"/>
    </xf>
    <xf numFmtId="0" fontId="14" fillId="0" borderId="50" xfId="0" applyFont="1" applyBorder="1" applyAlignment="1">
      <alignment horizontal="center" vertical="center"/>
    </xf>
    <xf numFmtId="0" fontId="14" fillId="0" borderId="10" xfId="0" applyFont="1" applyBorder="1" applyAlignment="1">
      <alignment horizontal="center" vertical="center"/>
    </xf>
    <xf numFmtId="0" fontId="11" fillId="36" borderId="50" xfId="0" applyFont="1" applyFill="1" applyBorder="1" applyAlignment="1">
      <alignment horizontal="distributed" vertical="center"/>
    </xf>
    <xf numFmtId="0" fontId="35" fillId="36" borderId="54" xfId="0" applyFont="1" applyFill="1" applyBorder="1" applyAlignment="1">
      <alignment horizontal="distributed" vertical="center"/>
    </xf>
    <xf numFmtId="0" fontId="20" fillId="0" borderId="49" xfId="0" applyFont="1" applyBorder="1" applyAlignment="1">
      <alignment horizontal="left" vertical="center" indent="1" shrinkToFit="1"/>
    </xf>
    <xf numFmtId="0" fontId="20" fillId="0" borderId="11" xfId="0" applyFont="1" applyBorder="1" applyAlignment="1">
      <alignment horizontal="left" vertical="center" indent="1" shrinkToFit="1"/>
    </xf>
    <xf numFmtId="0" fontId="20" fillId="0" borderId="34" xfId="0" applyFont="1" applyBorder="1" applyAlignment="1">
      <alignment horizontal="left" vertical="center" indent="1" shrinkToFit="1"/>
    </xf>
    <xf numFmtId="0" fontId="20" fillId="0" borderId="53" xfId="0" applyFont="1" applyBorder="1" applyAlignment="1">
      <alignment horizontal="left" vertical="center" indent="1" shrinkToFit="1"/>
    </xf>
    <xf numFmtId="0" fontId="14" fillId="0" borderId="54" xfId="0" applyFont="1" applyBorder="1" applyAlignment="1">
      <alignment horizontal="center" vertical="center"/>
    </xf>
    <xf numFmtId="0" fontId="14" fillId="0" borderId="50" xfId="0" applyFont="1" applyFill="1" applyBorder="1" applyAlignment="1">
      <alignment horizontal="left" vertical="center" indent="1"/>
    </xf>
    <xf numFmtId="0" fontId="0" fillId="0" borderId="10" xfId="0" applyFill="1" applyBorder="1" applyAlignment="1">
      <alignment horizontal="left" indent="1"/>
    </xf>
    <xf numFmtId="0" fontId="0" fillId="0" borderId="10" xfId="0" applyBorder="1" applyAlignment="1">
      <alignment horizontal="left" indent="1"/>
    </xf>
    <xf numFmtId="0" fontId="0" fillId="0" borderId="54" xfId="0" applyBorder="1" applyAlignment="1">
      <alignment horizontal="left" indent="1"/>
    </xf>
    <xf numFmtId="0" fontId="7" fillId="0" borderId="13" xfId="0" applyFont="1" applyFill="1" applyBorder="1" applyAlignment="1">
      <alignment horizontal="distributed" vertical="center"/>
    </xf>
    <xf numFmtId="0" fontId="14" fillId="6" borderId="52" xfId="0" applyFont="1" applyFill="1" applyBorder="1" applyAlignment="1">
      <alignment horizontal="distributed" vertical="center"/>
    </xf>
    <xf numFmtId="0" fontId="0" fillId="0" borderId="133" xfId="0" applyBorder="1" applyAlignment="1">
      <alignment horizontal="distributed" vertical="center"/>
    </xf>
    <xf numFmtId="0" fontId="14" fillId="6" borderId="49" xfId="0" applyFont="1" applyFill="1" applyBorder="1" applyAlignment="1">
      <alignment horizontal="distributed" vertical="center"/>
    </xf>
    <xf numFmtId="0" fontId="0" fillId="0" borderId="11" xfId="0" applyBorder="1" applyAlignment="1">
      <alignment horizontal="distributed" vertical="center"/>
    </xf>
    <xf numFmtId="0" fontId="0" fillId="0" borderId="53" xfId="0" applyBorder="1" applyAlignment="1">
      <alignment horizontal="distributed" vertical="center"/>
    </xf>
    <xf numFmtId="0" fontId="20" fillId="0" borderId="78" xfId="0" applyFont="1" applyBorder="1" applyAlignment="1">
      <alignment horizontal="left" vertical="center" indent="1" shrinkToFit="1"/>
    </xf>
    <xf numFmtId="0" fontId="14" fillId="6" borderId="10" xfId="0" applyFont="1" applyFill="1" applyBorder="1" applyAlignment="1">
      <alignment horizontal="distributed" vertical="center"/>
    </xf>
    <xf numFmtId="0" fontId="14" fillId="6" borderId="54" xfId="0" applyFont="1" applyFill="1" applyBorder="1" applyAlignment="1">
      <alignment horizontal="distributed" vertical="center"/>
    </xf>
    <xf numFmtId="0" fontId="3" fillId="0" borderId="10" xfId="0" applyFont="1" applyBorder="1" applyAlignment="1">
      <alignment horizontal="center" vertical="center"/>
    </xf>
    <xf numFmtId="0" fontId="3" fillId="0" borderId="10" xfId="0" applyFont="1" applyBorder="1" applyAlignment="1" quotePrefix="1">
      <alignment horizontal="distributed"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3" fillId="0" borderId="11" xfId="0" applyFont="1" applyBorder="1" applyAlignment="1">
      <alignment horizontal="distributed" vertical="center"/>
    </xf>
    <xf numFmtId="0" fontId="3" fillId="33" borderId="10" xfId="0" applyFont="1" applyFill="1" applyBorder="1" applyAlignment="1">
      <alignment horizontal="distributed" vertical="center"/>
    </xf>
    <xf numFmtId="0" fontId="3" fillId="0" borderId="10" xfId="0" applyFont="1" applyBorder="1" applyAlignment="1">
      <alignment horizontal="left"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106" xfId="0" applyFont="1" applyBorder="1" applyAlignment="1">
      <alignment horizontal="distributed" vertical="center"/>
    </xf>
    <xf numFmtId="0" fontId="0" fillId="0" borderId="106" xfId="0" applyBorder="1" applyAlignment="1">
      <alignment horizontal="distributed" vertical="center"/>
    </xf>
    <xf numFmtId="0" fontId="3" fillId="0" borderId="106" xfId="0" applyFont="1" applyBorder="1" applyAlignment="1">
      <alignment horizontal="center" vertical="center" shrinkToFit="1"/>
    </xf>
    <xf numFmtId="0" fontId="3" fillId="0" borderId="106" xfId="0" applyFont="1" applyBorder="1" applyAlignment="1">
      <alignment horizontal="left" vertical="center" shrinkToFit="1"/>
    </xf>
    <xf numFmtId="0" fontId="100" fillId="0" borderId="0" xfId="0" applyFont="1" applyAlignment="1">
      <alignment horizontal="left" vertical="center"/>
    </xf>
    <xf numFmtId="0" fontId="3" fillId="0" borderId="107" xfId="0" applyFont="1" applyBorder="1" applyAlignment="1">
      <alignment horizontal="distributed" vertical="center"/>
    </xf>
    <xf numFmtId="0" fontId="0" fillId="0" borderId="107" xfId="0" applyBorder="1" applyAlignment="1">
      <alignment horizontal="distributed" vertical="center"/>
    </xf>
    <xf numFmtId="0" fontId="3" fillId="0" borderId="10" xfId="0" applyNumberFormat="1" applyFont="1" applyBorder="1" applyAlignment="1">
      <alignment vertical="center"/>
    </xf>
    <xf numFmtId="0" fontId="0" fillId="0" borderId="10" xfId="0" applyNumberFormat="1" applyBorder="1" applyAlignment="1">
      <alignment/>
    </xf>
    <xf numFmtId="0" fontId="3" fillId="0" borderId="13" xfId="0" applyFont="1" applyBorder="1" applyAlignment="1">
      <alignment horizontal="left" vertical="center"/>
    </xf>
    <xf numFmtId="0" fontId="0" fillId="0" borderId="13" xfId="0" applyBorder="1" applyAlignment="1">
      <alignment horizontal="left" vertical="center"/>
    </xf>
    <xf numFmtId="0" fontId="3" fillId="33" borderId="11"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13" xfId="0" applyFont="1" applyFill="1" applyBorder="1" applyAlignment="1">
      <alignment horizontal="distributed" vertical="center"/>
    </xf>
    <xf numFmtId="0" fontId="3" fillId="0" borderId="11" xfId="0" applyFont="1" applyBorder="1" applyAlignment="1">
      <alignment horizontal="left" vertical="center"/>
    </xf>
    <xf numFmtId="0" fontId="0" fillId="0" borderId="11" xfId="0" applyBorder="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xf>
    <xf numFmtId="0" fontId="3" fillId="0" borderId="10" xfId="0" applyFont="1" applyBorder="1" applyAlignment="1">
      <alignment horizontal="right" vertical="center"/>
    </xf>
    <xf numFmtId="0" fontId="0" fillId="0" borderId="10" xfId="0" applyBorder="1" applyAlignment="1">
      <alignment horizontal="right" vertical="center"/>
    </xf>
    <xf numFmtId="0" fontId="3" fillId="0" borderId="13" xfId="0" applyFont="1" applyBorder="1" applyAlignment="1">
      <alignment horizontal="distributed" vertical="center"/>
    </xf>
    <xf numFmtId="0" fontId="6" fillId="0" borderId="0" xfId="0" applyFont="1" applyAlignment="1">
      <alignment horizontal="distributed" vertical="center"/>
    </xf>
    <xf numFmtId="190" fontId="3" fillId="0" borderId="0" xfId="0" applyNumberFormat="1" applyFont="1" applyAlignment="1">
      <alignment horizontal="left" vertical="center"/>
    </xf>
    <xf numFmtId="0" fontId="3" fillId="0" borderId="0" xfId="0" applyFont="1" applyAlignment="1">
      <alignment horizontal="center" vertical="center"/>
    </xf>
    <xf numFmtId="0" fontId="3" fillId="0" borderId="107" xfId="0" applyFont="1" applyBorder="1" applyAlignment="1">
      <alignment horizontal="left" vertical="center" shrinkToFit="1"/>
    </xf>
    <xf numFmtId="0" fontId="3" fillId="0" borderId="107" xfId="0" applyFont="1" applyBorder="1" applyAlignment="1">
      <alignment horizontal="center" vertical="center" shrinkToFit="1"/>
    </xf>
    <xf numFmtId="0" fontId="0" fillId="0" borderId="0" xfId="0" applyFont="1" applyAlignment="1">
      <alignment horizontal="distributed" vertical="center"/>
    </xf>
    <xf numFmtId="0" fontId="14" fillId="0" borderId="0" xfId="0" applyFont="1" applyAlignment="1">
      <alignment horizontal="distributed" vertical="center"/>
    </xf>
    <xf numFmtId="0" fontId="14" fillId="0" borderId="0" xfId="0" applyFont="1" applyAlignment="1">
      <alignment horizontal="left" vertical="center" shrinkToFit="1"/>
    </xf>
    <xf numFmtId="0" fontId="14" fillId="0" borderId="0" xfId="0" applyFont="1" applyAlignment="1">
      <alignment horizontal="center" vertical="center"/>
    </xf>
    <xf numFmtId="0" fontId="14" fillId="0" borderId="107" xfId="0" applyFont="1" applyBorder="1" applyAlignment="1">
      <alignment horizontal="distributed" vertical="center"/>
    </xf>
    <xf numFmtId="0" fontId="0" fillId="0" borderId="107" xfId="0" applyBorder="1" applyAlignment="1">
      <alignment vertical="center"/>
    </xf>
    <xf numFmtId="0" fontId="0" fillId="0" borderId="107" xfId="0" applyBorder="1" applyAlignment="1">
      <alignment/>
    </xf>
    <xf numFmtId="0" fontId="14" fillId="0" borderId="10" xfId="0" applyFont="1" applyBorder="1" applyAlignment="1">
      <alignment horizontal="distributed" vertical="center"/>
    </xf>
    <xf numFmtId="0" fontId="14" fillId="0" borderId="10" xfId="0" applyFont="1" applyBorder="1" applyAlignment="1" quotePrefix="1">
      <alignment horizontal="distributed" vertical="center"/>
    </xf>
    <xf numFmtId="0" fontId="14" fillId="33" borderId="10" xfId="0" applyFont="1" applyFill="1" applyBorder="1" applyAlignment="1">
      <alignment horizontal="distributed" vertical="center"/>
    </xf>
    <xf numFmtId="0" fontId="16" fillId="0" borderId="107" xfId="0" applyFont="1" applyBorder="1" applyAlignment="1">
      <alignment horizontal="distributed" vertical="center"/>
    </xf>
    <xf numFmtId="0" fontId="16" fillId="0" borderId="107" xfId="0" applyFont="1" applyBorder="1" applyAlignment="1">
      <alignment vertical="center"/>
    </xf>
    <xf numFmtId="0" fontId="14" fillId="0" borderId="10" xfId="0" applyFont="1" applyBorder="1" applyAlignment="1">
      <alignment vertical="center"/>
    </xf>
    <xf numFmtId="0" fontId="16" fillId="0" borderId="10" xfId="0" applyFont="1" applyBorder="1" applyAlignment="1">
      <alignment/>
    </xf>
    <xf numFmtId="0" fontId="0" fillId="33" borderId="10" xfId="0" applyFill="1" applyBorder="1" applyAlignment="1">
      <alignment horizontal="distributed"/>
    </xf>
    <xf numFmtId="0" fontId="16" fillId="0" borderId="107" xfId="0" applyFont="1" applyBorder="1" applyAlignment="1">
      <alignment/>
    </xf>
    <xf numFmtId="0" fontId="14" fillId="0" borderId="58" xfId="0" applyFont="1" applyBorder="1" applyAlignment="1">
      <alignment horizontal="distributed" vertical="center"/>
    </xf>
    <xf numFmtId="0" fontId="0" fillId="0" borderId="58" xfId="0" applyBorder="1" applyAlignment="1">
      <alignment vertical="center"/>
    </xf>
    <xf numFmtId="0" fontId="16" fillId="0" borderId="0" xfId="0" applyFont="1" applyAlignment="1">
      <alignment horizontal="distributed" vertical="center"/>
    </xf>
    <xf numFmtId="0" fontId="16" fillId="0" borderId="58" xfId="0" applyFont="1" applyBorder="1" applyAlignment="1">
      <alignment horizontal="distributed" vertical="center"/>
    </xf>
    <xf numFmtId="0" fontId="14" fillId="0" borderId="10" xfId="0" applyFont="1" applyBorder="1" applyAlignment="1">
      <alignment/>
    </xf>
    <xf numFmtId="0" fontId="14" fillId="0" borderId="10" xfId="0" applyFont="1" applyBorder="1" applyAlignment="1">
      <alignment horizontal="left" vertical="center"/>
    </xf>
    <xf numFmtId="0" fontId="16" fillId="0" borderId="10" xfId="0" applyFont="1" applyBorder="1" applyAlignment="1">
      <alignment horizontal="left"/>
    </xf>
    <xf numFmtId="0" fontId="14" fillId="0" borderId="10" xfId="0" applyNumberFormat="1" applyFont="1" applyBorder="1" applyAlignment="1">
      <alignment vertical="center"/>
    </xf>
    <xf numFmtId="0" fontId="16" fillId="0" borderId="10" xfId="0" applyNumberFormat="1" applyFont="1" applyBorder="1" applyAlignment="1">
      <alignment/>
    </xf>
    <xf numFmtId="0" fontId="0" fillId="0" borderId="107" xfId="0" applyBorder="1" applyAlignment="1">
      <alignment horizontal="distributed"/>
    </xf>
    <xf numFmtId="0" fontId="3" fillId="0" borderId="10" xfId="0" applyFont="1" applyBorder="1" applyAlignment="1">
      <alignment vertical="center"/>
    </xf>
    <xf numFmtId="0" fontId="0" fillId="0" borderId="10" xfId="0" applyBorder="1" applyAlignment="1">
      <alignment/>
    </xf>
    <xf numFmtId="0" fontId="0" fillId="0" borderId="0" xfId="0" applyAlignment="1">
      <alignment horizontal="left"/>
    </xf>
    <xf numFmtId="0" fontId="0" fillId="33" borderId="0" xfId="0" applyFill="1" applyBorder="1" applyAlignment="1">
      <alignment horizontal="distributed" vertical="center"/>
    </xf>
    <xf numFmtId="0" fontId="0" fillId="33" borderId="13" xfId="0" applyFill="1" applyBorder="1" applyAlignment="1">
      <alignment horizontal="distributed" vertical="center"/>
    </xf>
    <xf numFmtId="0" fontId="0" fillId="0" borderId="10" xfId="0" applyBorder="1" applyAlignment="1">
      <alignment horizontal="left"/>
    </xf>
    <xf numFmtId="0" fontId="0" fillId="0" borderId="11" xfId="0" applyBorder="1" applyAlignment="1">
      <alignment horizontal="left"/>
    </xf>
    <xf numFmtId="0" fontId="3" fillId="0" borderId="10" xfId="0" applyNumberFormat="1" applyFont="1" applyBorder="1" applyAlignment="1">
      <alignment horizontal="left" vertical="center"/>
    </xf>
    <xf numFmtId="0" fontId="0" fillId="0" borderId="10" xfId="0" applyBorder="1" applyAlignment="1">
      <alignment horizontal="center" vertical="center"/>
    </xf>
    <xf numFmtId="0" fontId="3" fillId="33" borderId="0" xfId="0" applyFont="1" applyFill="1" applyBorder="1" applyAlignment="1">
      <alignment horizontal="distributed"/>
    </xf>
    <xf numFmtId="0" fontId="0" fillId="33" borderId="0" xfId="0" applyFill="1" applyBorder="1" applyAlignment="1">
      <alignment horizontal="distributed"/>
    </xf>
    <xf numFmtId="0" fontId="0" fillId="33" borderId="13" xfId="0" applyFill="1" applyBorder="1" applyAlignment="1">
      <alignment horizontal="distributed"/>
    </xf>
    <xf numFmtId="0" fontId="0" fillId="0" borderId="11" xfId="0"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5" fillId="0" borderId="0" xfId="0" applyFont="1" applyAlignment="1">
      <alignment horizontal="center"/>
    </xf>
    <xf numFmtId="0" fontId="3" fillId="0" borderId="0" xfId="0" applyFont="1" applyAlignment="1">
      <alignment horizontal="left" vertical="center"/>
    </xf>
    <xf numFmtId="0" fontId="6" fillId="0" borderId="0" xfId="0" applyFont="1" applyAlignment="1">
      <alignment horizontal="distributed"/>
    </xf>
    <xf numFmtId="0" fontId="3" fillId="0" borderId="0" xfId="0" applyFont="1" applyAlignment="1" quotePrefix="1">
      <alignment horizontal="center" vertical="center"/>
    </xf>
    <xf numFmtId="0" fontId="3" fillId="0" borderId="0" xfId="0" applyNumberFormat="1" applyFont="1" applyBorder="1" applyAlignment="1">
      <alignment horizontal="left" vertical="center" shrinkToFit="1"/>
    </xf>
    <xf numFmtId="0" fontId="3" fillId="0" borderId="0" xfId="0" applyFont="1" applyAlignment="1" quotePrefix="1">
      <alignment horizontal="distributed" vertical="center"/>
    </xf>
    <xf numFmtId="0" fontId="14" fillId="33" borderId="52" xfId="0" applyFont="1" applyFill="1" applyBorder="1" applyAlignment="1">
      <alignment horizontal="center" vertical="center"/>
    </xf>
    <xf numFmtId="0" fontId="16" fillId="33" borderId="133" xfId="0" applyFont="1" applyFill="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xf>
    <xf numFmtId="0" fontId="14" fillId="33" borderId="144" xfId="0" applyFont="1" applyFill="1" applyBorder="1" applyAlignment="1">
      <alignment horizontal="distributed" vertical="center"/>
    </xf>
    <xf numFmtId="0" fontId="16" fillId="33" borderId="17" xfId="0" applyFont="1" applyFill="1" applyBorder="1" applyAlignment="1">
      <alignment horizontal="distributed" vertical="center"/>
    </xf>
    <xf numFmtId="0" fontId="16" fillId="33" borderId="43" xfId="0" applyFont="1" applyFill="1" applyBorder="1" applyAlignment="1">
      <alignment horizontal="distributed" vertical="center"/>
    </xf>
    <xf numFmtId="0" fontId="14" fillId="33" borderId="145" xfId="0" applyFont="1" applyFill="1" applyBorder="1" applyAlignment="1">
      <alignment horizontal="distributed" vertical="center"/>
    </xf>
    <xf numFmtId="0" fontId="16" fillId="33" borderId="77" xfId="0" applyFont="1" applyFill="1" applyBorder="1" applyAlignment="1">
      <alignment horizontal="distributed" vertical="center"/>
    </xf>
    <xf numFmtId="0" fontId="16" fillId="33" borderId="146" xfId="0" applyFont="1" applyFill="1" applyBorder="1" applyAlignment="1">
      <alignment horizontal="distributed" vertical="center"/>
    </xf>
    <xf numFmtId="0" fontId="16" fillId="33" borderId="147" xfId="0" applyFont="1" applyFill="1" applyBorder="1" applyAlignment="1">
      <alignment horizontal="distributed" vertical="center"/>
    </xf>
    <xf numFmtId="0" fontId="16" fillId="33" borderId="106" xfId="0" applyFont="1" applyFill="1" applyBorder="1" applyAlignment="1">
      <alignment horizontal="distributed" vertical="center"/>
    </xf>
    <xf numFmtId="0" fontId="16" fillId="33" borderId="148" xfId="0" applyFont="1" applyFill="1" applyBorder="1" applyAlignment="1">
      <alignment horizontal="distributed" vertical="center"/>
    </xf>
    <xf numFmtId="0" fontId="14" fillId="0" borderId="77" xfId="0" applyFont="1" applyBorder="1" applyAlignment="1">
      <alignment horizontal="left" vertical="center" indent="1"/>
    </xf>
    <xf numFmtId="0" fontId="16" fillId="0" borderId="77" xfId="0" applyFont="1" applyBorder="1" applyAlignment="1">
      <alignment horizontal="left" vertical="center" indent="1"/>
    </xf>
    <xf numFmtId="0" fontId="16" fillId="0" borderId="149" xfId="0" applyFont="1" applyBorder="1" applyAlignment="1">
      <alignment horizontal="left" vertical="center" indent="1"/>
    </xf>
    <xf numFmtId="0" fontId="14" fillId="0" borderId="150" xfId="0" applyFont="1" applyBorder="1" applyAlignment="1">
      <alignment horizontal="distributed" vertical="center"/>
    </xf>
    <xf numFmtId="0" fontId="16" fillId="0" borderId="150" xfId="0" applyFont="1" applyBorder="1" applyAlignment="1">
      <alignment horizontal="distributed"/>
    </xf>
    <xf numFmtId="0" fontId="14" fillId="0" borderId="10" xfId="0" applyFont="1" applyBorder="1" applyAlignment="1">
      <alignment horizontal="left" vertical="center" indent="1" shrinkToFit="1"/>
    </xf>
    <xf numFmtId="0" fontId="16" fillId="0" borderId="10" xfId="0" applyFont="1" applyBorder="1" applyAlignment="1">
      <alignment horizontal="left" indent="1" shrinkToFit="1"/>
    </xf>
    <xf numFmtId="0" fontId="14" fillId="0" borderId="150" xfId="0" applyNumberFormat="1" applyFont="1" applyBorder="1" applyAlignment="1">
      <alignment vertical="center" shrinkToFit="1"/>
    </xf>
    <xf numFmtId="0" fontId="16" fillId="0" borderId="150" xfId="0" applyNumberFormat="1" applyFont="1" applyBorder="1" applyAlignment="1">
      <alignment vertical="center" shrinkToFit="1"/>
    </xf>
    <xf numFmtId="0" fontId="14" fillId="33" borderId="128" xfId="0" applyFont="1" applyFill="1" applyBorder="1" applyAlignment="1">
      <alignment horizontal="center" vertical="center"/>
    </xf>
    <xf numFmtId="0" fontId="14" fillId="33" borderId="151" xfId="0" applyFont="1" applyFill="1" applyBorder="1" applyAlignment="1">
      <alignment horizontal="center" vertical="center"/>
    </xf>
    <xf numFmtId="0" fontId="14" fillId="33" borderId="49" xfId="0" applyFont="1" applyFill="1" applyBorder="1" applyAlignment="1">
      <alignment horizontal="distributed" vertical="distributed" textRotation="255"/>
    </xf>
    <xf numFmtId="0" fontId="16" fillId="33" borderId="31" xfId="0" applyFont="1" applyFill="1" applyBorder="1" applyAlignment="1">
      <alignment horizontal="distributed" vertical="distributed"/>
    </xf>
    <xf numFmtId="0" fontId="16" fillId="33" borderId="123" xfId="0" applyFont="1" applyFill="1" applyBorder="1" applyAlignment="1">
      <alignment horizontal="distributed" vertical="distributed"/>
    </xf>
    <xf numFmtId="0" fontId="16" fillId="33" borderId="152" xfId="0" applyFont="1" applyFill="1" applyBorder="1" applyAlignment="1">
      <alignment horizontal="distributed" vertical="distributed"/>
    </xf>
    <xf numFmtId="0" fontId="14" fillId="33" borderId="153" xfId="0" applyFont="1" applyFill="1" applyBorder="1" applyAlignment="1">
      <alignment horizontal="center" vertical="center"/>
    </xf>
    <xf numFmtId="0" fontId="14" fillId="33" borderId="154" xfId="0" applyFont="1" applyFill="1" applyBorder="1" applyAlignment="1">
      <alignment horizontal="center" vertical="center"/>
    </xf>
    <xf numFmtId="0" fontId="14" fillId="0" borderId="77" xfId="0" applyFont="1" applyBorder="1" applyAlignment="1">
      <alignment horizontal="center" vertical="center"/>
    </xf>
    <xf numFmtId="0" fontId="14" fillId="0" borderId="149" xfId="0" applyFont="1" applyBorder="1" applyAlignment="1">
      <alignment horizontal="center" vertical="center"/>
    </xf>
    <xf numFmtId="0" fontId="14" fillId="0" borderId="58" xfId="0" applyFont="1" applyBorder="1" applyAlignment="1">
      <alignment horizontal="distributed" vertical="center"/>
    </xf>
    <xf numFmtId="0" fontId="14" fillId="0" borderId="17" xfId="0" applyFont="1" applyBorder="1" applyAlignment="1">
      <alignment horizontal="distributed" vertical="center"/>
    </xf>
    <xf numFmtId="0" fontId="14" fillId="0" borderId="16" xfId="0" applyFont="1" applyBorder="1" applyAlignment="1">
      <alignment horizontal="center" vertical="center"/>
    </xf>
    <xf numFmtId="0" fontId="14" fillId="0" borderId="106" xfId="0" applyFont="1" applyBorder="1" applyAlignment="1">
      <alignment horizontal="left" vertical="center" indent="1"/>
    </xf>
    <xf numFmtId="0" fontId="16" fillId="0" borderId="106" xfId="0" applyFont="1" applyBorder="1" applyAlignment="1">
      <alignment horizontal="left" vertical="center" indent="1"/>
    </xf>
    <xf numFmtId="0" fontId="16" fillId="0" borderId="155" xfId="0" applyFont="1" applyBorder="1" applyAlignment="1">
      <alignment horizontal="left" vertical="center" indent="1"/>
    </xf>
    <xf numFmtId="0" fontId="14" fillId="0" borderId="17" xfId="0" applyFont="1" applyBorder="1" applyAlignment="1">
      <alignment horizontal="left" vertical="center" indent="1"/>
    </xf>
    <xf numFmtId="0" fontId="16" fillId="0" borderId="17" xfId="0" applyFont="1" applyBorder="1" applyAlignment="1">
      <alignment horizontal="left" vertical="center" indent="1"/>
    </xf>
    <xf numFmtId="0" fontId="16" fillId="0" borderId="156" xfId="0" applyFont="1" applyBorder="1" applyAlignment="1">
      <alignment horizontal="left" vertical="center" indent="1"/>
    </xf>
    <xf numFmtId="0" fontId="14" fillId="33" borderId="157" xfId="0" applyFont="1" applyFill="1" applyBorder="1" applyAlignment="1">
      <alignment horizontal="distributed" vertical="center"/>
    </xf>
    <xf numFmtId="0" fontId="14" fillId="33" borderId="158" xfId="0" applyFont="1" applyFill="1" applyBorder="1" applyAlignment="1">
      <alignment horizontal="distributed" vertical="center"/>
    </xf>
    <xf numFmtId="0" fontId="14" fillId="33" borderId="77" xfId="0" applyFont="1" applyFill="1" applyBorder="1" applyAlignment="1">
      <alignment horizontal="distributed" vertical="center"/>
    </xf>
    <xf numFmtId="0" fontId="14" fillId="33" borderId="159" xfId="0" applyFont="1" applyFill="1" applyBorder="1" applyAlignment="1">
      <alignment horizontal="distributed" vertical="center"/>
    </xf>
    <xf numFmtId="0" fontId="14" fillId="33" borderId="147" xfId="0" applyFont="1" applyFill="1" applyBorder="1" applyAlignment="1">
      <alignment horizontal="distributed" vertical="center"/>
    </xf>
    <xf numFmtId="0" fontId="14" fillId="33" borderId="106" xfId="0" applyFont="1" applyFill="1" applyBorder="1" applyAlignment="1">
      <alignment horizontal="distributed" vertical="center"/>
    </xf>
    <xf numFmtId="0" fontId="14" fillId="33" borderId="160" xfId="0" applyFont="1" applyFill="1" applyBorder="1" applyAlignment="1">
      <alignment horizontal="distributed" vertical="center"/>
    </xf>
    <xf numFmtId="0" fontId="14" fillId="33" borderId="22" xfId="0" applyFont="1" applyFill="1" applyBorder="1" applyAlignment="1">
      <alignment horizontal="distributed" vertical="center"/>
    </xf>
    <xf numFmtId="0" fontId="16" fillId="33" borderId="19" xfId="0" applyFont="1" applyFill="1" applyBorder="1" applyAlignment="1">
      <alignment horizontal="distributed" vertical="center"/>
    </xf>
    <xf numFmtId="0" fontId="14" fillId="33" borderId="46" xfId="0" applyFont="1" applyFill="1" applyBorder="1" applyAlignment="1">
      <alignment horizontal="distributed"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163" xfId="0" applyFont="1" applyBorder="1" applyAlignment="1">
      <alignment horizontal="center" vertical="center"/>
    </xf>
    <xf numFmtId="0" fontId="14" fillId="0" borderId="143" xfId="0" applyFont="1" applyBorder="1" applyAlignment="1">
      <alignment horizontal="distributed" vertical="center" shrinkToFit="1"/>
    </xf>
    <xf numFmtId="0" fontId="14" fillId="0" borderId="164" xfId="0" applyFont="1" applyBorder="1" applyAlignment="1">
      <alignment horizontal="distributed" vertical="center" shrinkToFit="1"/>
    </xf>
    <xf numFmtId="0" fontId="14" fillId="0" borderId="4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9" xfId="0" applyFont="1" applyBorder="1" applyAlignment="1">
      <alignment horizontal="center" vertical="center"/>
    </xf>
    <xf numFmtId="0" fontId="14" fillId="0" borderId="11" xfId="0" applyFont="1" applyBorder="1" applyAlignment="1">
      <alignment horizontal="center" vertical="center"/>
    </xf>
    <xf numFmtId="0" fontId="14" fillId="0" borderId="53" xfId="0" applyFont="1" applyBorder="1" applyAlignment="1">
      <alignment horizontal="center" vertical="center"/>
    </xf>
    <xf numFmtId="0" fontId="14" fillId="0" borderId="96"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14" fillId="0" borderId="81" xfId="0" applyFont="1" applyBorder="1" applyAlignment="1">
      <alignment horizontal="center" vertical="center"/>
    </xf>
    <xf numFmtId="0" fontId="14" fillId="0" borderId="58" xfId="0" applyFont="1" applyBorder="1" applyAlignment="1">
      <alignment horizontal="center" vertical="center"/>
    </xf>
    <xf numFmtId="0" fontId="14" fillId="0" borderId="80" xfId="0" applyFont="1" applyBorder="1" applyAlignment="1">
      <alignment horizontal="center" vertical="center"/>
    </xf>
    <xf numFmtId="0" fontId="14" fillId="0" borderId="15" xfId="0" applyFont="1" applyBorder="1" applyAlignment="1">
      <alignment horizontal="distributed" vertical="center" shrinkToFit="1"/>
    </xf>
    <xf numFmtId="0" fontId="14" fillId="0" borderId="165" xfId="0" applyFont="1" applyBorder="1" applyAlignment="1">
      <alignment horizontal="distributed" vertical="center" shrinkToFi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99" xfId="0" applyFont="1" applyBorder="1" applyAlignment="1">
      <alignment horizontal="center" vertical="center"/>
    </xf>
    <xf numFmtId="0" fontId="14" fillId="0" borderId="147" xfId="0" applyFont="1" applyBorder="1" applyAlignment="1">
      <alignment horizontal="center" vertical="center"/>
    </xf>
    <xf numFmtId="0" fontId="14" fillId="0" borderId="106" xfId="0" applyFont="1" applyBorder="1" applyAlignment="1">
      <alignment horizontal="center" vertical="center"/>
    </xf>
    <xf numFmtId="0" fontId="14" fillId="0" borderId="160" xfId="0" applyFont="1" applyBorder="1" applyAlignment="1">
      <alignment horizontal="center" vertical="center"/>
    </xf>
    <xf numFmtId="0" fontId="101" fillId="0" borderId="78" xfId="0" applyFont="1" applyBorder="1" applyAlignment="1">
      <alignment horizontal="center" vertical="center"/>
    </xf>
    <xf numFmtId="0" fontId="101" fillId="0" borderId="60" xfId="0" applyFont="1" applyBorder="1" applyAlignment="1">
      <alignment horizontal="center" vertical="center"/>
    </xf>
    <xf numFmtId="0" fontId="101" fillId="0" borderId="84" xfId="0" applyFont="1" applyBorder="1" applyAlignment="1">
      <alignment horizontal="center" vertical="center"/>
    </xf>
    <xf numFmtId="0" fontId="14" fillId="0" borderId="143" xfId="0" applyFont="1" applyBorder="1" applyAlignment="1">
      <alignment horizontal="distributed" vertical="center" wrapText="1" shrinkToFit="1"/>
    </xf>
    <xf numFmtId="0" fontId="14" fillId="0" borderId="16" xfId="0" applyFont="1" applyBorder="1" applyAlignment="1" quotePrefix="1">
      <alignment horizontal="distributed" vertical="center"/>
    </xf>
    <xf numFmtId="0" fontId="6" fillId="0" borderId="14" xfId="0" applyFont="1" applyBorder="1" applyAlignment="1">
      <alignment horizontal="distributed" vertical="center"/>
    </xf>
    <xf numFmtId="0" fontId="14" fillId="0" borderId="77" xfId="0" applyFont="1" applyBorder="1" applyAlignment="1">
      <alignment horizontal="distributed"/>
    </xf>
    <xf numFmtId="0" fontId="0" fillId="0" borderId="77" xfId="0" applyBorder="1" applyAlignment="1">
      <alignment horizontal="distributed"/>
    </xf>
    <xf numFmtId="0" fontId="0" fillId="0" borderId="77" xfId="0" applyBorder="1" applyAlignment="1">
      <alignment/>
    </xf>
    <xf numFmtId="0" fontId="101" fillId="0" borderId="144" xfId="0" applyFont="1" applyBorder="1" applyAlignment="1">
      <alignment horizontal="center" vertical="center"/>
    </xf>
    <xf numFmtId="0" fontId="101" fillId="0" borderId="17" xfId="0" applyFont="1" applyBorder="1" applyAlignment="1">
      <alignment horizontal="center" vertical="center"/>
    </xf>
    <xf numFmtId="0" fontId="101" fillId="0" borderId="56" xfId="0" applyFont="1" applyBorder="1" applyAlignment="1">
      <alignment horizontal="center" vertical="center"/>
    </xf>
    <xf numFmtId="0" fontId="14" fillId="0" borderId="166" xfId="0" applyFont="1" applyBorder="1" applyAlignment="1">
      <alignment horizontal="distributed" vertical="center" shrinkToFit="1"/>
    </xf>
    <xf numFmtId="0" fontId="14" fillId="0" borderId="12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7" xfId="0" applyFont="1" applyBorder="1" applyAlignment="1">
      <alignment horizontal="center" vertical="center" wrapText="1"/>
    </xf>
    <xf numFmtId="0" fontId="14" fillId="0" borderId="123" xfId="0" applyFont="1" applyBorder="1" applyAlignment="1">
      <alignment horizontal="center" vertical="center"/>
    </xf>
    <xf numFmtId="0" fontId="14" fillId="0" borderId="14" xfId="0" applyFont="1" applyBorder="1" applyAlignment="1">
      <alignment horizontal="center" vertical="center"/>
    </xf>
    <xf numFmtId="0" fontId="14" fillId="0" borderId="167" xfId="0" applyFont="1" applyBorder="1" applyAlignment="1">
      <alignment horizontal="center" vertical="center"/>
    </xf>
    <xf numFmtId="0" fontId="20" fillId="33" borderId="142" xfId="0" applyFont="1" applyFill="1" applyBorder="1" applyAlignment="1">
      <alignment horizontal="distributed" vertical="center"/>
    </xf>
    <xf numFmtId="0" fontId="27" fillId="33" borderId="16" xfId="0" applyFont="1" applyFill="1" applyBorder="1" applyAlignment="1">
      <alignment horizontal="distributed" vertical="center"/>
    </xf>
    <xf numFmtId="0" fontId="27" fillId="33" borderId="151" xfId="0" applyFont="1" applyFill="1" applyBorder="1" applyAlignment="1">
      <alignment horizontal="distributed" vertical="center"/>
    </xf>
    <xf numFmtId="0" fontId="20" fillId="33" borderId="168" xfId="0" applyFont="1" applyFill="1" applyBorder="1" applyAlignment="1">
      <alignment horizontal="distributed" vertical="center"/>
    </xf>
    <xf numFmtId="0" fontId="27" fillId="33" borderId="150" xfId="0" applyFont="1" applyFill="1" applyBorder="1" applyAlignment="1">
      <alignment horizontal="distributed" vertical="center"/>
    </xf>
    <xf numFmtId="0" fontId="27" fillId="33" borderId="169" xfId="0" applyFont="1" applyFill="1" applyBorder="1" applyAlignment="1">
      <alignment horizontal="distributed" vertical="center"/>
    </xf>
    <xf numFmtId="0" fontId="20" fillId="33" borderId="170" xfId="0" applyFont="1" applyFill="1" applyBorder="1" applyAlignment="1">
      <alignment horizontal="distributed" vertical="center"/>
    </xf>
    <xf numFmtId="0" fontId="27" fillId="33" borderId="10" xfId="0" applyFont="1" applyFill="1" applyBorder="1" applyAlignment="1">
      <alignment horizontal="distributed" vertical="center"/>
    </xf>
    <xf numFmtId="0" fontId="27" fillId="33" borderId="132" xfId="0" applyFont="1" applyFill="1" applyBorder="1" applyAlignment="1">
      <alignment horizontal="distributed" vertical="center"/>
    </xf>
    <xf numFmtId="0" fontId="20" fillId="33" borderId="128" xfId="0" applyFont="1" applyFill="1" applyBorder="1" applyAlignment="1">
      <alignment horizontal="distributed" vertical="center"/>
    </xf>
    <xf numFmtId="0" fontId="20" fillId="0" borderId="10" xfId="0" applyFont="1" applyBorder="1" applyAlignment="1">
      <alignment horizontal="left" vertical="center" indent="1" shrinkToFit="1"/>
    </xf>
    <xf numFmtId="0" fontId="27" fillId="0" borderId="10" xfId="0" applyFont="1" applyBorder="1" applyAlignment="1">
      <alignment horizontal="left" indent="1" shrinkToFit="1"/>
    </xf>
    <xf numFmtId="0" fontId="20" fillId="0" borderId="150" xfId="0" applyFont="1" applyBorder="1" applyAlignment="1">
      <alignment horizontal="distributed" vertical="center"/>
    </xf>
    <xf numFmtId="0" fontId="27" fillId="0" borderId="150" xfId="0" applyFont="1" applyBorder="1" applyAlignment="1">
      <alignment horizontal="distributed"/>
    </xf>
    <xf numFmtId="0" fontId="20" fillId="0" borderId="150" xfId="0" applyNumberFormat="1" applyFont="1" applyBorder="1" applyAlignment="1">
      <alignment vertical="center" shrinkToFit="1"/>
    </xf>
    <xf numFmtId="0" fontId="27" fillId="0" borderId="150" xfId="0" applyNumberFormat="1" applyFont="1" applyBorder="1" applyAlignment="1">
      <alignment shrinkToFit="1"/>
    </xf>
    <xf numFmtId="0" fontId="20" fillId="0" borderId="16" xfId="0" applyFont="1" applyBorder="1" applyAlignment="1">
      <alignment horizontal="center" vertical="center"/>
    </xf>
    <xf numFmtId="0" fontId="20" fillId="33" borderId="46" xfId="0" applyFont="1" applyFill="1" applyBorder="1" applyAlignment="1">
      <alignment horizontal="distributed" vertical="center"/>
    </xf>
    <xf numFmtId="0" fontId="27" fillId="33" borderId="17" xfId="0" applyFont="1" applyFill="1" applyBorder="1" applyAlignment="1">
      <alignment horizontal="distributed"/>
    </xf>
    <xf numFmtId="0" fontId="27" fillId="33" borderId="43" xfId="0" applyFont="1" applyFill="1" applyBorder="1" applyAlignment="1">
      <alignment horizontal="distributed"/>
    </xf>
    <xf numFmtId="0" fontId="20" fillId="0" borderId="77" xfId="0" applyFont="1" applyBorder="1" applyAlignment="1">
      <alignment horizontal="distributed"/>
    </xf>
    <xf numFmtId="0" fontId="20" fillId="33" borderId="171" xfId="0" applyFont="1" applyFill="1" applyBorder="1" applyAlignment="1">
      <alignment horizontal="distributed" vertical="center"/>
    </xf>
    <xf numFmtId="0" fontId="20" fillId="33" borderId="77" xfId="0" applyFont="1" applyFill="1" applyBorder="1" applyAlignment="1">
      <alignment horizontal="distributed" vertical="center"/>
    </xf>
    <xf numFmtId="0" fontId="20" fillId="33" borderId="172" xfId="0" applyFont="1" applyFill="1" applyBorder="1" applyAlignment="1">
      <alignment horizontal="distributed" vertical="center"/>
    </xf>
    <xf numFmtId="0" fontId="20" fillId="33" borderId="106" xfId="0" applyFont="1" applyFill="1" applyBorder="1" applyAlignment="1">
      <alignment horizontal="distributed" vertical="center"/>
    </xf>
    <xf numFmtId="0" fontId="20" fillId="33" borderId="145" xfId="0" applyFont="1" applyFill="1" applyBorder="1" applyAlignment="1">
      <alignment horizontal="distributed" vertical="center"/>
    </xf>
    <xf numFmtId="0" fontId="20" fillId="33" borderId="147" xfId="0" applyFont="1" applyFill="1" applyBorder="1" applyAlignment="1">
      <alignment horizontal="distributed" vertical="center"/>
    </xf>
    <xf numFmtId="0" fontId="20" fillId="33" borderId="149" xfId="0" applyFont="1" applyFill="1" applyBorder="1" applyAlignment="1">
      <alignment horizontal="distributed" vertical="center"/>
    </xf>
    <xf numFmtId="0" fontId="20" fillId="33" borderId="155" xfId="0" applyFont="1" applyFill="1" applyBorder="1" applyAlignment="1">
      <alignment horizontal="distributed" vertical="center"/>
    </xf>
    <xf numFmtId="0" fontId="14" fillId="0" borderId="171" xfId="0" applyFont="1" applyBorder="1" applyAlignment="1">
      <alignment horizontal="center" vertical="center"/>
    </xf>
    <xf numFmtId="0" fontId="0" fillId="0" borderId="77" xfId="0" applyBorder="1" applyAlignment="1">
      <alignment horizontal="center" vertical="center"/>
    </xf>
    <xf numFmtId="0" fontId="0" fillId="0" borderId="173" xfId="0" applyBorder="1" applyAlignment="1">
      <alignment horizontal="center" vertical="center"/>
    </xf>
    <xf numFmtId="0" fontId="90" fillId="0" borderId="78" xfId="0" applyFont="1" applyBorder="1" applyAlignment="1">
      <alignment horizontal="center" vertical="center"/>
    </xf>
    <xf numFmtId="0" fontId="90" fillId="0" borderId="60" xfId="0" applyFont="1" applyBorder="1" applyAlignment="1">
      <alignment horizontal="center" vertical="center"/>
    </xf>
    <xf numFmtId="0" fontId="14" fillId="0" borderId="174" xfId="0" applyFont="1" applyBorder="1" applyAlignment="1">
      <alignment horizontal="center" vertical="center"/>
    </xf>
    <xf numFmtId="0" fontId="20" fillId="0" borderId="62" xfId="0" applyFont="1" applyBorder="1" applyAlignment="1">
      <alignment horizontal="distributed" vertical="center" shrinkToFit="1"/>
    </xf>
    <xf numFmtId="0" fontId="20" fillId="0" borderId="11" xfId="0" applyFont="1" applyBorder="1" applyAlignment="1">
      <alignment horizontal="distributed" vertical="center" shrinkToFit="1"/>
    </xf>
    <xf numFmtId="0" fontId="20" fillId="0" borderId="165"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49"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96"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81" xfId="0" applyFont="1" applyBorder="1" applyAlignment="1">
      <alignment horizontal="center" vertical="center"/>
    </xf>
    <xf numFmtId="0" fontId="20" fillId="0" borderId="58" xfId="0" applyFont="1" applyBorder="1" applyAlignment="1">
      <alignment horizontal="center" vertical="center"/>
    </xf>
    <xf numFmtId="0" fontId="20" fillId="0" borderId="15"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47" xfId="0" applyFont="1" applyBorder="1" applyAlignment="1">
      <alignment horizontal="center" vertical="center"/>
    </xf>
    <xf numFmtId="0" fontId="20" fillId="0" borderId="106" xfId="0" applyFont="1" applyBorder="1" applyAlignment="1">
      <alignment horizontal="center" vertical="center"/>
    </xf>
    <xf numFmtId="0" fontId="20" fillId="0" borderId="62" xfId="0" applyFont="1" applyBorder="1" applyAlignment="1">
      <alignment horizontal="distributed" vertical="center" wrapText="1" shrinkToFit="1"/>
    </xf>
    <xf numFmtId="0" fontId="20" fillId="0" borderId="58" xfId="0" applyFont="1" applyBorder="1" applyAlignment="1">
      <alignment horizontal="distributed" vertical="center"/>
    </xf>
    <xf numFmtId="0" fontId="27" fillId="0" borderId="58" xfId="0" applyFont="1" applyBorder="1" applyAlignment="1">
      <alignment horizontal="distributed" vertical="center"/>
    </xf>
    <xf numFmtId="0" fontId="0" fillId="0" borderId="159" xfId="0" applyBorder="1" applyAlignment="1">
      <alignment horizontal="center" vertical="center"/>
    </xf>
    <xf numFmtId="0" fontId="20" fillId="0" borderId="77" xfId="0" applyFont="1" applyBorder="1" applyAlignment="1">
      <alignment horizontal="left" vertical="center" indent="1" shrinkToFit="1"/>
    </xf>
    <xf numFmtId="0" fontId="27" fillId="0" borderId="77" xfId="0" applyFont="1" applyBorder="1" applyAlignment="1">
      <alignment horizontal="left" vertical="center" indent="1" shrinkToFit="1"/>
    </xf>
    <xf numFmtId="0" fontId="27" fillId="0" borderId="77" xfId="0" applyFont="1" applyBorder="1" applyAlignment="1">
      <alignment horizontal="left" indent="1" shrinkToFit="1"/>
    </xf>
    <xf numFmtId="0" fontId="27" fillId="0" borderId="149" xfId="0" applyFont="1" applyBorder="1" applyAlignment="1">
      <alignment horizontal="left" indent="1" shrinkToFit="1"/>
    </xf>
    <xf numFmtId="0" fontId="20" fillId="0" borderId="175" xfId="0" applyFont="1" applyBorder="1" applyAlignment="1">
      <alignment horizontal="distributed" vertical="center" shrinkToFit="1"/>
    </xf>
    <xf numFmtId="0" fontId="20" fillId="0" borderId="14" xfId="0" applyFont="1" applyBorder="1" applyAlignment="1">
      <alignment horizontal="distributed" vertical="center" shrinkToFit="1"/>
    </xf>
    <xf numFmtId="0" fontId="20" fillId="0" borderId="123" xfId="0" applyFont="1" applyBorder="1" applyAlignment="1">
      <alignment horizontal="center" vertical="center" shrinkToFit="1"/>
    </xf>
    <xf numFmtId="0" fontId="20" fillId="0" borderId="14" xfId="0" applyFont="1" applyBorder="1" applyAlignment="1">
      <alignment horizontal="center" vertical="center" shrinkToFit="1"/>
    </xf>
    <xf numFmtId="0" fontId="90" fillId="0" borderId="144" xfId="0" applyFont="1" applyBorder="1" applyAlignment="1">
      <alignment horizontal="center" vertical="center"/>
    </xf>
    <xf numFmtId="0" fontId="90" fillId="0" borderId="17" xfId="0" applyFont="1" applyBorder="1" applyAlignment="1">
      <alignment horizontal="center" vertical="center"/>
    </xf>
    <xf numFmtId="0" fontId="90" fillId="0" borderId="156" xfId="0" applyFont="1" applyBorder="1" applyAlignment="1">
      <alignment horizontal="center" vertical="center"/>
    </xf>
    <xf numFmtId="0" fontId="20" fillId="0" borderId="16" xfId="0" applyFont="1" applyBorder="1" applyAlignment="1">
      <alignment horizontal="center" vertical="center"/>
    </xf>
    <xf numFmtId="0" fontId="20" fillId="0" borderId="106" xfId="0" applyFont="1" applyBorder="1" applyAlignment="1">
      <alignment horizontal="left" vertical="center" indent="1" shrinkToFit="1"/>
    </xf>
    <xf numFmtId="0" fontId="27" fillId="0" borderId="106" xfId="0" applyFont="1" applyBorder="1" applyAlignment="1">
      <alignment horizontal="left" vertical="center" indent="1" shrinkToFit="1"/>
    </xf>
    <xf numFmtId="0" fontId="27" fillId="0" borderId="106" xfId="0" applyFont="1" applyBorder="1" applyAlignment="1">
      <alignment horizontal="left" indent="1" shrinkToFit="1"/>
    </xf>
    <xf numFmtId="0" fontId="27" fillId="0" borderId="155" xfId="0" applyFont="1" applyBorder="1" applyAlignment="1">
      <alignment horizontal="left" indent="1" shrinkToFit="1"/>
    </xf>
    <xf numFmtId="0" fontId="20" fillId="0" borderId="17" xfId="0" applyFont="1" applyBorder="1" applyAlignment="1">
      <alignment horizontal="left" vertical="center" indent="1"/>
    </xf>
    <xf numFmtId="0" fontId="27" fillId="0" borderId="17" xfId="0" applyFont="1" applyBorder="1" applyAlignment="1">
      <alignment horizontal="left" vertical="center" indent="1"/>
    </xf>
    <xf numFmtId="0" fontId="27" fillId="0" borderId="17" xfId="0" applyFont="1" applyBorder="1" applyAlignment="1">
      <alignment horizontal="left" vertical="center"/>
    </xf>
    <xf numFmtId="0" fontId="27" fillId="0" borderId="156" xfId="0" applyFont="1" applyBorder="1" applyAlignment="1">
      <alignment horizontal="left" vertical="center"/>
    </xf>
    <xf numFmtId="0" fontId="20" fillId="0" borderId="17" xfId="0" applyFont="1" applyBorder="1" applyAlignment="1">
      <alignment horizontal="center" vertical="center"/>
    </xf>
    <xf numFmtId="0" fontId="20" fillId="33" borderId="144" xfId="0" applyFont="1" applyFill="1" applyBorder="1" applyAlignment="1">
      <alignment horizontal="distributed" vertical="center"/>
    </xf>
    <xf numFmtId="0" fontId="27" fillId="33" borderId="17" xfId="0" applyFont="1" applyFill="1" applyBorder="1" applyAlignment="1">
      <alignment horizontal="distributed" vertical="center"/>
    </xf>
    <xf numFmtId="0" fontId="27" fillId="33" borderId="43" xfId="0" applyFont="1" applyFill="1" applyBorder="1" applyAlignment="1">
      <alignment horizontal="distributed" vertical="center"/>
    </xf>
    <xf numFmtId="0" fontId="20" fillId="33" borderId="34" xfId="0" applyFont="1" applyFill="1" applyBorder="1" applyAlignment="1">
      <alignment horizontal="distributed" vertical="center"/>
    </xf>
    <xf numFmtId="0" fontId="27" fillId="33" borderId="11" xfId="0" applyFont="1" applyFill="1" applyBorder="1" applyAlignment="1">
      <alignment horizontal="distributed"/>
    </xf>
    <xf numFmtId="0" fontId="27" fillId="33" borderId="31" xfId="0" applyFont="1" applyFill="1" applyBorder="1" applyAlignment="1">
      <alignment horizontal="distributed"/>
    </xf>
    <xf numFmtId="0" fontId="0" fillId="0" borderId="16" xfId="0" applyBorder="1" applyAlignment="1">
      <alignment vertical="center"/>
    </xf>
    <xf numFmtId="0" fontId="20" fillId="0" borderId="17" xfId="0" applyFont="1" applyBorder="1" applyAlignment="1">
      <alignment horizontal="distributed" vertical="center"/>
    </xf>
    <xf numFmtId="0" fontId="27" fillId="0" borderId="17" xfId="0" applyFont="1" applyBorder="1" applyAlignment="1">
      <alignment horizontal="distributed" vertical="center"/>
    </xf>
    <xf numFmtId="0" fontId="20" fillId="33" borderId="145" xfId="0" applyFont="1" applyFill="1" applyBorder="1" applyAlignment="1">
      <alignment horizontal="distributed" vertical="center" shrinkToFit="1"/>
    </xf>
    <xf numFmtId="0" fontId="27" fillId="33" borderId="77" xfId="0" applyFont="1" applyFill="1" applyBorder="1" applyAlignment="1">
      <alignment horizontal="distributed" vertical="center"/>
    </xf>
    <xf numFmtId="0" fontId="27" fillId="33" borderId="146" xfId="0" applyFont="1" applyFill="1" applyBorder="1" applyAlignment="1">
      <alignment horizontal="distributed" vertical="center"/>
    </xf>
    <xf numFmtId="0" fontId="27" fillId="33" borderId="147" xfId="0" applyFont="1" applyFill="1" applyBorder="1" applyAlignment="1">
      <alignment horizontal="distributed" vertical="center"/>
    </xf>
    <xf numFmtId="0" fontId="27" fillId="33" borderId="106" xfId="0" applyFont="1" applyFill="1" applyBorder="1" applyAlignment="1">
      <alignment horizontal="distributed" vertical="center"/>
    </xf>
    <xf numFmtId="0" fontId="27" fillId="33" borderId="148" xfId="0" applyFont="1" applyFill="1" applyBorder="1" applyAlignment="1">
      <alignment horizontal="distributed" vertical="center"/>
    </xf>
    <xf numFmtId="0" fontId="20" fillId="33" borderId="49" xfId="0" applyFont="1" applyFill="1" applyBorder="1" applyAlignment="1">
      <alignment horizontal="distributed" vertical="distributed" textRotation="255"/>
    </xf>
    <xf numFmtId="0" fontId="27" fillId="33" borderId="31" xfId="0" applyFont="1" applyFill="1" applyBorder="1" applyAlignment="1">
      <alignment horizontal="distributed" vertical="distributed"/>
    </xf>
    <xf numFmtId="0" fontId="27" fillId="33" borderId="123" xfId="0" applyFont="1" applyFill="1" applyBorder="1" applyAlignment="1">
      <alignment horizontal="distributed" vertical="distributed"/>
    </xf>
    <xf numFmtId="0" fontId="27" fillId="33" borderId="152" xfId="0" applyFont="1" applyFill="1" applyBorder="1" applyAlignment="1">
      <alignment horizontal="distributed" vertical="distributed"/>
    </xf>
    <xf numFmtId="0" fontId="0" fillId="33" borderId="17" xfId="0" applyFill="1" applyBorder="1" applyAlignment="1">
      <alignment horizontal="distributed" vertical="center"/>
    </xf>
    <xf numFmtId="0" fontId="0" fillId="33" borderId="43" xfId="0" applyFill="1" applyBorder="1" applyAlignment="1">
      <alignment horizontal="distributed" vertical="center"/>
    </xf>
    <xf numFmtId="0" fontId="14" fillId="0" borderId="145" xfId="0" applyFont="1" applyBorder="1" applyAlignment="1">
      <alignment horizontal="center" vertical="center"/>
    </xf>
    <xf numFmtId="0" fontId="14" fillId="0" borderId="159" xfId="0" applyFont="1" applyBorder="1" applyAlignment="1">
      <alignment horizontal="center" vertical="center"/>
    </xf>
    <xf numFmtId="0" fontId="16" fillId="0" borderId="77" xfId="0" applyFont="1" applyBorder="1" applyAlignment="1">
      <alignment horizontal="left" indent="1"/>
    </xf>
    <xf numFmtId="0" fontId="16" fillId="0" borderId="149" xfId="0" applyFont="1" applyBorder="1" applyAlignment="1">
      <alignment horizontal="left" indent="1"/>
    </xf>
    <xf numFmtId="0" fontId="21" fillId="0" borderId="0" xfId="0" applyFont="1" applyBorder="1" applyAlignment="1">
      <alignment horizontal="center"/>
    </xf>
    <xf numFmtId="0" fontId="0" fillId="0" borderId="10" xfId="0" applyBorder="1" applyAlignment="1">
      <alignment horizontal="left" indent="1" shrinkToFit="1"/>
    </xf>
    <xf numFmtId="0" fontId="20" fillId="33" borderId="128" xfId="0" applyFont="1" applyFill="1" applyBorder="1" applyAlignment="1">
      <alignment horizontal="center" vertical="center"/>
    </xf>
    <xf numFmtId="0" fontId="0" fillId="33" borderId="16" xfId="0" applyFill="1" applyBorder="1" applyAlignment="1">
      <alignment horizontal="center" vertical="center"/>
    </xf>
    <xf numFmtId="0" fontId="0" fillId="33" borderId="151" xfId="0" applyFill="1" applyBorder="1" applyAlignment="1">
      <alignment horizontal="center" vertical="center"/>
    </xf>
    <xf numFmtId="0" fontId="0" fillId="33" borderId="31" xfId="0" applyFill="1" applyBorder="1" applyAlignment="1">
      <alignment horizontal="distributed" vertical="distributed"/>
    </xf>
    <xf numFmtId="0" fontId="0" fillId="33" borderId="123" xfId="0" applyFill="1" applyBorder="1" applyAlignment="1">
      <alignment horizontal="distributed" vertical="distributed"/>
    </xf>
    <xf numFmtId="0" fontId="0" fillId="33" borderId="152" xfId="0" applyFill="1" applyBorder="1" applyAlignment="1">
      <alignment horizontal="distributed" vertical="distributed"/>
    </xf>
    <xf numFmtId="0" fontId="14" fillId="33" borderId="22" xfId="0" applyFont="1" applyFill="1" applyBorder="1" applyAlignment="1">
      <alignment horizontal="center" vertical="center"/>
    </xf>
    <xf numFmtId="0" fontId="0" fillId="33" borderId="19" xfId="0" applyFill="1" applyBorder="1" applyAlignment="1">
      <alignment horizontal="center" vertical="center"/>
    </xf>
    <xf numFmtId="0" fontId="14" fillId="33" borderId="46" xfId="0" applyFont="1" applyFill="1" applyBorder="1" applyAlignment="1">
      <alignment horizontal="center" vertical="center"/>
    </xf>
    <xf numFmtId="0" fontId="0" fillId="33" borderId="43" xfId="0" applyFill="1" applyBorder="1" applyAlignment="1">
      <alignment horizontal="center" vertical="center"/>
    </xf>
    <xf numFmtId="0" fontId="0" fillId="0" borderId="58" xfId="0" applyBorder="1" applyAlignment="1">
      <alignment horizontal="distributed" vertical="center"/>
    </xf>
    <xf numFmtId="0" fontId="0" fillId="0" borderId="17" xfId="0" applyBorder="1" applyAlignment="1">
      <alignment horizontal="distributed" vertical="center"/>
    </xf>
    <xf numFmtId="0" fontId="14" fillId="0" borderId="176" xfId="0" applyFont="1" applyBorder="1" applyAlignment="1">
      <alignment horizontal="center" vertical="center"/>
    </xf>
    <xf numFmtId="0" fontId="14" fillId="0" borderId="177" xfId="0" applyFont="1" applyBorder="1" applyAlignment="1">
      <alignment horizontal="center" vertical="center"/>
    </xf>
    <xf numFmtId="0" fontId="14" fillId="0" borderId="173" xfId="0" applyFont="1" applyBorder="1" applyAlignment="1">
      <alignment horizontal="center" vertical="center"/>
    </xf>
    <xf numFmtId="0" fontId="0" fillId="0" borderId="14" xfId="0" applyBorder="1" applyAlignment="1">
      <alignment horizontal="distributed"/>
    </xf>
    <xf numFmtId="0" fontId="0" fillId="33" borderId="77" xfId="0" applyFill="1" applyBorder="1" applyAlignment="1">
      <alignment horizontal="distributed" vertical="center"/>
    </xf>
    <xf numFmtId="0" fontId="0" fillId="33" borderId="146" xfId="0" applyFill="1" applyBorder="1" applyAlignment="1">
      <alignment horizontal="distributed" vertical="center"/>
    </xf>
    <xf numFmtId="0" fontId="0" fillId="33" borderId="147" xfId="0" applyFill="1" applyBorder="1" applyAlignment="1">
      <alignment horizontal="distributed" vertical="center"/>
    </xf>
    <xf numFmtId="0" fontId="0" fillId="33" borderId="106" xfId="0" applyFill="1" applyBorder="1" applyAlignment="1">
      <alignment horizontal="distributed" vertical="center"/>
    </xf>
    <xf numFmtId="0" fontId="0" fillId="33" borderId="148" xfId="0" applyFill="1" applyBorder="1" applyAlignment="1">
      <alignment horizontal="distributed" vertical="center"/>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51" xfId="0" applyFont="1" applyBorder="1" applyAlignment="1">
      <alignment horizontal="center" vertical="center" shrinkToFit="1"/>
    </xf>
    <xf numFmtId="0" fontId="14" fillId="33" borderId="149" xfId="0" applyFont="1" applyFill="1" applyBorder="1" applyAlignment="1">
      <alignment horizontal="distributed" vertical="center"/>
    </xf>
    <xf numFmtId="0" fontId="14" fillId="33" borderId="155" xfId="0" applyFont="1" applyFill="1" applyBorder="1" applyAlignment="1">
      <alignment horizontal="distributed" vertical="center"/>
    </xf>
    <xf numFmtId="0" fontId="14" fillId="0" borderId="4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12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67" xfId="0" applyFont="1" applyBorder="1" applyAlignment="1">
      <alignment horizontal="center" vertical="center" shrinkToFit="1"/>
    </xf>
    <xf numFmtId="0" fontId="20" fillId="0" borderId="77" xfId="0" applyFont="1" applyBorder="1" applyAlignment="1">
      <alignment horizontal="left" vertical="center" indent="1"/>
    </xf>
    <xf numFmtId="0" fontId="27" fillId="0" borderId="77" xfId="0" applyFont="1" applyBorder="1" applyAlignment="1">
      <alignment horizontal="left" indent="1"/>
    </xf>
    <xf numFmtId="0" fontId="27" fillId="0" borderId="149" xfId="0" applyFont="1" applyBorder="1" applyAlignment="1">
      <alignment horizontal="left" indent="1"/>
    </xf>
    <xf numFmtId="0" fontId="20" fillId="0" borderId="106" xfId="0" applyFont="1" applyBorder="1" applyAlignment="1">
      <alignment horizontal="left" vertical="center" indent="1"/>
    </xf>
    <xf numFmtId="0" fontId="27" fillId="0" borderId="106" xfId="0" applyFont="1" applyBorder="1" applyAlignment="1">
      <alignment horizontal="left" vertical="center" indent="1"/>
    </xf>
    <xf numFmtId="0" fontId="27" fillId="0" borderId="155" xfId="0" applyFont="1" applyBorder="1" applyAlignment="1">
      <alignment horizontal="left" vertical="center" indent="1"/>
    </xf>
    <xf numFmtId="0" fontId="27" fillId="0" borderId="156" xfId="0" applyFont="1" applyBorder="1" applyAlignment="1">
      <alignment horizontal="left" vertical="center" indent="1"/>
    </xf>
    <xf numFmtId="0" fontId="20" fillId="33" borderId="22" xfId="0" applyFont="1" applyFill="1" applyBorder="1" applyAlignment="1">
      <alignment horizontal="center" vertical="center"/>
    </xf>
    <xf numFmtId="0" fontId="27" fillId="33" borderId="19" xfId="0" applyFont="1" applyFill="1" applyBorder="1" applyAlignment="1">
      <alignment horizontal="center" vertical="center"/>
    </xf>
    <xf numFmtId="0" fontId="90" fillId="0" borderId="78" xfId="0" applyFont="1" applyBorder="1" applyAlignment="1">
      <alignment horizontal="distributed" vertical="center"/>
    </xf>
    <xf numFmtId="0" fontId="90" fillId="0" borderId="60" xfId="0" applyFont="1" applyBorder="1" applyAlignment="1">
      <alignment horizontal="distributed" vertical="center"/>
    </xf>
    <xf numFmtId="0" fontId="20" fillId="0" borderId="145" xfId="0" applyFont="1" applyBorder="1" applyAlignment="1">
      <alignment horizontal="center" vertical="center"/>
    </xf>
    <xf numFmtId="0" fontId="20" fillId="0" borderId="77" xfId="0" applyFont="1" applyBorder="1" applyAlignment="1">
      <alignment horizontal="center" vertical="center"/>
    </xf>
    <xf numFmtId="0" fontId="20" fillId="0" borderId="149" xfId="0" applyFont="1" applyBorder="1" applyAlignment="1">
      <alignment horizontal="center" vertical="center"/>
    </xf>
    <xf numFmtId="0" fontId="27" fillId="0" borderId="150" xfId="0" applyNumberFormat="1" applyFont="1" applyBorder="1" applyAlignment="1">
      <alignment vertical="center" shrinkToFit="1"/>
    </xf>
    <xf numFmtId="0" fontId="27" fillId="0" borderId="178" xfId="0" applyNumberFormat="1" applyFont="1" applyBorder="1" applyAlignment="1">
      <alignment vertical="center" shrinkToFit="1"/>
    </xf>
    <xf numFmtId="0" fontId="90" fillId="0" borderId="91" xfId="0" applyFont="1" applyBorder="1" applyAlignment="1">
      <alignment horizontal="distributed" vertical="center"/>
    </xf>
    <xf numFmtId="0" fontId="90" fillId="0" borderId="93" xfId="0" applyFont="1" applyBorder="1" applyAlignment="1">
      <alignment horizontal="distributed" vertical="center"/>
    </xf>
    <xf numFmtId="0" fontId="20" fillId="33" borderId="46" xfId="0" applyFont="1" applyFill="1" applyBorder="1" applyAlignment="1">
      <alignment horizontal="center" vertical="center"/>
    </xf>
    <xf numFmtId="0" fontId="27" fillId="33" borderId="43" xfId="0" applyFont="1" applyFill="1" applyBorder="1" applyAlignment="1">
      <alignment horizontal="center" vertical="center"/>
    </xf>
    <xf numFmtId="0" fontId="20" fillId="0" borderId="143" xfId="0" applyFont="1" applyBorder="1" applyAlignment="1">
      <alignment horizontal="distributed" vertical="center" wrapText="1" shrinkToFit="1"/>
    </xf>
    <xf numFmtId="0" fontId="20" fillId="0" borderId="164" xfId="0" applyFont="1" applyBorder="1" applyAlignment="1">
      <alignment horizontal="distributed" vertical="center" shrinkToFit="1"/>
    </xf>
    <xf numFmtId="0" fontId="20" fillId="0" borderId="81" xfId="0" applyFont="1" applyBorder="1" applyAlignment="1">
      <alignment horizontal="distributed" vertical="center"/>
    </xf>
    <xf numFmtId="0" fontId="20" fillId="0" borderId="143" xfId="0" applyFont="1" applyBorder="1" applyAlignment="1">
      <alignment horizontal="distributed" vertical="center" shrinkToFit="1"/>
    </xf>
    <xf numFmtId="0" fontId="20" fillId="0" borderId="140" xfId="0" applyFont="1" applyBorder="1" applyAlignment="1">
      <alignment horizontal="distributed" vertical="center" shrinkToFit="1"/>
    </xf>
    <xf numFmtId="0" fontId="20" fillId="0" borderId="15" xfId="0" applyFont="1" applyBorder="1" applyAlignment="1">
      <alignment horizontal="center" vertical="center" shrinkToFit="1"/>
    </xf>
    <xf numFmtId="0" fontId="20" fillId="0" borderId="165" xfId="0" applyFont="1" applyBorder="1" applyAlignment="1">
      <alignment horizontal="center" vertical="center" shrinkToFit="1"/>
    </xf>
    <xf numFmtId="0" fontId="20" fillId="0" borderId="147" xfId="0" applyFont="1" applyBorder="1" applyAlignment="1">
      <alignment horizontal="distributed" vertical="center"/>
    </xf>
    <xf numFmtId="0" fontId="20" fillId="0" borderId="106" xfId="0" applyFont="1" applyBorder="1" applyAlignment="1">
      <alignment horizontal="distributed" vertical="center"/>
    </xf>
    <xf numFmtId="0" fontId="20" fillId="0" borderId="159" xfId="0" applyFont="1" applyBorder="1" applyAlignment="1">
      <alignment horizontal="center" vertical="center"/>
    </xf>
    <xf numFmtId="0" fontId="27" fillId="33" borderId="16" xfId="0" applyFont="1" applyFill="1" applyBorder="1" applyAlignment="1">
      <alignment horizontal="center" vertical="center"/>
    </xf>
    <xf numFmtId="0" fontId="27" fillId="33" borderId="151" xfId="0" applyFont="1" applyFill="1" applyBorder="1" applyAlignment="1">
      <alignment horizontal="center" vertical="center"/>
    </xf>
    <xf numFmtId="0" fontId="20" fillId="0" borderId="174" xfId="0" applyFont="1" applyBorder="1" applyAlignment="1">
      <alignment horizontal="center" vertical="center"/>
    </xf>
    <xf numFmtId="0" fontId="20" fillId="33" borderId="153" xfId="0" applyFont="1" applyFill="1" applyBorder="1" applyAlignment="1">
      <alignment horizontal="center" vertical="center"/>
    </xf>
    <xf numFmtId="0" fontId="20" fillId="33" borderId="154" xfId="0" applyFont="1" applyFill="1" applyBorder="1" applyAlignment="1">
      <alignment horizontal="center" vertical="center"/>
    </xf>
    <xf numFmtId="0" fontId="20" fillId="33" borderId="157" xfId="0" applyFont="1" applyFill="1" applyBorder="1" applyAlignment="1">
      <alignment horizontal="distributed" vertical="center"/>
    </xf>
    <xf numFmtId="0" fontId="20" fillId="33" borderId="158" xfId="0" applyFont="1" applyFill="1" applyBorder="1" applyAlignment="1">
      <alignment horizontal="distributed" vertical="center"/>
    </xf>
    <xf numFmtId="0" fontId="20" fillId="0" borderId="171" xfId="0" applyFont="1" applyBorder="1" applyAlignment="1">
      <alignment horizontal="center" vertical="center"/>
    </xf>
    <xf numFmtId="0" fontId="27" fillId="0" borderId="77" xfId="0" applyFont="1" applyBorder="1" applyAlignment="1">
      <alignment horizontal="center" vertical="center"/>
    </xf>
    <xf numFmtId="0" fontId="27" fillId="0" borderId="159" xfId="0" applyFont="1" applyBorder="1" applyAlignment="1">
      <alignment horizontal="center" vertical="center"/>
    </xf>
    <xf numFmtId="0" fontId="91" fillId="0" borderId="0" xfId="0" applyFont="1" applyAlignment="1">
      <alignment horizontal="distributed" vertical="center"/>
    </xf>
    <xf numFmtId="0" fontId="14" fillId="0" borderId="0" xfId="0" applyFont="1" applyAlignment="1">
      <alignment horizontal="left" vertical="center"/>
    </xf>
    <xf numFmtId="0" fontId="92" fillId="0" borderId="0" xfId="0" applyFont="1" applyAlignment="1">
      <alignment horizontal="distributed" vertical="center"/>
    </xf>
    <xf numFmtId="0" fontId="24" fillId="0" borderId="0" xfId="0" applyFont="1" applyAlignment="1">
      <alignment vertical="center"/>
    </xf>
    <xf numFmtId="0" fontId="91" fillId="33" borderId="10" xfId="0" applyFont="1" applyFill="1" applyBorder="1" applyAlignment="1">
      <alignment horizontal="distributed" vertical="center"/>
    </xf>
    <xf numFmtId="0" fontId="14" fillId="0" borderId="10" xfId="0" applyFont="1" applyBorder="1" applyAlignment="1">
      <alignment vertical="center" shrinkToFit="1"/>
    </xf>
    <xf numFmtId="0" fontId="16" fillId="0" borderId="10" xfId="0" applyFont="1" applyBorder="1" applyAlignment="1">
      <alignment vertical="center" shrinkToFit="1"/>
    </xf>
    <xf numFmtId="0" fontId="14" fillId="0" borderId="0" xfId="0" applyFont="1" applyAlignment="1">
      <alignment vertical="center" shrinkToFit="1"/>
    </xf>
    <xf numFmtId="0" fontId="0" fillId="0" borderId="0" xfId="0" applyAlignment="1">
      <alignment vertical="center" shrinkToFit="1"/>
    </xf>
    <xf numFmtId="0" fontId="91" fillId="0" borderId="10" xfId="0" applyFont="1" applyFill="1" applyBorder="1" applyAlignment="1">
      <alignment horizontal="left" vertical="center"/>
    </xf>
    <xf numFmtId="191" fontId="91" fillId="0" borderId="50" xfId="0" applyNumberFormat="1" applyFont="1" applyFill="1" applyBorder="1" applyAlignment="1">
      <alignment horizontal="right" vertical="center"/>
    </xf>
    <xf numFmtId="191" fontId="91" fillId="0" borderId="10" xfId="0" applyNumberFormat="1" applyFont="1" applyFill="1" applyBorder="1" applyAlignment="1">
      <alignment horizontal="right" vertical="center"/>
    </xf>
    <xf numFmtId="191" fontId="91" fillId="0" borderId="54" xfId="0" applyNumberFormat="1" applyFont="1" applyFill="1" applyBorder="1" applyAlignment="1">
      <alignment horizontal="right" vertical="center"/>
    </xf>
    <xf numFmtId="0" fontId="0" fillId="0" borderId="10" xfId="0" applyFill="1" applyBorder="1" applyAlignment="1">
      <alignment horizontal="right" vertical="center"/>
    </xf>
    <xf numFmtId="0" fontId="0" fillId="0" borderId="54" xfId="0" applyFill="1" applyBorder="1" applyAlignment="1">
      <alignment horizontal="right" vertical="center"/>
    </xf>
    <xf numFmtId="0" fontId="91" fillId="0" borderId="10" xfId="0" applyNumberFormat="1" applyFont="1" applyBorder="1" applyAlignment="1">
      <alignment vertical="center"/>
    </xf>
    <xf numFmtId="0" fontId="91" fillId="0" borderId="179" xfId="0" applyFont="1" applyFill="1" applyBorder="1" applyAlignment="1">
      <alignment horizontal="left" vertical="center"/>
    </xf>
    <xf numFmtId="0" fontId="91" fillId="33" borderId="127" xfId="0" applyFont="1" applyFill="1" applyBorder="1" applyAlignment="1">
      <alignment horizontal="center" vertical="center"/>
    </xf>
    <xf numFmtId="0" fontId="91" fillId="33" borderId="126" xfId="0" applyFont="1" applyFill="1" applyBorder="1" applyAlignment="1">
      <alignment horizontal="center" vertical="center"/>
    </xf>
    <xf numFmtId="0" fontId="91" fillId="33" borderId="180" xfId="0" applyFont="1" applyFill="1" applyBorder="1" applyAlignment="1">
      <alignment horizontal="center" vertical="center"/>
    </xf>
    <xf numFmtId="0" fontId="91" fillId="0" borderId="10" xfId="0" applyFont="1" applyFill="1" applyBorder="1" applyAlignment="1">
      <alignment vertical="center"/>
    </xf>
    <xf numFmtId="0" fontId="91" fillId="0" borderId="50"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54" xfId="0" applyFont="1" applyFill="1" applyBorder="1" applyAlignment="1">
      <alignment horizontal="center" vertical="center"/>
    </xf>
    <xf numFmtId="0" fontId="91" fillId="0" borderId="181" xfId="0" applyFont="1" applyFill="1" applyBorder="1" applyAlignment="1">
      <alignment horizontal="center" vertical="center"/>
    </xf>
    <xf numFmtId="0" fontId="0" fillId="0" borderId="179" xfId="0" applyFill="1" applyBorder="1" applyAlignment="1">
      <alignment vertical="center"/>
    </xf>
    <xf numFmtId="0" fontId="0" fillId="0" borderId="182" xfId="0" applyFill="1" applyBorder="1" applyAlignment="1">
      <alignment vertical="center"/>
    </xf>
    <xf numFmtId="191" fontId="91" fillId="0" borderId="181" xfId="0" applyNumberFormat="1" applyFont="1" applyFill="1" applyBorder="1" applyAlignment="1">
      <alignment horizontal="right" vertical="center"/>
    </xf>
    <xf numFmtId="0" fontId="91" fillId="0" borderId="179" xfId="0" applyFont="1" applyFill="1" applyBorder="1" applyAlignment="1">
      <alignment horizontal="center" vertical="center"/>
    </xf>
    <xf numFmtId="191" fontId="91" fillId="37" borderId="50" xfId="0" applyNumberFormat="1" applyFont="1" applyFill="1" applyBorder="1" applyAlignment="1">
      <alignment horizontal="right" vertical="center"/>
    </xf>
    <xf numFmtId="191" fontId="91" fillId="37" borderId="10" xfId="0" applyNumberFormat="1" applyFont="1" applyFill="1" applyBorder="1" applyAlignment="1">
      <alignment horizontal="right" vertical="center"/>
    </xf>
    <xf numFmtId="0" fontId="0" fillId="37" borderId="10" xfId="0" applyFill="1" applyBorder="1" applyAlignment="1">
      <alignment horizontal="right" vertical="center"/>
    </xf>
    <xf numFmtId="0" fontId="0" fillId="37" borderId="54" xfId="0" applyFill="1" applyBorder="1" applyAlignment="1">
      <alignment horizontal="right" vertical="center"/>
    </xf>
    <xf numFmtId="191" fontId="91" fillId="0" borderId="100" xfId="0" applyNumberFormat="1" applyFont="1" applyFill="1" applyBorder="1" applyAlignment="1">
      <alignment horizontal="right" vertical="center"/>
    </xf>
    <xf numFmtId="191" fontId="91" fillId="0" borderId="101" xfId="0" applyNumberFormat="1" applyFont="1" applyFill="1" applyBorder="1" applyAlignment="1">
      <alignment horizontal="right" vertical="center"/>
    </xf>
    <xf numFmtId="191" fontId="91" fillId="0" borderId="108" xfId="0" applyNumberFormat="1" applyFont="1" applyFill="1" applyBorder="1" applyAlignment="1">
      <alignment horizontal="right" vertical="center"/>
    </xf>
    <xf numFmtId="0" fontId="0" fillId="0" borderId="96" xfId="0" applyFill="1" applyBorder="1" applyAlignment="1">
      <alignment horizontal="right" vertical="center"/>
    </xf>
    <xf numFmtId="0" fontId="0" fillId="0" borderId="13" xfId="0" applyFill="1" applyBorder="1" applyAlignment="1">
      <alignment horizontal="right" vertical="center"/>
    </xf>
    <xf numFmtId="0" fontId="0" fillId="0" borderId="51" xfId="0" applyFill="1" applyBorder="1" applyAlignment="1">
      <alignment horizontal="right" vertical="center"/>
    </xf>
    <xf numFmtId="191" fontId="102" fillId="37" borderId="100" xfId="0" applyNumberFormat="1" applyFont="1" applyFill="1" applyBorder="1" applyAlignment="1">
      <alignment horizontal="right" vertical="center"/>
    </xf>
    <xf numFmtId="191" fontId="102" fillId="37" borderId="101" xfId="0" applyNumberFormat="1" applyFont="1" applyFill="1" applyBorder="1" applyAlignment="1">
      <alignment horizontal="right" vertical="center"/>
    </xf>
    <xf numFmtId="0" fontId="8" fillId="37" borderId="101" xfId="0" applyFont="1" applyFill="1" applyBorder="1" applyAlignment="1">
      <alignment horizontal="right" vertical="center"/>
    </xf>
    <xf numFmtId="0" fontId="8" fillId="37" borderId="108" xfId="0" applyFont="1" applyFill="1" applyBorder="1" applyAlignment="1">
      <alignment horizontal="right" vertical="center"/>
    </xf>
    <xf numFmtId="0" fontId="8" fillId="37" borderId="96" xfId="0" applyFont="1" applyFill="1" applyBorder="1" applyAlignment="1">
      <alignment horizontal="right" vertical="center"/>
    </xf>
    <xf numFmtId="0" fontId="8" fillId="37" borderId="13" xfId="0" applyFont="1" applyFill="1" applyBorder="1" applyAlignment="1">
      <alignment horizontal="right" vertical="center"/>
    </xf>
    <xf numFmtId="0" fontId="8" fillId="37" borderId="51" xfId="0" applyFont="1" applyFill="1" applyBorder="1" applyAlignment="1">
      <alignment horizontal="right" vertical="center"/>
    </xf>
    <xf numFmtId="0" fontId="91" fillId="0" borderId="101" xfId="0" applyFont="1" applyFill="1" applyBorder="1" applyAlignment="1">
      <alignment horizontal="left" vertical="center"/>
    </xf>
    <xf numFmtId="0" fontId="0" fillId="0" borderId="13" xfId="0" applyFill="1" applyBorder="1" applyAlignment="1">
      <alignment horizontal="left" vertical="center"/>
    </xf>
    <xf numFmtId="0" fontId="91" fillId="0" borderId="11" xfId="0" applyFont="1" applyFill="1" applyBorder="1" applyAlignment="1">
      <alignment vertical="center"/>
    </xf>
    <xf numFmtId="0" fontId="91" fillId="0" borderId="11" xfId="0" applyFont="1" applyFill="1" applyBorder="1" applyAlignment="1">
      <alignment horizontal="left" vertical="center"/>
    </xf>
    <xf numFmtId="0" fontId="91" fillId="0" borderId="0" xfId="0" applyFont="1" applyAlignment="1">
      <alignment horizontal="center" vertical="center"/>
    </xf>
    <xf numFmtId="0" fontId="91" fillId="0" borderId="0" xfId="0" applyFont="1" applyAlignment="1">
      <alignment vertical="center"/>
    </xf>
    <xf numFmtId="0" fontId="102" fillId="0" borderId="101" xfId="0" applyFont="1" applyFill="1" applyBorder="1" applyAlignment="1">
      <alignment horizontal="center" vertical="center"/>
    </xf>
    <xf numFmtId="0" fontId="8" fillId="0" borderId="13" xfId="0" applyFont="1" applyBorder="1" applyAlignment="1">
      <alignment horizontal="center" vertical="center"/>
    </xf>
    <xf numFmtId="0" fontId="91" fillId="0" borderId="100" xfId="0" applyFont="1" applyFill="1" applyBorder="1" applyAlignment="1">
      <alignment horizontal="center" vertical="center"/>
    </xf>
    <xf numFmtId="0" fontId="91" fillId="0" borderId="101" xfId="0" applyFont="1" applyFill="1" applyBorder="1" applyAlignment="1">
      <alignment horizontal="center" vertical="center"/>
    </xf>
    <xf numFmtId="0" fontId="91" fillId="0" borderId="108" xfId="0" applyFont="1" applyFill="1" applyBorder="1" applyAlignment="1">
      <alignment horizontal="center" vertical="center"/>
    </xf>
    <xf numFmtId="0" fontId="91" fillId="0" borderId="96" xfId="0" applyFont="1" applyFill="1" applyBorder="1" applyAlignment="1">
      <alignment horizontal="center" vertical="center"/>
    </xf>
    <xf numFmtId="0" fontId="91" fillId="0" borderId="13" xfId="0" applyFont="1" applyFill="1" applyBorder="1" applyAlignment="1">
      <alignment horizontal="center" vertical="center"/>
    </xf>
    <xf numFmtId="0" fontId="91" fillId="0" borderId="51" xfId="0" applyFont="1" applyFill="1" applyBorder="1" applyAlignment="1">
      <alignment horizontal="center" vertical="center"/>
    </xf>
    <xf numFmtId="190" fontId="14"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35</xdr:row>
      <xdr:rowOff>9525</xdr:rowOff>
    </xdr:from>
    <xdr:to>
      <xdr:col>34</xdr:col>
      <xdr:colOff>123825</xdr:colOff>
      <xdr:row>36</xdr:row>
      <xdr:rowOff>219075</xdr:rowOff>
    </xdr:to>
    <xdr:sp>
      <xdr:nvSpPr>
        <xdr:cNvPr id="1" name="角丸四角形吹き出し 1"/>
        <xdr:cNvSpPr>
          <a:spLocks/>
        </xdr:cNvSpPr>
      </xdr:nvSpPr>
      <xdr:spPr>
        <a:xfrm>
          <a:off x="7829550" y="8391525"/>
          <a:ext cx="2181225" cy="466725"/>
        </a:xfrm>
        <a:prstGeom prst="wedgeRoundRectCallout">
          <a:avLst>
            <a:gd name="adj1" fmla="val -58587"/>
            <a:gd name="adj2" fmla="val -20148"/>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完了日は書類提出日まで含む</a:t>
          </a:r>
        </a:p>
      </xdr:txBody>
    </xdr:sp>
    <xdr:clientData/>
  </xdr:twoCellAnchor>
  <xdr:twoCellAnchor>
    <xdr:from>
      <xdr:col>25</xdr:col>
      <xdr:colOff>47625</xdr:colOff>
      <xdr:row>31</xdr:row>
      <xdr:rowOff>104775</xdr:rowOff>
    </xdr:from>
    <xdr:to>
      <xdr:col>33</xdr:col>
      <xdr:colOff>123825</xdr:colOff>
      <xdr:row>34</xdr:row>
      <xdr:rowOff>9525</xdr:rowOff>
    </xdr:to>
    <xdr:sp>
      <xdr:nvSpPr>
        <xdr:cNvPr id="2" name="角丸四角形吹き出し 3"/>
        <xdr:cNvSpPr>
          <a:spLocks/>
        </xdr:cNvSpPr>
      </xdr:nvSpPr>
      <xdr:spPr>
        <a:xfrm>
          <a:off x="7791450" y="7458075"/>
          <a:ext cx="1981200" cy="676275"/>
        </a:xfrm>
        <a:prstGeom prst="wedgeRoundRectCallout">
          <a:avLst>
            <a:gd name="adj1" fmla="val -58902"/>
            <a:gd name="adj2" fmla="val 28055"/>
          </a:avLst>
        </a:prstGeom>
        <a:solidFill>
          <a:srgbClr val="FED6F4"/>
        </a:solidFill>
        <a:ln w="25400" cmpd="sng">
          <a:solidFill>
            <a:srgbClr val="EA24D2"/>
          </a:solidFill>
          <a:headEnd type="none"/>
          <a:tailEnd type="none"/>
        </a:ln>
      </xdr:spPr>
      <xdr:txBody>
        <a:bodyPr vertOverflow="clip" wrap="square" anchor="ctr"/>
        <a:p>
          <a:pPr algn="l">
            <a:defRPr/>
          </a:pPr>
          <a:r>
            <a:rPr lang="en-US" cap="none" sz="1100" b="0" i="0" u="none" baseline="0">
              <a:solidFill>
                <a:srgbClr val="0066CC"/>
              </a:solidFill>
            </a:rPr>
            <a:t>審査願出日</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工事番号</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
</a:t>
          </a:r>
          <a:r>
            <a:rPr lang="en-US" cap="none" sz="1100" b="0" i="0" u="none" baseline="0">
              <a:solidFill>
                <a:srgbClr val="0066CC"/>
              </a:solidFill>
            </a:rPr>
            <a:t>工事名は監督員に伺うこと。</a:t>
          </a:r>
        </a:p>
      </xdr:txBody>
    </xdr:sp>
    <xdr:clientData/>
  </xdr:twoCellAnchor>
  <xdr:twoCellAnchor>
    <xdr:from>
      <xdr:col>25</xdr:col>
      <xdr:colOff>9525</xdr:colOff>
      <xdr:row>24</xdr:row>
      <xdr:rowOff>38100</xdr:rowOff>
    </xdr:from>
    <xdr:to>
      <xdr:col>34</xdr:col>
      <xdr:colOff>123825</xdr:colOff>
      <xdr:row>26</xdr:row>
      <xdr:rowOff>161925</xdr:rowOff>
    </xdr:to>
    <xdr:sp>
      <xdr:nvSpPr>
        <xdr:cNvPr id="3" name="角丸四角形吹き出し 4"/>
        <xdr:cNvSpPr>
          <a:spLocks/>
        </xdr:cNvSpPr>
      </xdr:nvSpPr>
      <xdr:spPr>
        <a:xfrm>
          <a:off x="7753350" y="5591175"/>
          <a:ext cx="2257425" cy="638175"/>
        </a:xfrm>
        <a:prstGeom prst="wedgeRoundRectCallout">
          <a:avLst>
            <a:gd name="adj1" fmla="val -58861"/>
            <a:gd name="adj2" fmla="val 40439"/>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工事場所の番地が複数の場合、</a:t>
          </a:r>
          <a:r>
            <a:rPr lang="en-US" cap="none" sz="1100" b="0" i="0" u="none" baseline="0">
              <a:solidFill>
                <a:srgbClr val="0066CC"/>
              </a:solidFill>
            </a:rPr>
            <a:t>
</a:t>
          </a:r>
          <a:r>
            <a:rPr lang="en-US" cap="none" sz="1100" b="0" i="0" u="none" baseline="0">
              <a:solidFill>
                <a:srgbClr val="0066CC"/>
              </a:solidFill>
            </a:rPr>
            <a:t>代表番地に</a:t>
          </a:r>
          <a:r>
            <a:rPr lang="en-US" cap="none" sz="1100" b="0" i="0" u="none" baseline="0">
              <a:solidFill>
                <a:srgbClr val="FF00FF"/>
              </a:solidFill>
            </a:rPr>
            <a:t>他</a:t>
          </a:r>
          <a:r>
            <a:rPr lang="en-US" cap="none" sz="1100" b="0" i="0" u="none" baseline="0">
              <a:solidFill>
                <a:srgbClr val="0066CC"/>
              </a:solidFill>
            </a:rPr>
            <a:t>を記入する</a:t>
          </a:r>
        </a:p>
      </xdr:txBody>
    </xdr:sp>
    <xdr:clientData/>
  </xdr:twoCellAnchor>
  <xdr:twoCellAnchor>
    <xdr:from>
      <xdr:col>25</xdr:col>
      <xdr:colOff>38100</xdr:colOff>
      <xdr:row>27</xdr:row>
      <xdr:rowOff>0</xdr:rowOff>
    </xdr:from>
    <xdr:to>
      <xdr:col>33</xdr:col>
      <xdr:colOff>76200</xdr:colOff>
      <xdr:row>29</xdr:row>
      <xdr:rowOff>142875</xdr:rowOff>
    </xdr:to>
    <xdr:sp>
      <xdr:nvSpPr>
        <xdr:cNvPr id="4" name="角丸四角形吹き出し 8"/>
        <xdr:cNvSpPr>
          <a:spLocks/>
        </xdr:cNvSpPr>
      </xdr:nvSpPr>
      <xdr:spPr>
        <a:xfrm>
          <a:off x="7781925" y="6324600"/>
          <a:ext cx="1943100" cy="657225"/>
        </a:xfrm>
        <a:prstGeom prst="wedgeRoundRectCallout">
          <a:avLst>
            <a:gd name="adj1" fmla="val -57037"/>
            <a:gd name="adj2" fmla="val -23310"/>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開発の名称は</a:t>
          </a:r>
          <a:r>
            <a:rPr lang="en-US" cap="none" sz="1100" b="0" i="0" u="none" baseline="0">
              <a:solidFill>
                <a:srgbClr val="FF00FF"/>
              </a:solidFill>
            </a:rPr>
            <a:t>宅地分譲</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又は</a:t>
          </a:r>
          <a:r>
            <a:rPr lang="en-US" cap="none" sz="1100" b="0" i="0" u="none" baseline="0">
              <a:solidFill>
                <a:srgbClr val="FF00FF"/>
              </a:solidFill>
            </a:rPr>
            <a:t>集合住宅</a:t>
          </a:r>
          <a:r>
            <a:rPr lang="en-US" cap="none" sz="1100" b="0" i="0" u="none" baseline="0">
              <a:solidFill>
                <a:srgbClr val="0066CC"/>
              </a:solidFill>
            </a:rPr>
            <a:t>を入力する。</a:t>
          </a:r>
        </a:p>
      </xdr:txBody>
    </xdr:sp>
    <xdr:clientData/>
  </xdr:twoCellAnchor>
  <xdr:twoCellAnchor>
    <xdr:from>
      <xdr:col>25</xdr:col>
      <xdr:colOff>38100</xdr:colOff>
      <xdr:row>19</xdr:row>
      <xdr:rowOff>161925</xdr:rowOff>
    </xdr:from>
    <xdr:to>
      <xdr:col>33</xdr:col>
      <xdr:colOff>9525</xdr:colOff>
      <xdr:row>23</xdr:row>
      <xdr:rowOff>9525</xdr:rowOff>
    </xdr:to>
    <xdr:sp>
      <xdr:nvSpPr>
        <xdr:cNvPr id="5" name="角丸四角形吹き出し 9"/>
        <xdr:cNvSpPr>
          <a:spLocks/>
        </xdr:cNvSpPr>
      </xdr:nvSpPr>
      <xdr:spPr>
        <a:xfrm>
          <a:off x="7781925" y="4429125"/>
          <a:ext cx="1876425" cy="876300"/>
        </a:xfrm>
        <a:prstGeom prst="wedgeRoundRectCallout">
          <a:avLst>
            <a:gd name="adj1" fmla="val -56787"/>
            <a:gd name="adj2" fmla="val 24967"/>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FF00FF"/>
              </a:solidFill>
            </a:rPr>
            <a:t>主任技術者</a:t>
          </a:r>
          <a:r>
            <a:rPr lang="en-US" cap="none" sz="1100" b="0" i="0" u="none" baseline="0">
              <a:solidFill>
                <a:srgbClr val="003366"/>
              </a:solidFill>
            </a:rPr>
            <a:t>として必要な</a:t>
          </a:r>
          <a:r>
            <a:rPr lang="en-US" cap="none" sz="1100" b="0" i="0" u="none" baseline="0">
              <a:solidFill>
                <a:srgbClr val="003366"/>
              </a:solidFill>
            </a:rPr>
            <a:t>
</a:t>
          </a:r>
          <a:r>
            <a:rPr lang="en-US" cap="none" sz="1100" b="0" i="0" u="none" baseline="0">
              <a:solidFill>
                <a:srgbClr val="003366"/>
              </a:solidFill>
            </a:rPr>
            <a:t>取得資格は、可能な限り</a:t>
          </a:r>
          <a:r>
            <a:rPr lang="en-US" cap="none" sz="1100" b="0" i="0" u="none" baseline="0">
              <a:solidFill>
                <a:srgbClr val="003366"/>
              </a:solidFill>
            </a:rPr>
            <a:t>
</a:t>
          </a:r>
          <a:r>
            <a:rPr lang="en-US" cap="none" sz="1100" b="0" i="0" u="none" baseline="0">
              <a:solidFill>
                <a:srgbClr val="003366"/>
              </a:solidFill>
            </a:rPr>
            <a:t>多く記入すること。</a:t>
          </a:r>
        </a:p>
      </xdr:txBody>
    </xdr:sp>
    <xdr:clientData/>
  </xdr:twoCellAnchor>
  <xdr:twoCellAnchor>
    <xdr:from>
      <xdr:col>25</xdr:col>
      <xdr:colOff>28575</xdr:colOff>
      <xdr:row>12</xdr:row>
      <xdr:rowOff>76200</xdr:rowOff>
    </xdr:from>
    <xdr:to>
      <xdr:col>32</xdr:col>
      <xdr:colOff>238125</xdr:colOff>
      <xdr:row>16</xdr:row>
      <xdr:rowOff>85725</xdr:rowOff>
    </xdr:to>
    <xdr:sp>
      <xdr:nvSpPr>
        <xdr:cNvPr id="6" name="角丸四角形吹き出し 9"/>
        <xdr:cNvSpPr>
          <a:spLocks/>
        </xdr:cNvSpPr>
      </xdr:nvSpPr>
      <xdr:spPr>
        <a:xfrm>
          <a:off x="7772400" y="2867025"/>
          <a:ext cx="1876425" cy="876300"/>
        </a:xfrm>
        <a:prstGeom prst="wedgeRoundRectCallout">
          <a:avLst>
            <a:gd name="adj1" fmla="val -56787"/>
            <a:gd name="adj2" fmla="val 24967"/>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3366"/>
              </a:solidFill>
            </a:rPr>
            <a:t>生年月日は</a:t>
          </a:r>
          <a:r>
            <a:rPr lang="en-US" cap="none" sz="1100" b="0" i="0" u="none" baseline="0">
              <a:solidFill>
                <a:srgbClr val="FF00FF"/>
              </a:solidFill>
            </a:rPr>
            <a:t>和暦</a:t>
          </a:r>
          <a:r>
            <a:rPr lang="en-US" cap="none" sz="1100" b="0" i="0" u="none" baseline="0">
              <a:solidFill>
                <a:srgbClr val="FF00FF"/>
              </a:solidFill>
            </a:rPr>
            <a:t>(</a:t>
          </a:r>
          <a:r>
            <a:rPr lang="en-US" cap="none" sz="1100" b="0" i="0" u="none" baseline="0">
              <a:solidFill>
                <a:srgbClr val="FF00FF"/>
              </a:solidFill>
            </a:rPr>
            <a:t>昭和・平成等</a:t>
          </a:r>
          <a:r>
            <a:rPr lang="en-US" cap="none" sz="1100" b="0" i="0" u="none" baseline="0">
              <a:solidFill>
                <a:srgbClr val="FF00FF"/>
              </a:solidFill>
            </a:rPr>
            <a:t>)</a:t>
          </a:r>
          <a:r>
            <a:rPr lang="en-US" cap="none" sz="1100" b="0" i="0" u="none" baseline="0">
              <a:solidFill>
                <a:srgbClr val="003366"/>
              </a:solidFill>
            </a:rPr>
            <a:t>で記入すること。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123825</xdr:colOff>
      <xdr:row>24</xdr:row>
      <xdr:rowOff>114300</xdr:rowOff>
    </xdr:from>
    <xdr:to>
      <xdr:col>71</xdr:col>
      <xdr:colOff>190500</xdr:colOff>
      <xdr:row>27</xdr:row>
      <xdr:rowOff>28575</xdr:rowOff>
    </xdr:to>
    <xdr:sp>
      <xdr:nvSpPr>
        <xdr:cNvPr id="1" name="角丸四角形吹き出し 1"/>
        <xdr:cNvSpPr>
          <a:spLocks/>
        </xdr:cNvSpPr>
      </xdr:nvSpPr>
      <xdr:spPr>
        <a:xfrm>
          <a:off x="7800975" y="6057900"/>
          <a:ext cx="1866900" cy="828675"/>
        </a:xfrm>
        <a:prstGeom prst="wedgeRoundRectCallout">
          <a:avLst>
            <a:gd name="adj1" fmla="val -55509"/>
            <a:gd name="adj2" fmla="val 28847"/>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66CC"/>
              </a:solidFill>
            </a:rPr>
            <a:t>色付の部分は</a:t>
          </a:r>
          <a:r>
            <a:rPr lang="en-US" cap="none" sz="1100" b="0" i="0" u="none" baseline="0">
              <a:solidFill>
                <a:srgbClr val="0066CC"/>
              </a:solidFill>
            </a:rPr>
            <a:t>
</a:t>
          </a:r>
          <a:r>
            <a:rPr lang="en-US" cap="none" sz="1100" b="0" i="0" u="none" baseline="0">
              <a:solidFill>
                <a:srgbClr val="0066CC"/>
              </a:solidFill>
            </a:rPr>
            <a:t>関数を挿入しているため</a:t>
          </a:r>
          <a:r>
            <a:rPr lang="en-US" cap="none" sz="1100" b="0" i="0" u="none" baseline="0">
              <a:solidFill>
                <a:srgbClr val="0066CC"/>
              </a:solidFill>
            </a:rPr>
            <a:t>
</a:t>
          </a:r>
          <a:r>
            <a:rPr lang="en-US" cap="none" sz="1100" b="0" i="0" u="none" baseline="0">
              <a:solidFill>
                <a:srgbClr val="FF00FF"/>
              </a:solidFill>
            </a:rPr>
            <a:t>手入力しない事！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28</xdr:row>
      <xdr:rowOff>114300</xdr:rowOff>
    </xdr:from>
    <xdr:to>
      <xdr:col>21</xdr:col>
      <xdr:colOff>38100</xdr:colOff>
      <xdr:row>28</xdr:row>
      <xdr:rowOff>447675</xdr:rowOff>
    </xdr:to>
    <xdr:sp>
      <xdr:nvSpPr>
        <xdr:cNvPr id="1" name="Oval 2"/>
        <xdr:cNvSpPr>
          <a:spLocks/>
        </xdr:cNvSpPr>
      </xdr:nvSpPr>
      <xdr:spPr>
        <a:xfrm>
          <a:off x="2314575" y="9001125"/>
          <a:ext cx="3238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66675</xdr:colOff>
      <xdr:row>28</xdr:row>
      <xdr:rowOff>104775</xdr:rowOff>
    </xdr:from>
    <xdr:to>
      <xdr:col>68</xdr:col>
      <xdr:colOff>38100</xdr:colOff>
      <xdr:row>29</xdr:row>
      <xdr:rowOff>352425</xdr:rowOff>
    </xdr:to>
    <xdr:sp>
      <xdr:nvSpPr>
        <xdr:cNvPr id="1" name="角丸四角形吹き出し 1"/>
        <xdr:cNvSpPr>
          <a:spLocks/>
        </xdr:cNvSpPr>
      </xdr:nvSpPr>
      <xdr:spPr>
        <a:xfrm>
          <a:off x="7572375" y="7724775"/>
          <a:ext cx="2057400" cy="628650"/>
        </a:xfrm>
        <a:prstGeom prst="wedgeRoundRectCallout">
          <a:avLst>
            <a:gd name="adj1" fmla="val -57037"/>
            <a:gd name="adj2" fmla="val -23310"/>
          </a:avLst>
        </a:prstGeom>
        <a:solidFill>
          <a:srgbClr val="FDEADA"/>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開発の名称は</a:t>
          </a:r>
          <a:r>
            <a:rPr lang="en-US" cap="none" sz="1200" b="0" i="0" u="none" baseline="0">
              <a:solidFill>
                <a:srgbClr val="FF00FF"/>
              </a:solidFill>
            </a:rPr>
            <a:t>宅地分譲</a:t>
          </a:r>
          <a:r>
            <a:rPr lang="en-US" cap="none" sz="1200" b="0" i="0" u="none" baseline="0">
              <a:solidFill>
                <a:srgbClr val="0066CC"/>
              </a:solidFill>
            </a:rPr>
            <a:t>、</a:t>
          </a:r>
          <a:r>
            <a:rPr lang="en-US" cap="none" sz="1200" b="0" i="0" u="none" baseline="0">
              <a:solidFill>
                <a:srgbClr val="0066CC"/>
              </a:solidFill>
            </a:rPr>
            <a:t>
</a:t>
          </a:r>
          <a:r>
            <a:rPr lang="en-US" cap="none" sz="1200" b="0" i="0" u="none" baseline="0">
              <a:solidFill>
                <a:srgbClr val="000000"/>
              </a:solidFill>
            </a:rPr>
            <a:t>又は</a:t>
          </a:r>
          <a:r>
            <a:rPr lang="en-US" cap="none" sz="1200" b="0" i="0" u="none" baseline="0">
              <a:solidFill>
                <a:srgbClr val="FF00FF"/>
              </a:solidFill>
            </a:rPr>
            <a:t>集合住宅</a:t>
          </a:r>
          <a:r>
            <a:rPr lang="en-US" cap="none" sz="1200" b="0" i="0" u="none" baseline="0">
              <a:solidFill>
                <a:srgbClr val="000000"/>
              </a:solidFill>
            </a:rPr>
            <a:t>を入力</a:t>
          </a:r>
        </a:p>
      </xdr:txBody>
    </xdr:sp>
    <xdr:clientData/>
  </xdr:twoCellAnchor>
  <xdr:twoCellAnchor>
    <xdr:from>
      <xdr:col>60</xdr:col>
      <xdr:colOff>114300</xdr:colOff>
      <xdr:row>25</xdr:row>
      <xdr:rowOff>314325</xdr:rowOff>
    </xdr:from>
    <xdr:to>
      <xdr:col>68</xdr:col>
      <xdr:colOff>485775</xdr:colOff>
      <xdr:row>27</xdr:row>
      <xdr:rowOff>190500</xdr:rowOff>
    </xdr:to>
    <xdr:sp>
      <xdr:nvSpPr>
        <xdr:cNvPr id="2" name="角丸四角形吹き出し 2"/>
        <xdr:cNvSpPr>
          <a:spLocks/>
        </xdr:cNvSpPr>
      </xdr:nvSpPr>
      <xdr:spPr>
        <a:xfrm>
          <a:off x="7620000" y="6791325"/>
          <a:ext cx="2457450" cy="638175"/>
        </a:xfrm>
        <a:prstGeom prst="wedgeRoundRectCallout">
          <a:avLst>
            <a:gd name="adj1" fmla="val -58861"/>
            <a:gd name="adj2" fmla="val 40439"/>
          </a:avLst>
        </a:prstGeom>
        <a:solidFill>
          <a:srgbClr val="FDEADA"/>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工事場所の番地が複数の場合、</a:t>
          </a:r>
          <a:r>
            <a:rPr lang="en-US" cap="none" sz="1200" b="0" i="0" u="none" baseline="0">
              <a:solidFill>
                <a:srgbClr val="000000"/>
              </a:solidFill>
            </a:rPr>
            <a:t>
</a:t>
          </a:r>
          <a:r>
            <a:rPr lang="en-US" cap="none" sz="1200" b="0" i="0" u="none" baseline="0">
              <a:solidFill>
                <a:srgbClr val="000000"/>
              </a:solidFill>
            </a:rPr>
            <a:t>代表番地に</a:t>
          </a:r>
          <a:r>
            <a:rPr lang="en-US" cap="none" sz="1200" b="0" i="0" u="none" baseline="0">
              <a:solidFill>
                <a:srgbClr val="FF00FF"/>
              </a:solidFill>
            </a:rPr>
            <a:t>他</a:t>
          </a:r>
          <a:r>
            <a:rPr lang="en-US" cap="none" sz="1200" b="0" i="0" u="none" baseline="0">
              <a:solidFill>
                <a:srgbClr val="000000"/>
              </a:solidFill>
            </a:rPr>
            <a:t>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14</xdr:row>
      <xdr:rowOff>9525</xdr:rowOff>
    </xdr:from>
    <xdr:to>
      <xdr:col>0</xdr:col>
      <xdr:colOff>2095500</xdr:colOff>
      <xdr:row>17</xdr:row>
      <xdr:rowOff>333375</xdr:rowOff>
    </xdr:to>
    <xdr:sp>
      <xdr:nvSpPr>
        <xdr:cNvPr id="1" name="雲形吹き出し 5"/>
        <xdr:cNvSpPr>
          <a:spLocks/>
        </xdr:cNvSpPr>
      </xdr:nvSpPr>
      <xdr:spPr>
        <a:xfrm>
          <a:off x="295275" y="5114925"/>
          <a:ext cx="1800225" cy="1352550"/>
        </a:xfrm>
        <a:prstGeom prst="cloudCallout">
          <a:avLst>
            <a:gd name="adj1" fmla="val -20833"/>
            <a:gd name="adj2" fmla="val 62500"/>
          </a:avLst>
        </a:prstGeom>
        <a:solidFill>
          <a:srgbClr val="D9FFFF"/>
        </a:solidFill>
        <a:ln w="9525" cmpd="sng">
          <a:solidFill>
            <a:srgbClr val="A6A6A6"/>
          </a:solidFill>
          <a:headEnd type="none"/>
          <a:tailEnd type="none"/>
        </a:ln>
      </xdr:spPr>
      <xdr:txBody>
        <a:bodyPr vertOverflow="clip" wrap="square" lIns="18288" tIns="0" rIns="0" bIns="0" anchor="ctr"/>
        <a:p>
          <a:pPr algn="l">
            <a:defRPr/>
          </a:pPr>
          <a:r>
            <a:rPr lang="en-US" cap="none" sz="1100" b="1" i="0" u="none" baseline="0">
              <a:solidFill>
                <a:srgbClr val="0000FF"/>
              </a:solidFill>
            </a:rPr>
            <a:t>見積りを行う前に</a:t>
          </a:r>
          <a:r>
            <a:rPr lang="en-US" cap="none" sz="1100" b="1" i="0" u="none" baseline="0">
              <a:solidFill>
                <a:srgbClr val="0000FF"/>
              </a:solidFill>
            </a:rPr>
            <a:t>
</a:t>
          </a:r>
          <a:r>
            <a:rPr lang="en-US" cap="none" sz="1100" b="1" i="0" u="none" baseline="0">
              <a:solidFill>
                <a:srgbClr val="0000FF"/>
              </a:solidFill>
            </a:rPr>
            <a:t>必ず水道部と</a:t>
          </a:r>
          <a:r>
            <a:rPr lang="en-US" cap="none" sz="1100" b="1" i="0" u="none" baseline="0">
              <a:solidFill>
                <a:srgbClr val="0000FF"/>
              </a:solidFill>
            </a:rPr>
            <a:t>
</a:t>
          </a:r>
          <a:r>
            <a:rPr lang="en-US" cap="none" sz="1100" b="1" i="0" u="none" baseline="0">
              <a:solidFill>
                <a:srgbClr val="0000FF"/>
              </a:solidFill>
            </a:rPr>
            <a:t>協議を行う事！</a:t>
          </a:r>
        </a:p>
      </xdr:txBody>
    </xdr:sp>
    <xdr:clientData/>
  </xdr:twoCellAnchor>
  <xdr:twoCellAnchor>
    <xdr:from>
      <xdr:col>36</xdr:col>
      <xdr:colOff>66675</xdr:colOff>
      <xdr:row>0</xdr:row>
      <xdr:rowOff>123825</xdr:rowOff>
    </xdr:from>
    <xdr:to>
      <xdr:col>52</xdr:col>
      <xdr:colOff>38100</xdr:colOff>
      <xdr:row>0</xdr:row>
      <xdr:rowOff>723900</xdr:rowOff>
    </xdr:to>
    <xdr:sp>
      <xdr:nvSpPr>
        <xdr:cNvPr id="2" name="角丸四角形吹き出し 22"/>
        <xdr:cNvSpPr>
          <a:spLocks/>
        </xdr:cNvSpPr>
      </xdr:nvSpPr>
      <xdr:spPr>
        <a:xfrm>
          <a:off x="6591300" y="123825"/>
          <a:ext cx="1952625" cy="600075"/>
        </a:xfrm>
        <a:prstGeom prst="wedgeRoundRectCallout">
          <a:avLst>
            <a:gd name="adj1" fmla="val 17796"/>
            <a:gd name="adj2" fmla="val 65439"/>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下側に</a:t>
          </a: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HPPE</a:t>
          </a:r>
          <a:r>
            <a:rPr lang="en-US" cap="none" sz="1100" b="1" i="0" u="none" baseline="0">
              <a:solidFill>
                <a:srgbClr val="003366"/>
              </a:solidFill>
            </a:rPr>
            <a:t>で</a:t>
          </a:r>
          <a:r>
            <a:rPr lang="en-US" cap="none" sz="1100" b="1" i="0" u="none" baseline="0">
              <a:solidFill>
                <a:srgbClr val="003366"/>
              </a:solidFill>
            </a:rPr>
            <a:t>
</a:t>
          </a:r>
          <a:r>
            <a:rPr lang="en-US" cap="none" sz="1100" b="1" i="0" u="none" baseline="0">
              <a:solidFill>
                <a:srgbClr val="003366"/>
              </a:solidFill>
            </a:rPr>
            <a:t>布設する場合があります。</a:t>
          </a:r>
        </a:p>
      </xdr:txBody>
    </xdr:sp>
    <xdr:clientData/>
  </xdr:twoCellAnchor>
  <xdr:twoCellAnchor>
    <xdr:from>
      <xdr:col>14</xdr:col>
      <xdr:colOff>47625</xdr:colOff>
      <xdr:row>0</xdr:row>
      <xdr:rowOff>161925</xdr:rowOff>
    </xdr:from>
    <xdr:to>
      <xdr:col>30</xdr:col>
      <xdr:colOff>38100</xdr:colOff>
      <xdr:row>0</xdr:row>
      <xdr:rowOff>800100</xdr:rowOff>
    </xdr:to>
    <xdr:sp>
      <xdr:nvSpPr>
        <xdr:cNvPr id="3" name="下矢印吹き出し 12"/>
        <xdr:cNvSpPr>
          <a:spLocks/>
        </xdr:cNvSpPr>
      </xdr:nvSpPr>
      <xdr:spPr>
        <a:xfrm>
          <a:off x="3943350" y="161925"/>
          <a:ext cx="1876425" cy="638175"/>
        </a:xfrm>
        <a:prstGeom prst="downArrowCallout">
          <a:avLst>
            <a:gd name="adj1" fmla="val 14976"/>
            <a:gd name="adj2" fmla="val -8601"/>
            <a:gd name="adj3" fmla="val 25000"/>
            <a:gd name="adj4" fmla="val -4300"/>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PPφ40</a:t>
          </a:r>
          <a:r>
            <a:rPr lang="en-US" cap="none" sz="1100" b="1" i="0" u="none" baseline="0">
              <a:solidFill>
                <a:srgbClr val="003366"/>
              </a:solidFill>
            </a:rPr>
            <a:t>を布設する場合</a:t>
          </a:r>
        </a:p>
      </xdr:txBody>
    </xdr:sp>
    <xdr:clientData/>
  </xdr:twoCellAnchor>
  <xdr:twoCellAnchor>
    <xdr:from>
      <xdr:col>71</xdr:col>
      <xdr:colOff>0</xdr:colOff>
      <xdr:row>0</xdr:row>
      <xdr:rowOff>161925</xdr:rowOff>
    </xdr:from>
    <xdr:to>
      <xdr:col>88</xdr:col>
      <xdr:colOff>114300</xdr:colOff>
      <xdr:row>0</xdr:row>
      <xdr:rowOff>809625</xdr:rowOff>
    </xdr:to>
    <xdr:sp>
      <xdr:nvSpPr>
        <xdr:cNvPr id="4" name="下矢印吹き出し 13"/>
        <xdr:cNvSpPr>
          <a:spLocks/>
        </xdr:cNvSpPr>
      </xdr:nvSpPr>
      <xdr:spPr>
        <a:xfrm>
          <a:off x="10763250" y="161925"/>
          <a:ext cx="2124075" cy="647700"/>
        </a:xfrm>
        <a:prstGeom prst="downArrowCallout">
          <a:avLst>
            <a:gd name="adj1" fmla="val 14976"/>
            <a:gd name="adj2" fmla="val -7583"/>
            <a:gd name="adj3" fmla="val 25000"/>
            <a:gd name="adj4" fmla="val -3791"/>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HPPEφ50</a:t>
          </a:r>
          <a:r>
            <a:rPr lang="en-US" cap="none" sz="1100" b="1" i="0" u="none" baseline="0">
              <a:solidFill>
                <a:srgbClr val="003366"/>
              </a:solidFill>
            </a:rPr>
            <a:t>を布設する場合</a:t>
          </a:r>
        </a:p>
      </xdr:txBody>
    </xdr:sp>
    <xdr:clientData/>
  </xdr:twoCellAnchor>
  <xdr:twoCellAnchor>
    <xdr:from>
      <xdr:col>79</xdr:col>
      <xdr:colOff>47625</xdr:colOff>
      <xdr:row>73</xdr:row>
      <xdr:rowOff>38100</xdr:rowOff>
    </xdr:from>
    <xdr:to>
      <xdr:col>98</xdr:col>
      <xdr:colOff>95250</xdr:colOff>
      <xdr:row>76</xdr:row>
      <xdr:rowOff>142875</xdr:rowOff>
    </xdr:to>
    <xdr:sp>
      <xdr:nvSpPr>
        <xdr:cNvPr id="5" name="下矢印吹き出し 14"/>
        <xdr:cNvSpPr>
          <a:spLocks/>
        </xdr:cNvSpPr>
      </xdr:nvSpPr>
      <xdr:spPr>
        <a:xfrm rot="10800000">
          <a:off x="11706225" y="23193375"/>
          <a:ext cx="2400300" cy="619125"/>
        </a:xfrm>
        <a:prstGeom prst="downArrowCallout">
          <a:avLst>
            <a:gd name="adj1" fmla="val 14976"/>
            <a:gd name="adj2" fmla="val -6847"/>
            <a:gd name="adj3" fmla="val 25000"/>
            <a:gd name="adj4" fmla="val -3425"/>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DIP-GX</a:t>
          </a:r>
          <a:r>
            <a:rPr lang="en-US" cap="none" sz="1100" b="1" i="0" u="none" baseline="0">
              <a:solidFill>
                <a:srgbClr val="003366"/>
              </a:solidFill>
            </a:rPr>
            <a:t>で布設する場合</a:t>
          </a:r>
        </a:p>
      </xdr:txBody>
    </xdr:sp>
    <xdr:clientData/>
  </xdr:twoCellAnchor>
  <xdr:twoCellAnchor>
    <xdr:from>
      <xdr:col>93</xdr:col>
      <xdr:colOff>66675</xdr:colOff>
      <xdr:row>0</xdr:row>
      <xdr:rowOff>142875</xdr:rowOff>
    </xdr:from>
    <xdr:to>
      <xdr:col>109</xdr:col>
      <xdr:colOff>85725</xdr:colOff>
      <xdr:row>0</xdr:row>
      <xdr:rowOff>723900</xdr:rowOff>
    </xdr:to>
    <xdr:sp>
      <xdr:nvSpPr>
        <xdr:cNvPr id="6" name="角丸四角形吹き出し 10"/>
        <xdr:cNvSpPr>
          <a:spLocks/>
        </xdr:cNvSpPr>
      </xdr:nvSpPr>
      <xdr:spPr>
        <a:xfrm>
          <a:off x="13458825" y="142875"/>
          <a:ext cx="2000250" cy="581025"/>
        </a:xfrm>
        <a:prstGeom prst="wedgeRoundRectCallout">
          <a:avLst>
            <a:gd name="adj1" fmla="val 17796"/>
            <a:gd name="adj2" fmla="val 65439"/>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下側に</a:t>
          </a: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DIP-GX</a:t>
          </a:r>
          <a:r>
            <a:rPr lang="en-US" cap="none" sz="1100" b="1" i="0" u="none" baseline="0">
              <a:solidFill>
                <a:srgbClr val="003366"/>
              </a:solidFill>
            </a:rPr>
            <a:t>で</a:t>
          </a:r>
          <a:r>
            <a:rPr lang="en-US" cap="none" sz="1100" b="1" i="0" u="none" baseline="0">
              <a:solidFill>
                <a:srgbClr val="003366"/>
              </a:solidFill>
            </a:rPr>
            <a:t>
</a:t>
          </a:r>
          <a:r>
            <a:rPr lang="en-US" cap="none" sz="1100" b="1" i="0" u="none" baseline="0">
              <a:solidFill>
                <a:srgbClr val="003366"/>
              </a:solidFill>
            </a:rPr>
            <a:t>布設する場合があります。</a:t>
          </a:r>
        </a:p>
      </xdr:txBody>
    </xdr:sp>
    <xdr:clientData/>
  </xdr:twoCellAnchor>
  <xdr:twoCellAnchor>
    <xdr:from>
      <xdr:col>19</xdr:col>
      <xdr:colOff>76200</xdr:colOff>
      <xdr:row>73</xdr:row>
      <xdr:rowOff>47625</xdr:rowOff>
    </xdr:from>
    <xdr:to>
      <xdr:col>40</xdr:col>
      <xdr:colOff>38100</xdr:colOff>
      <xdr:row>77</xdr:row>
      <xdr:rowOff>0</xdr:rowOff>
    </xdr:to>
    <xdr:sp>
      <xdr:nvSpPr>
        <xdr:cNvPr id="7" name="下矢印吹き出し 11"/>
        <xdr:cNvSpPr>
          <a:spLocks/>
        </xdr:cNvSpPr>
      </xdr:nvSpPr>
      <xdr:spPr>
        <a:xfrm rot="10800000">
          <a:off x="4495800" y="23202900"/>
          <a:ext cx="2562225" cy="638175"/>
        </a:xfrm>
        <a:prstGeom prst="downArrowCallout">
          <a:avLst>
            <a:gd name="adj1" fmla="val 14976"/>
            <a:gd name="adj2" fmla="val -6064"/>
            <a:gd name="adj3" fmla="val 25000"/>
            <a:gd name="adj4" fmla="val -3032"/>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HPPE</a:t>
          </a:r>
          <a:r>
            <a:rPr lang="en-US" cap="none" sz="1100" b="1" i="0" u="none" baseline="0">
              <a:solidFill>
                <a:srgbClr val="003366"/>
              </a:solidFill>
            </a:rPr>
            <a:t>で布設する場合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142875</xdr:colOff>
      <xdr:row>10</xdr:row>
      <xdr:rowOff>219075</xdr:rowOff>
    </xdr:from>
    <xdr:to>
      <xdr:col>63</xdr:col>
      <xdr:colOff>152400</xdr:colOff>
      <xdr:row>12</xdr:row>
      <xdr:rowOff>257175</xdr:rowOff>
    </xdr:to>
    <xdr:sp>
      <xdr:nvSpPr>
        <xdr:cNvPr id="1" name="角丸四角形吹き出し 2"/>
        <xdr:cNvSpPr>
          <a:spLocks/>
        </xdr:cNvSpPr>
      </xdr:nvSpPr>
      <xdr:spPr>
        <a:xfrm>
          <a:off x="7772400" y="2886075"/>
          <a:ext cx="1381125" cy="571500"/>
        </a:xfrm>
        <a:prstGeom prst="wedgeRoundRectCallout">
          <a:avLst>
            <a:gd name="adj1" fmla="val -61796"/>
            <a:gd name="adj2" fmla="val 30523"/>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開発者（申請者）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390525</xdr:rowOff>
    </xdr:from>
    <xdr:to>
      <xdr:col>0</xdr:col>
      <xdr:colOff>1600200</xdr:colOff>
      <xdr:row>10</xdr:row>
      <xdr:rowOff>371475</xdr:rowOff>
    </xdr:to>
    <xdr:sp>
      <xdr:nvSpPr>
        <xdr:cNvPr id="1" name="角丸四角形吹き出し 1"/>
        <xdr:cNvSpPr>
          <a:spLocks/>
        </xdr:cNvSpPr>
      </xdr:nvSpPr>
      <xdr:spPr>
        <a:xfrm>
          <a:off x="190500" y="2219325"/>
          <a:ext cx="1409700" cy="1238250"/>
        </a:xfrm>
        <a:prstGeom prst="wedgeRoundRectCallout">
          <a:avLst>
            <a:gd name="adj1" fmla="val 58782"/>
            <a:gd name="adj2" fmla="val 20912"/>
          </a:avLst>
        </a:prstGeom>
        <a:solidFill>
          <a:srgbClr val="FED6F4"/>
        </a:solidFill>
        <a:ln w="25400" cmpd="sng">
          <a:solidFill>
            <a:srgbClr val="EA24D2"/>
          </a:solidFill>
          <a:headEnd type="none"/>
          <a:tailEnd type="none"/>
        </a:ln>
      </xdr:spPr>
      <xdr:txBody>
        <a:bodyPr vertOverflow="clip" wrap="square" anchor="ctr"/>
        <a:p>
          <a:pPr algn="l">
            <a:defRPr/>
          </a:pPr>
          <a:r>
            <a:rPr lang="en-US" cap="none" sz="1050" b="0" i="0" u="none" baseline="0">
              <a:solidFill>
                <a:srgbClr val="000000"/>
              </a:solidFill>
            </a:rPr>
            <a:t>2</a:t>
          </a:r>
          <a:r>
            <a:rPr lang="en-US" cap="none" sz="1050" b="0" i="0" u="none" baseline="0">
              <a:solidFill>
                <a:srgbClr val="000000"/>
              </a:solidFill>
            </a:rPr>
            <a:t>ページ目に記入</a:t>
          </a:r>
          <a:r>
            <a:rPr lang="en-US" cap="none" sz="1050" b="0" i="0" u="none" baseline="0">
              <a:solidFill>
                <a:srgbClr val="000000"/>
              </a:solidFill>
            </a:rPr>
            <a:t>
</a:t>
          </a:r>
          <a:r>
            <a:rPr lang="en-US" cap="none" sz="1050" b="0" i="0" u="none" baseline="0">
              <a:solidFill>
                <a:srgbClr val="000000"/>
              </a:solidFill>
            </a:rPr>
            <a:t>しているのは参考</a:t>
          </a:r>
          <a:r>
            <a:rPr lang="en-US" cap="none" sz="1050" b="0" i="0" u="none" baseline="0">
              <a:solidFill>
                <a:srgbClr val="000000"/>
              </a:solidFill>
            </a:rPr>
            <a:t>
</a:t>
          </a:r>
          <a:r>
            <a:rPr lang="en-US" cap="none" sz="1050" b="0" i="0" u="none" baseline="0">
              <a:solidFill>
                <a:srgbClr val="000000"/>
              </a:solidFill>
            </a:rPr>
            <a:t>なので不要部分は削除する事！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104775</xdr:rowOff>
    </xdr:from>
    <xdr:to>
      <xdr:col>23</xdr:col>
      <xdr:colOff>0</xdr:colOff>
      <xdr:row>8</xdr:row>
      <xdr:rowOff>104775</xdr:rowOff>
    </xdr:to>
    <xdr:sp>
      <xdr:nvSpPr>
        <xdr:cNvPr id="1" name="直線コネクタ 55"/>
        <xdr:cNvSpPr>
          <a:spLocks/>
        </xdr:cNvSpPr>
      </xdr:nvSpPr>
      <xdr:spPr>
        <a:xfrm>
          <a:off x="4067175" y="2066925"/>
          <a:ext cx="21907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10</xdr:row>
      <xdr:rowOff>114300</xdr:rowOff>
    </xdr:from>
    <xdr:to>
      <xdr:col>26</xdr:col>
      <xdr:colOff>0</xdr:colOff>
      <xdr:row>10</xdr:row>
      <xdr:rowOff>114300</xdr:rowOff>
    </xdr:to>
    <xdr:sp>
      <xdr:nvSpPr>
        <xdr:cNvPr id="2" name="直線コネクタ 57"/>
        <xdr:cNvSpPr>
          <a:spLocks/>
        </xdr:cNvSpPr>
      </xdr:nvSpPr>
      <xdr:spPr>
        <a:xfrm flipV="1">
          <a:off x="6257925" y="2495550"/>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xdr:row>
      <xdr:rowOff>104775</xdr:rowOff>
    </xdr:from>
    <xdr:to>
      <xdr:col>29</xdr:col>
      <xdr:colOff>0</xdr:colOff>
      <xdr:row>12</xdr:row>
      <xdr:rowOff>104775</xdr:rowOff>
    </xdr:to>
    <xdr:sp>
      <xdr:nvSpPr>
        <xdr:cNvPr id="3" name="直線コネクタ 8"/>
        <xdr:cNvSpPr>
          <a:spLocks/>
        </xdr:cNvSpPr>
      </xdr:nvSpPr>
      <xdr:spPr>
        <a:xfrm flipV="1">
          <a:off x="6915150" y="29051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xdr:row>
      <xdr:rowOff>104775</xdr:rowOff>
    </xdr:from>
    <xdr:to>
      <xdr:col>29</xdr:col>
      <xdr:colOff>0</xdr:colOff>
      <xdr:row>14</xdr:row>
      <xdr:rowOff>104775</xdr:rowOff>
    </xdr:to>
    <xdr:sp>
      <xdr:nvSpPr>
        <xdr:cNvPr id="4" name="直線コネクタ 9"/>
        <xdr:cNvSpPr>
          <a:spLocks/>
        </xdr:cNvSpPr>
      </xdr:nvSpPr>
      <xdr:spPr>
        <a:xfrm flipV="1">
          <a:off x="6915150" y="33242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xdr:row>
      <xdr:rowOff>104775</xdr:rowOff>
    </xdr:from>
    <xdr:to>
      <xdr:col>29</xdr:col>
      <xdr:colOff>0</xdr:colOff>
      <xdr:row>16</xdr:row>
      <xdr:rowOff>104775</xdr:rowOff>
    </xdr:to>
    <xdr:sp>
      <xdr:nvSpPr>
        <xdr:cNvPr id="5" name="直線コネクタ 10"/>
        <xdr:cNvSpPr>
          <a:spLocks/>
        </xdr:cNvSpPr>
      </xdr:nvSpPr>
      <xdr:spPr>
        <a:xfrm flipV="1">
          <a:off x="6915150" y="37433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18</xdr:row>
      <xdr:rowOff>104775</xdr:rowOff>
    </xdr:from>
    <xdr:to>
      <xdr:col>34</xdr:col>
      <xdr:colOff>9525</xdr:colOff>
      <xdr:row>18</xdr:row>
      <xdr:rowOff>104775</xdr:rowOff>
    </xdr:to>
    <xdr:sp>
      <xdr:nvSpPr>
        <xdr:cNvPr id="6" name="直線コネクタ 11"/>
        <xdr:cNvSpPr>
          <a:spLocks/>
        </xdr:cNvSpPr>
      </xdr:nvSpPr>
      <xdr:spPr>
        <a:xfrm flipV="1">
          <a:off x="6905625" y="4162425"/>
          <a:ext cx="17716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104775</xdr:rowOff>
    </xdr:from>
    <xdr:to>
      <xdr:col>37</xdr:col>
      <xdr:colOff>9525</xdr:colOff>
      <xdr:row>20</xdr:row>
      <xdr:rowOff>104775</xdr:rowOff>
    </xdr:to>
    <xdr:sp>
      <xdr:nvSpPr>
        <xdr:cNvPr id="7" name="直線コネクタ 16"/>
        <xdr:cNvSpPr>
          <a:spLocks/>
        </xdr:cNvSpPr>
      </xdr:nvSpPr>
      <xdr:spPr>
        <a:xfrm flipV="1">
          <a:off x="7572375" y="4581525"/>
          <a:ext cx="17621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104775</xdr:rowOff>
    </xdr:from>
    <xdr:to>
      <xdr:col>37</xdr:col>
      <xdr:colOff>0</xdr:colOff>
      <xdr:row>22</xdr:row>
      <xdr:rowOff>104775</xdr:rowOff>
    </xdr:to>
    <xdr:sp>
      <xdr:nvSpPr>
        <xdr:cNvPr id="8" name="直線コネクタ 17"/>
        <xdr:cNvSpPr>
          <a:spLocks/>
        </xdr:cNvSpPr>
      </xdr:nvSpPr>
      <xdr:spPr>
        <a:xfrm flipV="1">
          <a:off x="6915150" y="5000625"/>
          <a:ext cx="2409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xdr:row>
      <xdr:rowOff>104775</xdr:rowOff>
    </xdr:from>
    <xdr:to>
      <xdr:col>29</xdr:col>
      <xdr:colOff>0</xdr:colOff>
      <xdr:row>24</xdr:row>
      <xdr:rowOff>104775</xdr:rowOff>
    </xdr:to>
    <xdr:sp>
      <xdr:nvSpPr>
        <xdr:cNvPr id="9" name="直線コネクタ 20"/>
        <xdr:cNvSpPr>
          <a:spLocks/>
        </xdr:cNvSpPr>
      </xdr:nvSpPr>
      <xdr:spPr>
        <a:xfrm flipV="1">
          <a:off x="6915150" y="54197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26</xdr:row>
      <xdr:rowOff>104775</xdr:rowOff>
    </xdr:from>
    <xdr:to>
      <xdr:col>40</xdr:col>
      <xdr:colOff>0</xdr:colOff>
      <xdr:row>26</xdr:row>
      <xdr:rowOff>104775</xdr:rowOff>
    </xdr:to>
    <xdr:sp>
      <xdr:nvSpPr>
        <xdr:cNvPr id="10" name="直線コネクタ 21"/>
        <xdr:cNvSpPr>
          <a:spLocks/>
        </xdr:cNvSpPr>
      </xdr:nvSpPr>
      <xdr:spPr>
        <a:xfrm flipV="1">
          <a:off x="9324975" y="58388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xdr:row>
      <xdr:rowOff>104775</xdr:rowOff>
    </xdr:from>
    <xdr:to>
      <xdr:col>43</xdr:col>
      <xdr:colOff>0</xdr:colOff>
      <xdr:row>28</xdr:row>
      <xdr:rowOff>104775</xdr:rowOff>
    </xdr:to>
    <xdr:sp>
      <xdr:nvSpPr>
        <xdr:cNvPr id="11" name="直線コネクタ 22"/>
        <xdr:cNvSpPr>
          <a:spLocks/>
        </xdr:cNvSpPr>
      </xdr:nvSpPr>
      <xdr:spPr>
        <a:xfrm flipV="1">
          <a:off x="9982200" y="62579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209550</xdr:colOff>
      <xdr:row>30</xdr:row>
      <xdr:rowOff>104775</xdr:rowOff>
    </xdr:from>
    <xdr:to>
      <xdr:col>43</xdr:col>
      <xdr:colOff>209550</xdr:colOff>
      <xdr:row>30</xdr:row>
      <xdr:rowOff>104775</xdr:rowOff>
    </xdr:to>
    <xdr:sp>
      <xdr:nvSpPr>
        <xdr:cNvPr id="12" name="直線コネクタ 23"/>
        <xdr:cNvSpPr>
          <a:spLocks/>
        </xdr:cNvSpPr>
      </xdr:nvSpPr>
      <xdr:spPr>
        <a:xfrm flipV="1">
          <a:off x="10191750" y="66770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8</xdr:row>
      <xdr:rowOff>114300</xdr:rowOff>
    </xdr:from>
    <xdr:to>
      <xdr:col>25</xdr:col>
      <xdr:colOff>0</xdr:colOff>
      <xdr:row>8</xdr:row>
      <xdr:rowOff>114300</xdr:rowOff>
    </xdr:to>
    <xdr:sp>
      <xdr:nvSpPr>
        <xdr:cNvPr id="1" name="直線コネクタ 1"/>
        <xdr:cNvSpPr>
          <a:spLocks/>
        </xdr:cNvSpPr>
      </xdr:nvSpPr>
      <xdr:spPr>
        <a:xfrm>
          <a:off x="3000375" y="2143125"/>
          <a:ext cx="11430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123825</xdr:rowOff>
    </xdr:from>
    <xdr:to>
      <xdr:col>21</xdr:col>
      <xdr:colOff>0</xdr:colOff>
      <xdr:row>10</xdr:row>
      <xdr:rowOff>123825</xdr:rowOff>
    </xdr:to>
    <xdr:sp>
      <xdr:nvSpPr>
        <xdr:cNvPr id="2" name="直線コネクタ 4"/>
        <xdr:cNvSpPr>
          <a:spLocks/>
        </xdr:cNvSpPr>
      </xdr:nvSpPr>
      <xdr:spPr>
        <a:xfrm flipV="1">
          <a:off x="3171825" y="2571750"/>
          <a:ext cx="3238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114300</xdr:rowOff>
    </xdr:from>
    <xdr:to>
      <xdr:col>21</xdr:col>
      <xdr:colOff>0</xdr:colOff>
      <xdr:row>12</xdr:row>
      <xdr:rowOff>114300</xdr:rowOff>
    </xdr:to>
    <xdr:sp>
      <xdr:nvSpPr>
        <xdr:cNvPr id="3" name="直線コネクタ 5"/>
        <xdr:cNvSpPr>
          <a:spLocks/>
        </xdr:cNvSpPr>
      </xdr:nvSpPr>
      <xdr:spPr>
        <a:xfrm>
          <a:off x="3171825" y="2981325"/>
          <a:ext cx="3238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114300</xdr:rowOff>
    </xdr:from>
    <xdr:to>
      <xdr:col>23</xdr:col>
      <xdr:colOff>0</xdr:colOff>
      <xdr:row>14</xdr:row>
      <xdr:rowOff>114300</xdr:rowOff>
    </xdr:to>
    <xdr:sp>
      <xdr:nvSpPr>
        <xdr:cNvPr id="4" name="直線コネクタ 6"/>
        <xdr:cNvSpPr>
          <a:spLocks/>
        </xdr:cNvSpPr>
      </xdr:nvSpPr>
      <xdr:spPr>
        <a:xfrm>
          <a:off x="3171825" y="34004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114300</xdr:rowOff>
    </xdr:from>
    <xdr:to>
      <xdr:col>23</xdr:col>
      <xdr:colOff>0</xdr:colOff>
      <xdr:row>16</xdr:row>
      <xdr:rowOff>114300</xdr:rowOff>
    </xdr:to>
    <xdr:sp>
      <xdr:nvSpPr>
        <xdr:cNvPr id="5" name="直線コネクタ 7"/>
        <xdr:cNvSpPr>
          <a:spLocks/>
        </xdr:cNvSpPr>
      </xdr:nvSpPr>
      <xdr:spPr>
        <a:xfrm>
          <a:off x="3171825" y="38195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123825</xdr:rowOff>
    </xdr:from>
    <xdr:to>
      <xdr:col>27</xdr:col>
      <xdr:colOff>0</xdr:colOff>
      <xdr:row>18</xdr:row>
      <xdr:rowOff>123825</xdr:rowOff>
    </xdr:to>
    <xdr:sp>
      <xdr:nvSpPr>
        <xdr:cNvPr id="6" name="直線コネクタ 32"/>
        <xdr:cNvSpPr>
          <a:spLocks/>
        </xdr:cNvSpPr>
      </xdr:nvSpPr>
      <xdr:spPr>
        <a:xfrm>
          <a:off x="3819525" y="42481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20</xdr:row>
      <xdr:rowOff>123825</xdr:rowOff>
    </xdr:from>
    <xdr:to>
      <xdr:col>32</xdr:col>
      <xdr:colOff>0</xdr:colOff>
      <xdr:row>20</xdr:row>
      <xdr:rowOff>123825</xdr:rowOff>
    </xdr:to>
    <xdr:sp>
      <xdr:nvSpPr>
        <xdr:cNvPr id="7" name="直線コネクタ 53"/>
        <xdr:cNvSpPr>
          <a:spLocks/>
        </xdr:cNvSpPr>
      </xdr:nvSpPr>
      <xdr:spPr>
        <a:xfrm>
          <a:off x="4629150" y="46672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114300</xdr:rowOff>
    </xdr:from>
    <xdr:to>
      <xdr:col>32</xdr:col>
      <xdr:colOff>0</xdr:colOff>
      <xdr:row>22</xdr:row>
      <xdr:rowOff>114300</xdr:rowOff>
    </xdr:to>
    <xdr:sp>
      <xdr:nvSpPr>
        <xdr:cNvPr id="8" name="直線コネクタ 54"/>
        <xdr:cNvSpPr>
          <a:spLocks/>
        </xdr:cNvSpPr>
      </xdr:nvSpPr>
      <xdr:spPr>
        <a:xfrm>
          <a:off x="4629150" y="50768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24</xdr:row>
      <xdr:rowOff>114300</xdr:rowOff>
    </xdr:from>
    <xdr:to>
      <xdr:col>32</xdr:col>
      <xdr:colOff>9525</xdr:colOff>
      <xdr:row>24</xdr:row>
      <xdr:rowOff>114300</xdr:rowOff>
    </xdr:to>
    <xdr:sp>
      <xdr:nvSpPr>
        <xdr:cNvPr id="9" name="直線コネクタ 55"/>
        <xdr:cNvSpPr>
          <a:spLocks/>
        </xdr:cNvSpPr>
      </xdr:nvSpPr>
      <xdr:spPr>
        <a:xfrm>
          <a:off x="4638675" y="54959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114300</xdr:rowOff>
    </xdr:from>
    <xdr:to>
      <xdr:col>32</xdr:col>
      <xdr:colOff>0</xdr:colOff>
      <xdr:row>26</xdr:row>
      <xdr:rowOff>114300</xdr:rowOff>
    </xdr:to>
    <xdr:sp>
      <xdr:nvSpPr>
        <xdr:cNvPr id="10" name="直線コネクタ 56"/>
        <xdr:cNvSpPr>
          <a:spLocks/>
        </xdr:cNvSpPr>
      </xdr:nvSpPr>
      <xdr:spPr>
        <a:xfrm>
          <a:off x="4629150" y="59150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114300</xdr:rowOff>
    </xdr:from>
    <xdr:to>
      <xdr:col>32</xdr:col>
      <xdr:colOff>0</xdr:colOff>
      <xdr:row>28</xdr:row>
      <xdr:rowOff>114300</xdr:rowOff>
    </xdr:to>
    <xdr:sp>
      <xdr:nvSpPr>
        <xdr:cNvPr id="11" name="直線コネクタ 57"/>
        <xdr:cNvSpPr>
          <a:spLocks/>
        </xdr:cNvSpPr>
      </xdr:nvSpPr>
      <xdr:spPr>
        <a:xfrm>
          <a:off x="4629150" y="63341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123825</xdr:rowOff>
    </xdr:from>
    <xdr:to>
      <xdr:col>32</xdr:col>
      <xdr:colOff>0</xdr:colOff>
      <xdr:row>30</xdr:row>
      <xdr:rowOff>123825</xdr:rowOff>
    </xdr:to>
    <xdr:sp>
      <xdr:nvSpPr>
        <xdr:cNvPr id="12" name="直線コネクタ 58"/>
        <xdr:cNvSpPr>
          <a:spLocks/>
        </xdr:cNvSpPr>
      </xdr:nvSpPr>
      <xdr:spPr>
        <a:xfrm>
          <a:off x="4629150" y="67627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114300</xdr:rowOff>
    </xdr:from>
    <xdr:to>
      <xdr:col>17</xdr:col>
      <xdr:colOff>85725</xdr:colOff>
      <xdr:row>8</xdr:row>
      <xdr:rowOff>114300</xdr:rowOff>
    </xdr:to>
    <xdr:sp>
      <xdr:nvSpPr>
        <xdr:cNvPr id="1" name="直線コネクタ 25"/>
        <xdr:cNvSpPr>
          <a:spLocks/>
        </xdr:cNvSpPr>
      </xdr:nvSpPr>
      <xdr:spPr>
        <a:xfrm>
          <a:off x="3743325" y="21431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114300</xdr:rowOff>
    </xdr:from>
    <xdr:to>
      <xdr:col>17</xdr:col>
      <xdr:colOff>85725</xdr:colOff>
      <xdr:row>10</xdr:row>
      <xdr:rowOff>114300</xdr:rowOff>
    </xdr:to>
    <xdr:sp>
      <xdr:nvSpPr>
        <xdr:cNvPr id="2" name="直線コネクタ 26"/>
        <xdr:cNvSpPr>
          <a:spLocks/>
        </xdr:cNvSpPr>
      </xdr:nvSpPr>
      <xdr:spPr>
        <a:xfrm>
          <a:off x="3743325" y="25622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104775</xdr:rowOff>
    </xdr:from>
    <xdr:to>
      <xdr:col>17</xdr:col>
      <xdr:colOff>114300</xdr:colOff>
      <xdr:row>12</xdr:row>
      <xdr:rowOff>104775</xdr:rowOff>
    </xdr:to>
    <xdr:sp>
      <xdr:nvSpPr>
        <xdr:cNvPr id="3" name="直線コネクタ 27"/>
        <xdr:cNvSpPr>
          <a:spLocks/>
        </xdr:cNvSpPr>
      </xdr:nvSpPr>
      <xdr:spPr>
        <a:xfrm>
          <a:off x="3743325" y="2971800"/>
          <a:ext cx="9144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104775</xdr:rowOff>
    </xdr:from>
    <xdr:to>
      <xdr:col>16</xdr:col>
      <xdr:colOff>76200</xdr:colOff>
      <xdr:row>8</xdr:row>
      <xdr:rowOff>104775</xdr:rowOff>
    </xdr:to>
    <xdr:sp>
      <xdr:nvSpPr>
        <xdr:cNvPr id="1" name="直線コネクタ 1"/>
        <xdr:cNvSpPr>
          <a:spLocks/>
        </xdr:cNvSpPr>
      </xdr:nvSpPr>
      <xdr:spPr>
        <a:xfrm>
          <a:off x="3314700" y="2133600"/>
          <a:ext cx="8763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104775</xdr:rowOff>
    </xdr:from>
    <xdr:to>
      <xdr:col>17</xdr:col>
      <xdr:colOff>85725</xdr:colOff>
      <xdr:row>10</xdr:row>
      <xdr:rowOff>104775</xdr:rowOff>
    </xdr:to>
    <xdr:sp>
      <xdr:nvSpPr>
        <xdr:cNvPr id="2" name="直線コネクタ 76"/>
        <xdr:cNvSpPr>
          <a:spLocks/>
        </xdr:cNvSpPr>
      </xdr:nvSpPr>
      <xdr:spPr>
        <a:xfrm>
          <a:off x="3514725" y="25527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104775</xdr:rowOff>
    </xdr:from>
    <xdr:to>
      <xdr:col>18</xdr:col>
      <xdr:colOff>85725</xdr:colOff>
      <xdr:row>12</xdr:row>
      <xdr:rowOff>104775</xdr:rowOff>
    </xdr:to>
    <xdr:sp>
      <xdr:nvSpPr>
        <xdr:cNvPr id="3" name="直線コネクタ 77"/>
        <xdr:cNvSpPr>
          <a:spLocks/>
        </xdr:cNvSpPr>
      </xdr:nvSpPr>
      <xdr:spPr>
        <a:xfrm>
          <a:off x="3714750" y="29718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104775</xdr:rowOff>
    </xdr:from>
    <xdr:to>
      <xdr:col>18</xdr:col>
      <xdr:colOff>85725</xdr:colOff>
      <xdr:row>14</xdr:row>
      <xdr:rowOff>104775</xdr:rowOff>
    </xdr:to>
    <xdr:sp>
      <xdr:nvSpPr>
        <xdr:cNvPr id="4" name="直線コネクタ 78"/>
        <xdr:cNvSpPr>
          <a:spLocks/>
        </xdr:cNvSpPr>
      </xdr:nvSpPr>
      <xdr:spPr>
        <a:xfrm>
          <a:off x="3714750" y="33909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104775</xdr:rowOff>
    </xdr:from>
    <xdr:to>
      <xdr:col>18</xdr:col>
      <xdr:colOff>85725</xdr:colOff>
      <xdr:row>16</xdr:row>
      <xdr:rowOff>104775</xdr:rowOff>
    </xdr:to>
    <xdr:sp>
      <xdr:nvSpPr>
        <xdr:cNvPr id="5" name="直線コネクタ 79"/>
        <xdr:cNvSpPr>
          <a:spLocks/>
        </xdr:cNvSpPr>
      </xdr:nvSpPr>
      <xdr:spPr>
        <a:xfrm>
          <a:off x="3714750" y="38100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85725</xdr:rowOff>
    </xdr:from>
    <xdr:to>
      <xdr:col>18</xdr:col>
      <xdr:colOff>85725</xdr:colOff>
      <xdr:row>18</xdr:row>
      <xdr:rowOff>85725</xdr:rowOff>
    </xdr:to>
    <xdr:sp>
      <xdr:nvSpPr>
        <xdr:cNvPr id="6" name="直線コネクタ 80"/>
        <xdr:cNvSpPr>
          <a:spLocks/>
        </xdr:cNvSpPr>
      </xdr:nvSpPr>
      <xdr:spPr>
        <a:xfrm>
          <a:off x="3714750" y="421005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114300</xdr:rowOff>
    </xdr:from>
    <xdr:to>
      <xdr:col>19</xdr:col>
      <xdr:colOff>85725</xdr:colOff>
      <xdr:row>20</xdr:row>
      <xdr:rowOff>114300</xdr:rowOff>
    </xdr:to>
    <xdr:sp>
      <xdr:nvSpPr>
        <xdr:cNvPr id="7" name="直線コネクタ 81"/>
        <xdr:cNvSpPr>
          <a:spLocks/>
        </xdr:cNvSpPr>
      </xdr:nvSpPr>
      <xdr:spPr>
        <a:xfrm>
          <a:off x="3914775" y="46577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114300</xdr:rowOff>
    </xdr:from>
    <xdr:to>
      <xdr:col>18</xdr:col>
      <xdr:colOff>85725</xdr:colOff>
      <xdr:row>22</xdr:row>
      <xdr:rowOff>114300</xdr:rowOff>
    </xdr:to>
    <xdr:sp>
      <xdr:nvSpPr>
        <xdr:cNvPr id="8" name="直線コネクタ 82"/>
        <xdr:cNvSpPr>
          <a:spLocks/>
        </xdr:cNvSpPr>
      </xdr:nvSpPr>
      <xdr:spPr>
        <a:xfrm>
          <a:off x="3714750" y="50768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24</xdr:row>
      <xdr:rowOff>104775</xdr:rowOff>
    </xdr:from>
    <xdr:to>
      <xdr:col>18</xdr:col>
      <xdr:colOff>85725</xdr:colOff>
      <xdr:row>24</xdr:row>
      <xdr:rowOff>104775</xdr:rowOff>
    </xdr:to>
    <xdr:sp>
      <xdr:nvSpPr>
        <xdr:cNvPr id="9" name="直線コネクタ 83"/>
        <xdr:cNvSpPr>
          <a:spLocks/>
        </xdr:cNvSpPr>
      </xdr:nvSpPr>
      <xdr:spPr>
        <a:xfrm>
          <a:off x="3714750" y="54864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26</xdr:row>
      <xdr:rowOff>104775</xdr:rowOff>
    </xdr:from>
    <xdr:to>
      <xdr:col>25</xdr:col>
      <xdr:colOff>85725</xdr:colOff>
      <xdr:row>26</xdr:row>
      <xdr:rowOff>104775</xdr:rowOff>
    </xdr:to>
    <xdr:sp>
      <xdr:nvSpPr>
        <xdr:cNvPr id="10" name="直線コネクタ 84"/>
        <xdr:cNvSpPr>
          <a:spLocks/>
        </xdr:cNvSpPr>
      </xdr:nvSpPr>
      <xdr:spPr>
        <a:xfrm>
          <a:off x="5114925" y="59055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104775</xdr:rowOff>
    </xdr:from>
    <xdr:to>
      <xdr:col>25</xdr:col>
      <xdr:colOff>76200</xdr:colOff>
      <xdr:row>28</xdr:row>
      <xdr:rowOff>104775</xdr:rowOff>
    </xdr:to>
    <xdr:sp>
      <xdr:nvSpPr>
        <xdr:cNvPr id="11" name="直線コネクタ 85"/>
        <xdr:cNvSpPr>
          <a:spLocks/>
        </xdr:cNvSpPr>
      </xdr:nvSpPr>
      <xdr:spPr>
        <a:xfrm>
          <a:off x="5114925" y="6324600"/>
          <a:ext cx="8763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30</xdr:row>
      <xdr:rowOff>104775</xdr:rowOff>
    </xdr:from>
    <xdr:to>
      <xdr:col>34</xdr:col>
      <xdr:colOff>76200</xdr:colOff>
      <xdr:row>30</xdr:row>
      <xdr:rowOff>104775</xdr:rowOff>
    </xdr:to>
    <xdr:sp>
      <xdr:nvSpPr>
        <xdr:cNvPr id="12" name="直線コネクタ 86"/>
        <xdr:cNvSpPr>
          <a:spLocks/>
        </xdr:cNvSpPr>
      </xdr:nvSpPr>
      <xdr:spPr>
        <a:xfrm>
          <a:off x="6924675" y="6743700"/>
          <a:ext cx="86677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oshidaakira\Downloads\&#9312;&#25522;&#36617;&#31623;&#25152;\&#26032;&#12375;&#12356;&#12501;&#12457;&#12523;&#12480;\&#26989;&#35576;&#12539;&#25351;&#24037;\&#26989;&#35576;&#12539;&#25351;&#24037;\&#35352;&#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業者"/>
      <sheetName val="DATA"/>
      <sheetName val="業務諸費"/>
      <sheetName val="Sheet2"/>
      <sheetName val="Sheet3"/>
    </sheetNames>
    <sheetDataSet>
      <sheetData sheetId="0">
        <row r="4">
          <cell r="B4">
            <v>1</v>
          </cell>
          <cell r="C4" t="str">
            <v>（有）石切工務店</v>
          </cell>
          <cell r="D4" t="str">
            <v>代表者</v>
          </cell>
          <cell r="E4" t="str">
            <v>新貝正明</v>
          </cell>
          <cell r="F4" t="str">
            <v>奈良県香芝市瓦口69</v>
          </cell>
        </row>
        <row r="5">
          <cell r="B5">
            <v>2</v>
          </cell>
          <cell r="C5" t="str">
            <v>梅崎設備工業所</v>
          </cell>
          <cell r="D5" t="str">
            <v>代表者</v>
          </cell>
          <cell r="E5" t="str">
            <v>梅崎正樹</v>
          </cell>
          <cell r="F5" t="str">
            <v>奈良県香芝市北今市７丁目294番地の３</v>
          </cell>
        </row>
        <row r="6">
          <cell r="B6">
            <v>3</v>
          </cell>
          <cell r="C6" t="str">
            <v>大武住宅設備（有）</v>
          </cell>
          <cell r="D6" t="str">
            <v>代表者</v>
          </cell>
          <cell r="E6" t="str">
            <v>大武全紀</v>
          </cell>
          <cell r="F6" t="str">
            <v>奈良県香芝市下田東1丁目499番地</v>
          </cell>
        </row>
        <row r="7">
          <cell r="B7">
            <v>4</v>
          </cell>
          <cell r="C7" t="str">
            <v>㈱垣本工業所</v>
          </cell>
          <cell r="D7" t="str">
            <v>代表取締役</v>
          </cell>
          <cell r="E7" t="str">
            <v>垣本種秀</v>
          </cell>
          <cell r="F7" t="str">
            <v>奈良県香芝市上中１２４６番地の９</v>
          </cell>
        </row>
        <row r="8">
          <cell r="B8">
            <v>5</v>
          </cell>
          <cell r="C8" t="str">
            <v>香芝水道工業所</v>
          </cell>
          <cell r="D8" t="str">
            <v>代表者</v>
          </cell>
          <cell r="E8" t="str">
            <v>大谷一正</v>
          </cell>
          <cell r="F8" t="str">
            <v>奈良県香芝市藤山１丁目３番２０号</v>
          </cell>
        </row>
        <row r="9">
          <cell r="B9">
            <v>6</v>
          </cell>
          <cell r="C9" t="str">
            <v>梶本水道工業</v>
          </cell>
          <cell r="D9" t="str">
            <v>代表者</v>
          </cell>
          <cell r="E9" t="str">
            <v>梶本征次</v>
          </cell>
          <cell r="F9" t="str">
            <v>奈良県香芝市下田西２丁目５番1２号</v>
          </cell>
        </row>
        <row r="10">
          <cell r="B10">
            <v>7</v>
          </cell>
          <cell r="C10" t="str">
            <v>㈱葛城設備</v>
          </cell>
          <cell r="D10" t="str">
            <v>代表取締役</v>
          </cell>
          <cell r="E10" t="str">
            <v>伊藤秀彦</v>
          </cell>
          <cell r="F10" t="str">
            <v>奈良県香芝市上中120番地の２</v>
          </cell>
        </row>
        <row r="11">
          <cell r="B11">
            <v>8</v>
          </cell>
          <cell r="C11" t="str">
            <v>駒井設備工業</v>
          </cell>
          <cell r="D11" t="str">
            <v>代表者</v>
          </cell>
          <cell r="E11" t="str">
            <v>駒井正三</v>
          </cell>
          <cell r="F11" t="str">
            <v>奈良県香芝市藤山２丁目1155番地の４</v>
          </cell>
        </row>
        <row r="12">
          <cell r="B12">
            <v>9</v>
          </cell>
          <cell r="C12" t="str">
            <v>㈱三備</v>
          </cell>
          <cell r="D12" t="str">
            <v>代表取締役</v>
          </cell>
          <cell r="E12" t="str">
            <v>奥本　保</v>
          </cell>
          <cell r="F12" t="str">
            <v>奈良県香芝市狐井142番地</v>
          </cell>
        </row>
        <row r="13">
          <cell r="B13">
            <v>10</v>
          </cell>
          <cell r="C13" t="str">
            <v>（有）秀備</v>
          </cell>
          <cell r="D13" t="str">
            <v>代表取締役</v>
          </cell>
          <cell r="E13" t="str">
            <v>馬木　享</v>
          </cell>
          <cell r="F13" t="str">
            <v>奈良県香芝市関屋368番地の５</v>
          </cell>
        </row>
        <row r="14">
          <cell r="B14">
            <v>11</v>
          </cell>
          <cell r="C14" t="str">
            <v>新世紀建工㈱</v>
          </cell>
          <cell r="D14" t="str">
            <v>代表取締役</v>
          </cell>
          <cell r="E14" t="str">
            <v>山本佳彦</v>
          </cell>
          <cell r="F14" t="str">
            <v>奈良県香芝市下田西３丁目９番１６号</v>
          </cell>
        </row>
        <row r="15">
          <cell r="B15">
            <v>12</v>
          </cell>
          <cell r="C15" t="str">
            <v>大協設備工業所</v>
          </cell>
          <cell r="D15" t="str">
            <v>代表者</v>
          </cell>
          <cell r="E15" t="str">
            <v>鵜飼嘉輝</v>
          </cell>
          <cell r="F15" t="str">
            <v>奈良県香芝市北今市４丁目２４３番地</v>
          </cell>
        </row>
        <row r="16">
          <cell r="B16">
            <v>13</v>
          </cell>
          <cell r="C16" t="str">
            <v>辰巳水道設備工業</v>
          </cell>
          <cell r="D16" t="str">
            <v>代表者</v>
          </cell>
          <cell r="E16" t="str">
            <v>辰巳文枝</v>
          </cell>
          <cell r="F16" t="str">
            <v>奈良県香芝市畑247番地</v>
          </cell>
        </row>
        <row r="17">
          <cell r="B17">
            <v>14</v>
          </cell>
          <cell r="C17" t="str">
            <v>東和設備工業</v>
          </cell>
          <cell r="D17" t="str">
            <v>代表者</v>
          </cell>
          <cell r="E17" t="str">
            <v>安東久夫</v>
          </cell>
          <cell r="F17" t="str">
            <v>奈良県香芝市上中528番地の1</v>
          </cell>
        </row>
        <row r="18">
          <cell r="B18">
            <v>15</v>
          </cell>
          <cell r="C18" t="str">
            <v>南藤設備</v>
          </cell>
          <cell r="D18" t="str">
            <v>代表者</v>
          </cell>
          <cell r="E18" t="str">
            <v>杉本龍二</v>
          </cell>
          <cell r="F18" t="str">
            <v>奈良県香芝市下田東２丁目６番１３号</v>
          </cell>
        </row>
        <row r="19">
          <cell r="B19">
            <v>16</v>
          </cell>
          <cell r="C19" t="str">
            <v>白鳳設備</v>
          </cell>
          <cell r="D19" t="str">
            <v>代表者</v>
          </cell>
          <cell r="E19" t="str">
            <v>篠原康仁</v>
          </cell>
          <cell r="F19" t="str">
            <v>奈良県香芝市尼寺３丁目９３５番地</v>
          </cell>
        </row>
        <row r="20">
          <cell r="B20">
            <v>17</v>
          </cell>
          <cell r="C20" t="str">
            <v>日之出水道工業所</v>
          </cell>
          <cell r="D20" t="str">
            <v>代表者</v>
          </cell>
          <cell r="E20" t="str">
            <v>森井　勇</v>
          </cell>
          <cell r="F20" t="str">
            <v>奈良県香芝市五位堂６丁目２２７番地の４</v>
          </cell>
        </row>
        <row r="21">
          <cell r="B21">
            <v>18</v>
          </cell>
          <cell r="C21" t="str">
            <v>藤井住宅設備㈱</v>
          </cell>
          <cell r="D21" t="str">
            <v>代表取締役</v>
          </cell>
          <cell r="E21" t="str">
            <v>藤井　有</v>
          </cell>
          <cell r="F21" t="str">
            <v>奈良県香芝市鎌田６２４番地の３</v>
          </cell>
        </row>
        <row r="22">
          <cell r="B22">
            <v>19</v>
          </cell>
          <cell r="C22" t="str">
            <v>松本水道工業所</v>
          </cell>
          <cell r="D22" t="str">
            <v>代表者</v>
          </cell>
          <cell r="E22" t="str">
            <v>松本喜裕</v>
          </cell>
          <cell r="F22" t="str">
            <v>奈良県香芝市良福寺756番地</v>
          </cell>
        </row>
        <row r="23">
          <cell r="B23">
            <v>20</v>
          </cell>
          <cell r="C23" t="str">
            <v>㈱吉田水道</v>
          </cell>
          <cell r="D23" t="str">
            <v>代表取締役</v>
          </cell>
          <cell r="E23" t="str">
            <v>吉田純三</v>
          </cell>
          <cell r="F23" t="str">
            <v>奈良県香芝市高２４１番地の１</v>
          </cell>
        </row>
        <row r="24">
          <cell r="B24">
            <v>21</v>
          </cell>
          <cell r="C24" t="str">
            <v>（株）河南開発</v>
          </cell>
          <cell r="D24" t="str">
            <v>代表取締役</v>
          </cell>
          <cell r="E24" t="str">
            <v>廣谷　武</v>
          </cell>
          <cell r="F24" t="str">
            <v>大阪府南河内郡河南町大字寛弘寺８４５</v>
          </cell>
        </row>
        <row r="25">
          <cell r="B25">
            <v>22</v>
          </cell>
          <cell r="C25" t="str">
            <v>（有）ニッカン</v>
          </cell>
          <cell r="D25" t="str">
            <v>代表取締役</v>
          </cell>
          <cell r="E25" t="str">
            <v>濱口福三郎</v>
          </cell>
          <cell r="F25" t="str">
            <v>奈良県北葛城郡上牧町米山台１丁目３番１０号</v>
          </cell>
        </row>
        <row r="26">
          <cell r="B26">
            <v>23</v>
          </cell>
          <cell r="C26" t="str">
            <v>共栄工業（株）</v>
          </cell>
          <cell r="D26" t="str">
            <v>代表取締役</v>
          </cell>
          <cell r="E26" t="str">
            <v>岸田広行</v>
          </cell>
          <cell r="F26" t="str">
            <v>奈良県大和高田市南今里町８番３０号</v>
          </cell>
        </row>
        <row r="27">
          <cell r="B27">
            <v>24</v>
          </cell>
          <cell r="C27" t="str">
            <v>勝間設備工業</v>
          </cell>
          <cell r="D27" t="str">
            <v>代表者</v>
          </cell>
          <cell r="E27" t="str">
            <v>勝間　隆</v>
          </cell>
          <cell r="F27" t="str">
            <v>奈良県生駒郡斑鳩町法隆寺北２丁目１番２５号</v>
          </cell>
        </row>
        <row r="28">
          <cell r="B28">
            <v>25</v>
          </cell>
          <cell r="C28" t="str">
            <v>丸福設備工業（株）</v>
          </cell>
          <cell r="D28" t="str">
            <v>代表取締役</v>
          </cell>
          <cell r="E28" t="str">
            <v>脇田澄夫</v>
          </cell>
          <cell r="F28" t="str">
            <v>奈良県北葛城郡河合町星和台２丁目３０</v>
          </cell>
        </row>
        <row r="29">
          <cell r="B29">
            <v>26</v>
          </cell>
        </row>
        <row r="30">
          <cell r="B30">
            <v>27</v>
          </cell>
        </row>
        <row r="31">
          <cell r="B31">
            <v>28</v>
          </cell>
        </row>
        <row r="32">
          <cell r="B32">
            <v>29</v>
          </cell>
        </row>
        <row r="33">
          <cell r="B33">
            <v>30</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row r="47">
          <cell r="B47">
            <v>44</v>
          </cell>
        </row>
        <row r="48">
          <cell r="B48">
            <v>45</v>
          </cell>
        </row>
        <row r="49">
          <cell r="B49">
            <v>46</v>
          </cell>
        </row>
        <row r="50">
          <cell r="B50">
            <v>47</v>
          </cell>
        </row>
        <row r="51">
          <cell r="B51">
            <v>48</v>
          </cell>
        </row>
        <row r="52">
          <cell r="B52">
            <v>49</v>
          </cell>
        </row>
        <row r="53">
          <cell r="B53">
            <v>50</v>
          </cell>
        </row>
        <row r="54">
          <cell r="B54">
            <v>51</v>
          </cell>
        </row>
        <row r="55">
          <cell r="B55">
            <v>52</v>
          </cell>
        </row>
        <row r="56">
          <cell r="B56">
            <v>53</v>
          </cell>
        </row>
        <row r="57">
          <cell r="B57">
            <v>54</v>
          </cell>
        </row>
        <row r="58">
          <cell r="B58">
            <v>55</v>
          </cell>
        </row>
        <row r="59">
          <cell r="B59">
            <v>56</v>
          </cell>
        </row>
        <row r="60">
          <cell r="B60">
            <v>57</v>
          </cell>
        </row>
      </sheetData>
      <sheetData sheetId="1">
        <row r="5">
          <cell r="B5">
            <v>56</v>
          </cell>
          <cell r="C5" t="str">
            <v>大阪市平野区喜連西４丁目７番２８号</v>
          </cell>
          <cell r="D5" t="str">
            <v>株式会社　ビーバーハウス</v>
          </cell>
          <cell r="E5" t="str">
            <v>代表取締役</v>
          </cell>
          <cell r="F5" t="str">
            <v>川野悠一</v>
          </cell>
          <cell r="G5">
            <v>9</v>
          </cell>
          <cell r="H5">
            <v>14</v>
          </cell>
          <cell r="I5">
            <v>7</v>
          </cell>
          <cell r="J5">
            <v>19</v>
          </cell>
          <cell r="K5">
            <v>14</v>
          </cell>
          <cell r="L5">
            <v>35</v>
          </cell>
          <cell r="M5" t="str">
            <v>畑３丁目９５０－１他</v>
          </cell>
          <cell r="N5" t="str">
            <v>宅地造成工事</v>
          </cell>
          <cell r="O5">
            <v>2889.37</v>
          </cell>
          <cell r="P5">
            <v>15</v>
          </cell>
          <cell r="R5">
            <v>20</v>
          </cell>
          <cell r="Y5">
            <v>14</v>
          </cell>
          <cell r="Z5">
            <v>7</v>
          </cell>
          <cell r="AA5">
            <v>25</v>
          </cell>
          <cell r="AE5" t="str">
            <v>畑国道１６５号線北配水管布設工事</v>
          </cell>
          <cell r="AF5">
            <v>14</v>
          </cell>
          <cell r="AG5">
            <v>8</v>
          </cell>
          <cell r="AT5" t="str">
            <v>工事延長＝１１１．２ｍ</v>
          </cell>
          <cell r="AU5" t="str">
            <v>DIP－K　φ１００　L=１１１．２３ｍ</v>
          </cell>
          <cell r="AV5" t="str">
            <v> 仕切弁　　２基</v>
          </cell>
          <cell r="AW5" t="str">
            <v>消火栓</v>
          </cell>
        </row>
        <row r="6">
          <cell r="B6">
            <v>62</v>
          </cell>
          <cell r="C6" t="str">
            <v>大阪市浪速区敷津西２丁目７番２３号</v>
          </cell>
          <cell r="D6" t="str">
            <v>株式会社グリーン地所</v>
          </cell>
          <cell r="E6" t="str">
            <v>代表取締役</v>
          </cell>
          <cell r="F6" t="str">
            <v>道野龍優</v>
          </cell>
          <cell r="G6">
            <v>11</v>
          </cell>
          <cell r="H6">
            <v>13</v>
          </cell>
          <cell r="I6">
            <v>12</v>
          </cell>
          <cell r="J6">
            <v>18</v>
          </cell>
          <cell r="K6">
            <v>13</v>
          </cell>
          <cell r="L6">
            <v>94</v>
          </cell>
          <cell r="M6" t="str">
            <v>下田西１丁目１５７－１</v>
          </cell>
          <cell r="O6">
            <v>1918.63</v>
          </cell>
          <cell r="P6">
            <v>79</v>
          </cell>
          <cell r="R6">
            <v>75</v>
          </cell>
          <cell r="AE6" t="str">
            <v>下田西国道１６５号線南配水管布設工事</v>
          </cell>
          <cell r="AF6">
            <v>14</v>
          </cell>
          <cell r="AG6">
            <v>15</v>
          </cell>
        </row>
        <row r="7">
          <cell r="B7">
            <v>66</v>
          </cell>
          <cell r="C7" t="str">
            <v>大阪市中央区瓦町４丁目２番１４号</v>
          </cell>
          <cell r="D7" t="str">
            <v>住金興産株式会社</v>
          </cell>
          <cell r="E7" t="str">
            <v>代表取締役</v>
          </cell>
          <cell r="F7" t="str">
            <v>長戸禎二</v>
          </cell>
          <cell r="G7">
            <v>23</v>
          </cell>
          <cell r="H7">
            <v>14</v>
          </cell>
          <cell r="I7">
            <v>10</v>
          </cell>
          <cell r="J7">
            <v>25</v>
          </cell>
          <cell r="K7">
            <v>14</v>
          </cell>
          <cell r="L7">
            <v>75</v>
          </cell>
          <cell r="M7" t="str">
            <v>西真美３丁目１番</v>
          </cell>
          <cell r="N7" t="str">
            <v>レピア西真美新築工事</v>
          </cell>
          <cell r="O7">
            <v>2816.39</v>
          </cell>
          <cell r="P7">
            <v>51</v>
          </cell>
          <cell r="Q7">
            <v>70</v>
          </cell>
          <cell r="R7">
            <v>75</v>
          </cell>
          <cell r="S7">
            <v>14</v>
          </cell>
          <cell r="T7">
            <v>12</v>
          </cell>
          <cell r="U7">
            <v>1</v>
          </cell>
          <cell r="V7">
            <v>15</v>
          </cell>
          <cell r="W7">
            <v>2</v>
          </cell>
          <cell r="X7">
            <v>10</v>
          </cell>
          <cell r="Y7">
            <v>14</v>
          </cell>
          <cell r="Z7">
            <v>11</v>
          </cell>
          <cell r="AA7">
            <v>20</v>
          </cell>
          <cell r="AE7" t="str">
            <v>西真美８－１６号線東配水管布設工事</v>
          </cell>
          <cell r="AF7">
            <v>14</v>
          </cell>
          <cell r="AG7">
            <v>19</v>
          </cell>
        </row>
        <row r="8">
          <cell r="B8">
            <v>67</v>
          </cell>
          <cell r="C8" t="str">
            <v>北葛城郡広陵町三吉３８－２</v>
          </cell>
          <cell r="D8" t="str">
            <v>ノムラ不動産</v>
          </cell>
          <cell r="F8" t="str">
            <v>乃村義夫</v>
          </cell>
          <cell r="H8">
            <v>14</v>
          </cell>
          <cell r="I8">
            <v>12</v>
          </cell>
          <cell r="J8">
            <v>4</v>
          </cell>
          <cell r="K8">
            <v>14</v>
          </cell>
          <cell r="L8">
            <v>89</v>
          </cell>
          <cell r="M8" t="str">
            <v>穴虫３２５４－１他</v>
          </cell>
          <cell r="N8" t="str">
            <v>香芝市穴虫地内宅地造成工事</v>
          </cell>
          <cell r="O8">
            <v>844.39</v>
          </cell>
          <cell r="P8">
            <v>2</v>
          </cell>
          <cell r="Q8">
            <v>3</v>
          </cell>
          <cell r="R8">
            <v>50</v>
          </cell>
          <cell r="S8">
            <v>14</v>
          </cell>
          <cell r="T8">
            <v>12</v>
          </cell>
          <cell r="U8">
            <v>15</v>
          </cell>
          <cell r="V8">
            <v>15</v>
          </cell>
          <cell r="W8">
            <v>6</v>
          </cell>
          <cell r="X8">
            <v>15</v>
          </cell>
          <cell r="Y8">
            <v>14</v>
          </cell>
          <cell r="Z8">
            <v>12</v>
          </cell>
          <cell r="AA8">
            <v>10</v>
          </cell>
          <cell r="AE8" t="str">
            <v>穴虫４－７７号線西配水管布設工事</v>
          </cell>
          <cell r="AF8">
            <v>14</v>
          </cell>
          <cell r="AG8">
            <v>22</v>
          </cell>
        </row>
        <row r="9">
          <cell r="B9">
            <v>71</v>
          </cell>
          <cell r="C9" t="str">
            <v>大阪市生野区巽南３丁目７番８号</v>
          </cell>
          <cell r="D9" t="str">
            <v>協栄ホーム株式会社</v>
          </cell>
          <cell r="E9" t="str">
            <v>代表取締役</v>
          </cell>
          <cell r="F9" t="str">
            <v>島田和弘</v>
          </cell>
          <cell r="G9">
            <v>18</v>
          </cell>
          <cell r="H9">
            <v>15</v>
          </cell>
          <cell r="I9">
            <v>1</v>
          </cell>
          <cell r="J9">
            <v>9</v>
          </cell>
          <cell r="K9">
            <v>14</v>
          </cell>
          <cell r="L9">
            <v>99</v>
          </cell>
          <cell r="M9" t="str">
            <v>五位堂１丁目４８０番２先</v>
          </cell>
          <cell r="N9" t="str">
            <v>協栄ホーム株式会社開発工事</v>
          </cell>
          <cell r="O9">
            <v>927.32</v>
          </cell>
          <cell r="P9">
            <v>4</v>
          </cell>
          <cell r="Q9">
            <v>8</v>
          </cell>
          <cell r="R9">
            <v>75</v>
          </cell>
          <cell r="S9">
            <v>15</v>
          </cell>
          <cell r="T9">
            <v>2</v>
          </cell>
          <cell r="U9">
            <v>17</v>
          </cell>
          <cell r="V9">
            <v>15</v>
          </cell>
          <cell r="W9">
            <v>3</v>
          </cell>
          <cell r="X9">
            <v>25</v>
          </cell>
          <cell r="Y9">
            <v>15</v>
          </cell>
          <cell r="Z9">
            <v>1</v>
          </cell>
          <cell r="AA9">
            <v>21</v>
          </cell>
          <cell r="AE9" t="str">
            <v>五位堂１０－１６４号線南配水管布設工事</v>
          </cell>
          <cell r="AF9">
            <v>14</v>
          </cell>
          <cell r="AG9">
            <v>25</v>
          </cell>
          <cell r="AH9">
            <v>15</v>
          </cell>
          <cell r="AI9">
            <v>3</v>
          </cell>
          <cell r="AJ9">
            <v>7</v>
          </cell>
          <cell r="AK9">
            <v>15</v>
          </cell>
          <cell r="AL9">
            <v>3</v>
          </cell>
          <cell r="AM9">
            <v>11</v>
          </cell>
          <cell r="AN9">
            <v>15</v>
          </cell>
          <cell r="AO9">
            <v>3</v>
          </cell>
          <cell r="AP9">
            <v>27</v>
          </cell>
          <cell r="AQ9">
            <v>15</v>
          </cell>
          <cell r="AR9">
            <v>3</v>
          </cell>
          <cell r="AS9">
            <v>27</v>
          </cell>
        </row>
        <row r="10">
          <cell r="B10">
            <v>1</v>
          </cell>
          <cell r="C10" t="str">
            <v>大阪府八尾市志紀町１丁目１１８番地</v>
          </cell>
          <cell r="D10" t="str">
            <v>平川商事株式会社</v>
          </cell>
          <cell r="E10" t="str">
            <v>代表取締役</v>
          </cell>
          <cell r="F10" t="str">
            <v>平川晴基</v>
          </cell>
          <cell r="G10">
            <v>11</v>
          </cell>
          <cell r="H10">
            <v>15</v>
          </cell>
          <cell r="I10">
            <v>2</v>
          </cell>
          <cell r="J10">
            <v>21</v>
          </cell>
          <cell r="K10">
            <v>15</v>
          </cell>
          <cell r="L10">
            <v>120</v>
          </cell>
          <cell r="M10" t="str">
            <v>穴虫２８６８－１他</v>
          </cell>
          <cell r="N10" t="str">
            <v>(仮称)香芝市穴虫十丈坊地区宅地造成事業</v>
          </cell>
          <cell r="O10">
            <v>84744.03</v>
          </cell>
          <cell r="P10">
            <v>262</v>
          </cell>
          <cell r="R10">
            <v>20</v>
          </cell>
          <cell r="S10">
            <v>15</v>
          </cell>
          <cell r="T10">
            <v>5</v>
          </cell>
          <cell r="Y10">
            <v>15</v>
          </cell>
          <cell r="Z10">
            <v>2</v>
          </cell>
          <cell r="AA10">
            <v>21</v>
          </cell>
          <cell r="AE10" t="str">
            <v>穴虫十丈坊（平川商事）配水管布設工事</v>
          </cell>
          <cell r="AF10">
            <v>15</v>
          </cell>
          <cell r="AG10">
            <v>1</v>
          </cell>
          <cell r="AH10">
            <v>15</v>
          </cell>
          <cell r="AI10">
            <v>5</v>
          </cell>
          <cell r="AT10" t="str">
            <v>工事延長＝459.4ｍ</v>
          </cell>
          <cell r="AU10" t="str">
            <v>DIP－K　φ１００　L=459.4ｍ</v>
          </cell>
          <cell r="AV10" t="str">
            <v> 仕切弁　　</v>
          </cell>
        </row>
        <row r="11">
          <cell r="B11">
            <v>1</v>
          </cell>
          <cell r="AE11" t="str">
            <v>穴虫十丈坊（平川商事）配水管布設工事</v>
          </cell>
          <cell r="AF11">
            <v>15</v>
          </cell>
          <cell r="AG11">
            <v>1</v>
          </cell>
          <cell r="AH11">
            <v>15</v>
          </cell>
          <cell r="AI11">
            <v>5</v>
          </cell>
          <cell r="AV11" t="str">
            <v> 仕切弁　　</v>
          </cell>
        </row>
        <row r="12">
          <cell r="B12">
            <v>1</v>
          </cell>
          <cell r="AE12" t="str">
            <v>穴虫十丈坊（平川商事）配水管布設工事</v>
          </cell>
          <cell r="AF12">
            <v>15</v>
          </cell>
          <cell r="AG12">
            <v>1</v>
          </cell>
          <cell r="AH12">
            <v>15</v>
          </cell>
          <cell r="AI12">
            <v>5</v>
          </cell>
          <cell r="AV12" t="str">
            <v> 仕切弁　　 </v>
          </cell>
        </row>
        <row r="13">
          <cell r="B13">
            <v>1</v>
          </cell>
          <cell r="AE13" t="str">
            <v>穴虫十丈坊（平川商事）配水管布設工事</v>
          </cell>
          <cell r="AF13">
            <v>15</v>
          </cell>
          <cell r="AG13">
            <v>1</v>
          </cell>
          <cell r="AH13">
            <v>15</v>
          </cell>
          <cell r="AI13">
            <v>5</v>
          </cell>
          <cell r="AV13" t="str">
            <v> 仕切弁　　</v>
          </cell>
        </row>
        <row r="14">
          <cell r="B14">
            <v>1</v>
          </cell>
          <cell r="AE14" t="str">
            <v>穴虫十丈坊（平川商事）配水管布設工事</v>
          </cell>
          <cell r="AF14">
            <v>15</v>
          </cell>
          <cell r="AG14">
            <v>1</v>
          </cell>
          <cell r="AH14">
            <v>15</v>
          </cell>
          <cell r="AI14">
            <v>5</v>
          </cell>
          <cell r="AV14" t="str">
            <v> 仕切弁　　</v>
          </cell>
        </row>
        <row r="15">
          <cell r="B15">
            <v>2</v>
          </cell>
          <cell r="C15" t="str">
            <v>香芝市今泉８５３番地の１</v>
          </cell>
          <cell r="D15" t="str">
            <v>関西ハウジング</v>
          </cell>
          <cell r="E15" t="str">
            <v>代表</v>
          </cell>
          <cell r="F15" t="str">
            <v>西浦　克志</v>
          </cell>
          <cell r="G15">
            <v>12</v>
          </cell>
          <cell r="H15">
            <v>15</v>
          </cell>
          <cell r="I15">
            <v>3</v>
          </cell>
          <cell r="J15">
            <v>27</v>
          </cell>
          <cell r="K15">
            <v>14</v>
          </cell>
          <cell r="L15">
            <v>133</v>
          </cell>
          <cell r="M15" t="str">
            <v>上中４３０</v>
          </cell>
          <cell r="N15" t="str">
            <v>宅地造成工事</v>
          </cell>
          <cell r="O15">
            <v>2506.01</v>
          </cell>
          <cell r="P15">
            <v>13</v>
          </cell>
          <cell r="R15">
            <v>20</v>
          </cell>
          <cell r="AE15" t="str">
            <v>上中６－１２号線南配水管布設工事</v>
          </cell>
          <cell r="AF15">
            <v>15</v>
          </cell>
          <cell r="AG15">
            <v>2</v>
          </cell>
          <cell r="AT15" t="str">
            <v>工事延長=135ｍ</v>
          </cell>
          <cell r="AU15" t="str">
            <v>DIP-K  φ75 L=135</v>
          </cell>
          <cell r="AV15" t="str">
            <v>仕切弁</v>
          </cell>
        </row>
        <row r="16">
          <cell r="B16">
            <v>3</v>
          </cell>
        </row>
        <row r="17">
          <cell r="B17">
            <v>4</v>
          </cell>
        </row>
        <row r="18">
          <cell r="B18">
            <v>5</v>
          </cell>
        </row>
        <row r="19">
          <cell r="B19">
            <v>6</v>
          </cell>
        </row>
        <row r="20">
          <cell r="B20">
            <v>7</v>
          </cell>
        </row>
        <row r="21">
          <cell r="B21">
            <v>8</v>
          </cell>
        </row>
        <row r="22">
          <cell r="B22">
            <v>9</v>
          </cell>
        </row>
        <row r="23">
          <cell r="B23">
            <v>10</v>
          </cell>
        </row>
        <row r="24">
          <cell r="B24">
            <v>11</v>
          </cell>
        </row>
        <row r="25">
          <cell r="B25">
            <v>12</v>
          </cell>
        </row>
        <row r="26">
          <cell r="B26">
            <v>13</v>
          </cell>
        </row>
        <row r="27">
          <cell r="B27">
            <v>14</v>
          </cell>
        </row>
        <row r="28">
          <cell r="B28">
            <v>15</v>
          </cell>
        </row>
        <row r="29">
          <cell r="B29">
            <v>16</v>
          </cell>
        </row>
        <row r="30">
          <cell r="B30">
            <v>17</v>
          </cell>
        </row>
        <row r="31">
          <cell r="B31">
            <v>18</v>
          </cell>
        </row>
        <row r="32">
          <cell r="B32">
            <v>19</v>
          </cell>
        </row>
        <row r="33">
          <cell r="B33">
            <v>20</v>
          </cell>
        </row>
        <row r="34">
          <cell r="B34">
            <v>21</v>
          </cell>
        </row>
        <row r="35">
          <cell r="B35">
            <v>22</v>
          </cell>
        </row>
        <row r="36">
          <cell r="B36">
            <v>23</v>
          </cell>
        </row>
        <row r="37">
          <cell r="B37">
            <v>24</v>
          </cell>
        </row>
        <row r="38">
          <cell r="B38">
            <v>25</v>
          </cell>
        </row>
        <row r="39">
          <cell r="B39">
            <v>26</v>
          </cell>
        </row>
        <row r="110">
          <cell r="B110">
            <v>124</v>
          </cell>
        </row>
        <row r="111">
          <cell r="B111">
            <v>125</v>
          </cell>
        </row>
        <row r="112">
          <cell r="B112">
            <v>126</v>
          </cell>
        </row>
        <row r="113">
          <cell r="B113">
            <v>127</v>
          </cell>
        </row>
        <row r="114">
          <cell r="B114">
            <v>128</v>
          </cell>
        </row>
        <row r="115">
          <cell r="B115">
            <v>129</v>
          </cell>
        </row>
        <row r="116">
          <cell r="B116">
            <v>130</v>
          </cell>
        </row>
        <row r="117">
          <cell r="B117">
            <v>131</v>
          </cell>
        </row>
        <row r="118">
          <cell r="B118">
            <v>132</v>
          </cell>
        </row>
        <row r="119">
          <cell r="B119">
            <v>133</v>
          </cell>
        </row>
        <row r="120">
          <cell r="B120">
            <v>134</v>
          </cell>
        </row>
        <row r="121">
          <cell r="B121">
            <v>135</v>
          </cell>
        </row>
        <row r="122">
          <cell r="B122">
            <v>136</v>
          </cell>
        </row>
        <row r="123">
          <cell r="B123">
            <v>137</v>
          </cell>
        </row>
        <row r="124">
          <cell r="B124">
            <v>138</v>
          </cell>
        </row>
        <row r="125">
          <cell r="B125">
            <v>139</v>
          </cell>
        </row>
        <row r="126">
          <cell r="B126">
            <v>140</v>
          </cell>
        </row>
        <row r="127">
          <cell r="B127">
            <v>141</v>
          </cell>
        </row>
        <row r="128">
          <cell r="B128">
            <v>142</v>
          </cell>
        </row>
        <row r="129">
          <cell r="B129">
            <v>143</v>
          </cell>
        </row>
        <row r="130">
          <cell r="B130">
            <v>144</v>
          </cell>
        </row>
        <row r="131">
          <cell r="B131">
            <v>145</v>
          </cell>
        </row>
        <row r="132">
          <cell r="B132">
            <v>146</v>
          </cell>
        </row>
        <row r="133">
          <cell r="B133">
            <v>147</v>
          </cell>
        </row>
        <row r="134">
          <cell r="B134">
            <v>148</v>
          </cell>
        </row>
        <row r="135">
          <cell r="B135">
            <v>149</v>
          </cell>
        </row>
        <row r="136">
          <cell r="B136">
            <v>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C3:BE37"/>
  <sheetViews>
    <sheetView workbookViewId="0" topLeftCell="A1">
      <selection activeCell="AG11" sqref="AG11:BC11"/>
    </sheetView>
  </sheetViews>
  <sheetFormatPr defaultColWidth="9.00390625" defaultRowHeight="13.5"/>
  <cols>
    <col min="1" max="2" width="1.875" style="2" customWidth="1"/>
    <col min="3" max="81" width="1.625" style="2" customWidth="1"/>
    <col min="82" max="16384" width="9.00390625" style="2" customWidth="1"/>
  </cols>
  <sheetData>
    <row r="1" ht="15" customHeight="1"/>
    <row r="2" ht="15" customHeight="1"/>
    <row r="3" spans="5:56" ht="15" customHeight="1">
      <c r="E3" s="157"/>
      <c r="F3" s="26"/>
      <c r="G3" s="26"/>
      <c r="H3" s="26"/>
      <c r="I3" s="26"/>
      <c r="J3" s="26"/>
      <c r="K3" s="26"/>
      <c r="L3" s="26"/>
      <c r="M3" s="26"/>
      <c r="N3" s="26"/>
      <c r="O3" s="581" t="s">
        <v>389</v>
      </c>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26"/>
      <c r="AW3" s="26"/>
      <c r="AX3" s="26"/>
      <c r="AY3" s="26"/>
      <c r="AZ3" s="26"/>
      <c r="BA3" s="26"/>
      <c r="BB3" s="26"/>
      <c r="BC3" s="26"/>
      <c r="BD3" s="26"/>
    </row>
    <row r="4" spans="5:56" ht="15" customHeight="1">
      <c r="E4" s="26"/>
      <c r="F4" s="26"/>
      <c r="G4" s="26"/>
      <c r="H4" s="26"/>
      <c r="I4" s="26"/>
      <c r="J4" s="26"/>
      <c r="K4" s="26"/>
      <c r="L4" s="26"/>
      <c r="M4" s="26"/>
      <c r="N4" s="26"/>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26"/>
      <c r="AW4" s="26"/>
      <c r="AX4" s="26"/>
      <c r="AY4" s="26"/>
      <c r="AZ4" s="26"/>
      <c r="BA4" s="26"/>
      <c r="BB4" s="26"/>
      <c r="BC4" s="26"/>
      <c r="BD4" s="26"/>
    </row>
    <row r="5" ht="12" customHeight="1" thickBot="1"/>
    <row r="6" spans="3:57" ht="22.5" customHeight="1" thickTop="1">
      <c r="C6" s="323"/>
      <c r="D6" s="599" t="s">
        <v>255</v>
      </c>
      <c r="E6" s="600"/>
      <c r="F6" s="600"/>
      <c r="G6" s="600"/>
      <c r="H6" s="600"/>
      <c r="I6" s="333"/>
      <c r="J6" s="323"/>
      <c r="K6" s="324"/>
      <c r="L6" s="324"/>
      <c r="M6" s="324"/>
      <c r="N6" s="324"/>
      <c r="O6" s="353"/>
      <c r="P6" s="604" t="s">
        <v>254</v>
      </c>
      <c r="Q6" s="605"/>
      <c r="R6" s="605"/>
      <c r="S6" s="605"/>
      <c r="T6" s="605"/>
      <c r="U6" s="605"/>
      <c r="V6" s="605"/>
      <c r="W6" s="605"/>
      <c r="X6" s="605"/>
      <c r="Y6" s="324"/>
      <c r="Z6" s="324"/>
      <c r="AA6" s="324"/>
      <c r="AB6" s="324"/>
      <c r="AC6" s="324"/>
      <c r="AD6" s="325"/>
      <c r="AE6" s="329"/>
      <c r="AF6" s="330"/>
      <c r="AG6" s="330"/>
      <c r="AH6" s="609" t="s">
        <v>331</v>
      </c>
      <c r="AI6" s="610"/>
      <c r="AJ6" s="610"/>
      <c r="AK6" s="610"/>
      <c r="AL6" s="610"/>
      <c r="AM6" s="610"/>
      <c r="AN6" s="610"/>
      <c r="AO6" s="610"/>
      <c r="AP6" s="610"/>
      <c r="AQ6" s="610"/>
      <c r="AR6" s="610"/>
      <c r="AS6" s="610"/>
      <c r="AT6" s="610"/>
      <c r="AU6" s="610"/>
      <c r="AV6" s="610"/>
      <c r="AW6" s="610"/>
      <c r="AX6" s="610"/>
      <c r="AY6" s="610"/>
      <c r="AZ6" s="610"/>
      <c r="BA6" s="610"/>
      <c r="BB6" s="610"/>
      <c r="BC6" s="330"/>
      <c r="BD6" s="330"/>
      <c r="BE6" s="331"/>
    </row>
    <row r="7" spans="3:57" ht="22.5" customHeight="1">
      <c r="C7" s="326"/>
      <c r="D7" s="601"/>
      <c r="E7" s="601"/>
      <c r="F7" s="601"/>
      <c r="G7" s="601"/>
      <c r="H7" s="601"/>
      <c r="I7" s="334"/>
      <c r="J7" s="326"/>
      <c r="K7" s="327"/>
      <c r="L7" s="327"/>
      <c r="M7" s="327"/>
      <c r="N7" s="327"/>
      <c r="O7" s="327"/>
      <c r="P7" s="606"/>
      <c r="Q7" s="606"/>
      <c r="R7" s="606"/>
      <c r="S7" s="606"/>
      <c r="T7" s="606"/>
      <c r="U7" s="606"/>
      <c r="V7" s="606"/>
      <c r="W7" s="606"/>
      <c r="X7" s="606"/>
      <c r="Y7" s="327"/>
      <c r="Z7" s="327"/>
      <c r="AA7" s="327"/>
      <c r="AB7" s="327"/>
      <c r="AC7" s="327"/>
      <c r="AD7" s="328"/>
      <c r="AE7" s="332"/>
      <c r="AF7" s="327"/>
      <c r="AG7" s="327"/>
      <c r="AH7" s="611"/>
      <c r="AI7" s="611"/>
      <c r="AJ7" s="611"/>
      <c r="AK7" s="611"/>
      <c r="AL7" s="611"/>
      <c r="AM7" s="611"/>
      <c r="AN7" s="611"/>
      <c r="AO7" s="611"/>
      <c r="AP7" s="611"/>
      <c r="AQ7" s="611"/>
      <c r="AR7" s="611"/>
      <c r="AS7" s="611"/>
      <c r="AT7" s="611"/>
      <c r="AU7" s="611"/>
      <c r="AV7" s="611"/>
      <c r="AW7" s="611"/>
      <c r="AX7" s="611"/>
      <c r="AY7" s="611"/>
      <c r="AZ7" s="611"/>
      <c r="BA7" s="611"/>
      <c r="BB7" s="611"/>
      <c r="BC7" s="327"/>
      <c r="BD7" s="327"/>
      <c r="BE7" s="328"/>
    </row>
    <row r="8" spans="3:57" ht="22.5" customHeight="1">
      <c r="C8" s="586" t="s">
        <v>292</v>
      </c>
      <c r="D8" s="587"/>
      <c r="E8" s="587"/>
      <c r="F8" s="587"/>
      <c r="G8" s="587"/>
      <c r="H8" s="587"/>
      <c r="I8" s="587"/>
      <c r="J8" s="387"/>
      <c r="K8" s="388"/>
      <c r="L8" s="388"/>
      <c r="M8" s="388"/>
      <c r="N8" s="388"/>
      <c r="O8" s="388"/>
      <c r="P8" s="388"/>
      <c r="Q8" s="388"/>
      <c r="R8" s="388"/>
      <c r="S8" s="388"/>
      <c r="T8" s="388"/>
      <c r="U8" s="388"/>
      <c r="V8" s="388"/>
      <c r="W8" s="388"/>
      <c r="X8" s="388"/>
      <c r="Y8" s="388"/>
      <c r="Z8" s="388"/>
      <c r="AA8" s="388"/>
      <c r="AB8" s="388"/>
      <c r="AC8" s="388"/>
      <c r="AD8" s="389"/>
      <c r="AE8" s="318"/>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19"/>
    </row>
    <row r="9" spans="3:57" ht="22.5" customHeight="1">
      <c r="C9" s="587"/>
      <c r="D9" s="587"/>
      <c r="E9" s="587"/>
      <c r="F9" s="587"/>
      <c r="G9" s="587"/>
      <c r="H9" s="587"/>
      <c r="I9" s="587"/>
      <c r="J9" s="390"/>
      <c r="K9" s="391"/>
      <c r="L9" s="582" t="s">
        <v>295</v>
      </c>
      <c r="M9" s="583"/>
      <c r="N9" s="583"/>
      <c r="O9" s="583"/>
      <c r="P9" s="583"/>
      <c r="Q9" s="583"/>
      <c r="R9" s="583"/>
      <c r="S9" s="583"/>
      <c r="T9" s="583"/>
      <c r="U9" s="583"/>
      <c r="V9" s="583"/>
      <c r="W9" s="583"/>
      <c r="X9" s="583"/>
      <c r="Y9" s="583"/>
      <c r="Z9" s="583"/>
      <c r="AA9" s="583"/>
      <c r="AB9" s="583"/>
      <c r="AC9" s="392"/>
      <c r="AD9" s="393"/>
      <c r="AE9" s="322"/>
      <c r="AF9" s="10"/>
      <c r="AG9" s="10"/>
      <c r="AH9" s="10"/>
      <c r="AI9" s="10"/>
      <c r="AJ9" s="607" t="s">
        <v>267</v>
      </c>
      <c r="AK9" s="597"/>
      <c r="AL9" s="597"/>
      <c r="AM9" s="597"/>
      <c r="AN9" s="597"/>
      <c r="AO9" s="597"/>
      <c r="AP9" s="597"/>
      <c r="AQ9" s="597"/>
      <c r="AR9" s="597"/>
      <c r="AS9" s="597"/>
      <c r="AT9" s="597"/>
      <c r="AU9" s="597"/>
      <c r="AV9" s="597"/>
      <c r="AW9" s="597"/>
      <c r="AX9" s="597"/>
      <c r="AY9" s="597"/>
      <c r="AZ9" s="608"/>
      <c r="BA9" s="84"/>
      <c r="BB9" s="84"/>
      <c r="BC9" s="10"/>
      <c r="BD9" s="10"/>
      <c r="BE9" s="321"/>
    </row>
    <row r="10" spans="3:57" ht="22.5" customHeight="1">
      <c r="C10" s="587"/>
      <c r="D10" s="587"/>
      <c r="E10" s="587"/>
      <c r="F10" s="587"/>
      <c r="G10" s="587"/>
      <c r="H10" s="587"/>
      <c r="I10" s="587"/>
      <c r="J10" s="394"/>
      <c r="K10" s="395"/>
      <c r="L10" s="395"/>
      <c r="M10" s="395"/>
      <c r="N10" s="395"/>
      <c r="O10" s="395"/>
      <c r="P10" s="395"/>
      <c r="Q10" s="395"/>
      <c r="R10" s="395"/>
      <c r="S10" s="395"/>
      <c r="T10" s="395"/>
      <c r="U10" s="395"/>
      <c r="V10" s="395"/>
      <c r="W10" s="395"/>
      <c r="X10" s="395"/>
      <c r="Y10" s="395"/>
      <c r="Z10" s="395"/>
      <c r="AA10" s="395"/>
      <c r="AB10" s="395"/>
      <c r="AC10" s="395"/>
      <c r="AD10" s="396"/>
      <c r="AE10" s="345"/>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346"/>
    </row>
    <row r="11" spans="3:57" ht="22.5" customHeight="1">
      <c r="C11" s="586" t="s">
        <v>293</v>
      </c>
      <c r="D11" s="587"/>
      <c r="E11" s="587"/>
      <c r="F11" s="587"/>
      <c r="G11" s="587"/>
      <c r="H11" s="587"/>
      <c r="I11" s="587"/>
      <c r="J11" s="387"/>
      <c r="K11" s="388"/>
      <c r="L11" s="388"/>
      <c r="M11" s="388"/>
      <c r="N11" s="388"/>
      <c r="O11" s="388"/>
      <c r="P11" s="388"/>
      <c r="Q11" s="388"/>
      <c r="R11" s="388"/>
      <c r="S11" s="388"/>
      <c r="T11" s="388"/>
      <c r="U11" s="388"/>
      <c r="V11" s="388"/>
      <c r="W11" s="388"/>
      <c r="X11" s="388"/>
      <c r="Y11" s="388"/>
      <c r="Z11" s="388"/>
      <c r="AA11" s="388"/>
      <c r="AB11" s="388"/>
      <c r="AC11" s="388"/>
      <c r="AD11" s="389"/>
      <c r="AE11" s="318"/>
      <c r="AF11" s="206"/>
      <c r="AG11" s="588" t="s">
        <v>264</v>
      </c>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602"/>
      <c r="BD11" s="206"/>
      <c r="BE11" s="319"/>
    </row>
    <row r="12" spans="3:57" ht="22.5" customHeight="1">
      <c r="C12" s="587"/>
      <c r="D12" s="587"/>
      <c r="E12" s="587"/>
      <c r="F12" s="587"/>
      <c r="G12" s="587"/>
      <c r="H12" s="587"/>
      <c r="I12" s="587"/>
      <c r="J12" s="390"/>
      <c r="K12" s="582" t="s">
        <v>296</v>
      </c>
      <c r="L12" s="603"/>
      <c r="M12" s="603"/>
      <c r="N12" s="603"/>
      <c r="O12" s="603"/>
      <c r="P12" s="603"/>
      <c r="Q12" s="603"/>
      <c r="R12" s="603"/>
      <c r="S12" s="603"/>
      <c r="T12" s="603"/>
      <c r="U12" s="603"/>
      <c r="V12" s="603"/>
      <c r="W12" s="603"/>
      <c r="X12" s="603"/>
      <c r="Y12" s="603"/>
      <c r="Z12" s="603"/>
      <c r="AA12" s="603"/>
      <c r="AB12" s="603"/>
      <c r="AC12" s="603"/>
      <c r="AD12" s="393"/>
      <c r="AE12" s="320"/>
      <c r="AF12" s="10"/>
      <c r="AG12" s="10"/>
      <c r="AH12" s="10"/>
      <c r="AI12" s="10"/>
      <c r="AJ12" s="10"/>
      <c r="AK12" s="10"/>
      <c r="AL12" s="10"/>
      <c r="AM12" s="10"/>
      <c r="AN12" s="10"/>
      <c r="AO12" s="10"/>
      <c r="AP12" s="10"/>
      <c r="AQ12" s="594" t="s">
        <v>251</v>
      </c>
      <c r="AR12" s="595"/>
      <c r="AS12" s="595"/>
      <c r="AT12" s="10"/>
      <c r="AU12" s="10"/>
      <c r="AV12" s="10"/>
      <c r="AW12" s="10"/>
      <c r="AX12" s="10"/>
      <c r="AY12" s="10"/>
      <c r="AZ12" s="10"/>
      <c r="BA12" s="10"/>
      <c r="BB12" s="10"/>
      <c r="BC12" s="10"/>
      <c r="BD12" s="10"/>
      <c r="BE12" s="321"/>
    </row>
    <row r="13" spans="3:57" ht="22.5" customHeight="1">
      <c r="C13" s="587"/>
      <c r="D13" s="587"/>
      <c r="E13" s="587"/>
      <c r="F13" s="587"/>
      <c r="G13" s="587"/>
      <c r="H13" s="587"/>
      <c r="I13" s="587"/>
      <c r="J13" s="394"/>
      <c r="K13" s="395"/>
      <c r="L13" s="395"/>
      <c r="M13" s="395"/>
      <c r="N13" s="395"/>
      <c r="O13" s="395"/>
      <c r="P13" s="395"/>
      <c r="Q13" s="395"/>
      <c r="R13" s="395"/>
      <c r="S13" s="395"/>
      <c r="T13" s="395"/>
      <c r="U13" s="395"/>
      <c r="V13" s="395"/>
      <c r="W13" s="395"/>
      <c r="X13" s="395"/>
      <c r="Y13" s="395"/>
      <c r="Z13" s="395"/>
      <c r="AA13" s="395"/>
      <c r="AB13" s="395"/>
      <c r="AC13" s="395"/>
      <c r="AD13" s="396"/>
      <c r="AE13" s="322"/>
      <c r="AF13" s="336"/>
      <c r="AG13" s="336"/>
      <c r="AH13" s="592" t="s">
        <v>263</v>
      </c>
      <c r="AI13" s="593"/>
      <c r="AJ13" s="593"/>
      <c r="AK13" s="593"/>
      <c r="AL13" s="593"/>
      <c r="AM13" s="593"/>
      <c r="AN13" s="593"/>
      <c r="AO13" s="593"/>
      <c r="AP13" s="593"/>
      <c r="AQ13" s="593"/>
      <c r="AR13" s="593"/>
      <c r="AS13" s="593"/>
      <c r="AT13" s="593"/>
      <c r="AU13" s="593"/>
      <c r="AV13" s="593"/>
      <c r="AW13" s="593"/>
      <c r="AX13" s="593"/>
      <c r="AY13" s="593"/>
      <c r="AZ13" s="593"/>
      <c r="BA13" s="593"/>
      <c r="BB13" s="593"/>
      <c r="BC13" s="336"/>
      <c r="BD13" s="336"/>
      <c r="BE13" s="321"/>
    </row>
    <row r="14" spans="3:57" ht="22.5" customHeight="1">
      <c r="C14" s="586" t="s">
        <v>294</v>
      </c>
      <c r="D14" s="587"/>
      <c r="E14" s="587"/>
      <c r="F14" s="587"/>
      <c r="G14" s="587"/>
      <c r="H14" s="587"/>
      <c r="I14" s="587"/>
      <c r="J14" s="387"/>
      <c r="K14" s="388"/>
      <c r="L14" s="388"/>
      <c r="M14" s="388"/>
      <c r="N14" s="388"/>
      <c r="O14" s="388"/>
      <c r="P14" s="388"/>
      <c r="Q14" s="388"/>
      <c r="R14" s="388"/>
      <c r="S14" s="388"/>
      <c r="T14" s="388"/>
      <c r="U14" s="388"/>
      <c r="V14" s="388"/>
      <c r="W14" s="388"/>
      <c r="X14" s="388"/>
      <c r="Y14" s="388"/>
      <c r="Z14" s="388"/>
      <c r="AA14" s="388"/>
      <c r="AB14" s="388"/>
      <c r="AC14" s="388"/>
      <c r="AD14" s="389"/>
      <c r="AE14" s="337"/>
      <c r="AF14" s="335"/>
      <c r="AG14" s="347"/>
      <c r="AH14" s="588" t="s">
        <v>265</v>
      </c>
      <c r="AI14" s="589"/>
      <c r="AJ14" s="589"/>
      <c r="AK14" s="589"/>
      <c r="AL14" s="589"/>
      <c r="AM14" s="589"/>
      <c r="AN14" s="589"/>
      <c r="AO14" s="589"/>
      <c r="AP14" s="589"/>
      <c r="AQ14" s="589"/>
      <c r="AR14" s="589"/>
      <c r="AS14" s="589"/>
      <c r="AT14" s="589"/>
      <c r="AU14" s="589"/>
      <c r="AV14" s="589"/>
      <c r="AW14" s="589"/>
      <c r="AX14" s="589"/>
      <c r="AY14" s="589"/>
      <c r="AZ14" s="589"/>
      <c r="BA14" s="589"/>
      <c r="BB14" s="589"/>
      <c r="BC14" s="347"/>
      <c r="BD14" s="335"/>
      <c r="BE14" s="338"/>
    </row>
    <row r="15" spans="3:57" ht="22.5" customHeight="1">
      <c r="C15" s="587"/>
      <c r="D15" s="587"/>
      <c r="E15" s="587"/>
      <c r="F15" s="587"/>
      <c r="G15" s="587"/>
      <c r="H15" s="587"/>
      <c r="I15" s="587"/>
      <c r="J15" s="390"/>
      <c r="K15" s="582" t="s">
        <v>266</v>
      </c>
      <c r="L15" s="583"/>
      <c r="M15" s="583"/>
      <c r="N15" s="583"/>
      <c r="O15" s="583"/>
      <c r="P15" s="583"/>
      <c r="Q15" s="583"/>
      <c r="R15" s="583"/>
      <c r="S15" s="583"/>
      <c r="T15" s="583"/>
      <c r="U15" s="583"/>
      <c r="V15" s="583"/>
      <c r="W15" s="583"/>
      <c r="X15" s="583"/>
      <c r="Y15" s="583"/>
      <c r="Z15" s="583"/>
      <c r="AA15" s="583"/>
      <c r="AB15" s="583"/>
      <c r="AC15" s="583"/>
      <c r="AD15" s="393"/>
      <c r="AE15" s="322"/>
      <c r="AF15" s="10"/>
      <c r="AG15" s="10"/>
      <c r="AH15" s="10"/>
      <c r="AI15" s="10"/>
      <c r="AJ15" s="10"/>
      <c r="AK15" s="10"/>
      <c r="AL15" s="10"/>
      <c r="AM15" s="10"/>
      <c r="AN15" s="10"/>
      <c r="AO15" s="10"/>
      <c r="AP15" s="10"/>
      <c r="AQ15" s="594" t="s">
        <v>251</v>
      </c>
      <c r="AR15" s="595"/>
      <c r="AS15" s="595"/>
      <c r="AT15" s="10"/>
      <c r="AU15" s="10"/>
      <c r="AV15" s="10"/>
      <c r="AW15" s="10"/>
      <c r="AX15" s="10"/>
      <c r="AY15" s="10"/>
      <c r="AZ15" s="10"/>
      <c r="BA15" s="10"/>
      <c r="BB15" s="10"/>
      <c r="BC15" s="10"/>
      <c r="BD15" s="10"/>
      <c r="BE15" s="321"/>
    </row>
    <row r="16" spans="3:57" ht="20.25" customHeight="1">
      <c r="C16" s="587"/>
      <c r="D16" s="587"/>
      <c r="E16" s="587"/>
      <c r="F16" s="587"/>
      <c r="G16" s="587"/>
      <c r="H16" s="587"/>
      <c r="I16" s="587"/>
      <c r="J16" s="394"/>
      <c r="K16" s="395"/>
      <c r="L16" s="395"/>
      <c r="M16" s="395"/>
      <c r="N16" s="395"/>
      <c r="O16" s="395"/>
      <c r="P16" s="395"/>
      <c r="Q16" s="395"/>
      <c r="R16" s="395"/>
      <c r="S16" s="395"/>
      <c r="T16" s="395"/>
      <c r="U16" s="395"/>
      <c r="V16" s="395"/>
      <c r="W16" s="395"/>
      <c r="X16" s="395"/>
      <c r="Y16" s="395"/>
      <c r="Z16" s="395"/>
      <c r="AA16" s="395"/>
      <c r="AB16" s="395"/>
      <c r="AC16" s="395"/>
      <c r="AD16" s="396"/>
      <c r="AE16" s="339"/>
      <c r="AF16" s="340"/>
      <c r="AG16" s="340"/>
      <c r="AH16" s="592" t="s">
        <v>263</v>
      </c>
      <c r="AI16" s="593"/>
      <c r="AJ16" s="593"/>
      <c r="AK16" s="593"/>
      <c r="AL16" s="593"/>
      <c r="AM16" s="593"/>
      <c r="AN16" s="593"/>
      <c r="AO16" s="593"/>
      <c r="AP16" s="593"/>
      <c r="AQ16" s="593"/>
      <c r="AR16" s="593"/>
      <c r="AS16" s="593"/>
      <c r="AT16" s="593"/>
      <c r="AU16" s="593"/>
      <c r="AV16" s="593"/>
      <c r="AW16" s="593"/>
      <c r="AX16" s="593"/>
      <c r="AY16" s="593"/>
      <c r="AZ16" s="593"/>
      <c r="BA16" s="593"/>
      <c r="BB16" s="593"/>
      <c r="BC16" s="340"/>
      <c r="BD16" s="340"/>
      <c r="BE16" s="341"/>
    </row>
    <row r="17" spans="3:57" ht="20.25" customHeight="1">
      <c r="C17" s="586" t="s">
        <v>257</v>
      </c>
      <c r="D17" s="587"/>
      <c r="E17" s="587"/>
      <c r="F17" s="587"/>
      <c r="G17" s="587"/>
      <c r="H17" s="587"/>
      <c r="I17" s="587"/>
      <c r="J17" s="387"/>
      <c r="K17" s="388"/>
      <c r="L17" s="388"/>
      <c r="M17" s="388"/>
      <c r="N17" s="388"/>
      <c r="O17" s="388"/>
      <c r="P17" s="388"/>
      <c r="Q17" s="388"/>
      <c r="R17" s="388"/>
      <c r="S17" s="388"/>
      <c r="T17" s="388"/>
      <c r="U17" s="388"/>
      <c r="V17" s="388"/>
      <c r="W17" s="388"/>
      <c r="X17" s="388"/>
      <c r="Y17" s="388"/>
      <c r="Z17" s="388"/>
      <c r="AA17" s="388"/>
      <c r="AB17" s="388"/>
      <c r="AC17" s="388"/>
      <c r="AD17" s="389"/>
      <c r="AE17" s="337"/>
      <c r="AF17" s="335"/>
      <c r="AG17" s="347"/>
      <c r="AH17" s="588" t="s">
        <v>265</v>
      </c>
      <c r="AI17" s="589"/>
      <c r="AJ17" s="589"/>
      <c r="AK17" s="589"/>
      <c r="AL17" s="589"/>
      <c r="AM17" s="589"/>
      <c r="AN17" s="589"/>
      <c r="AO17" s="589"/>
      <c r="AP17" s="589"/>
      <c r="AQ17" s="589"/>
      <c r="AR17" s="589"/>
      <c r="AS17" s="589"/>
      <c r="AT17" s="589"/>
      <c r="AU17" s="589"/>
      <c r="AV17" s="589"/>
      <c r="AW17" s="589"/>
      <c r="AX17" s="589"/>
      <c r="AY17" s="589"/>
      <c r="AZ17" s="589"/>
      <c r="BA17" s="589"/>
      <c r="BB17" s="589"/>
      <c r="BC17" s="347"/>
      <c r="BD17" s="335"/>
      <c r="BE17" s="338"/>
    </row>
    <row r="18" spans="3:57" ht="20.25" customHeight="1">
      <c r="C18" s="587"/>
      <c r="D18" s="587"/>
      <c r="E18" s="587"/>
      <c r="F18" s="587"/>
      <c r="G18" s="587"/>
      <c r="H18" s="587"/>
      <c r="I18" s="587"/>
      <c r="J18" s="390"/>
      <c r="K18" s="582" t="s">
        <v>266</v>
      </c>
      <c r="L18" s="583"/>
      <c r="M18" s="583"/>
      <c r="N18" s="583"/>
      <c r="O18" s="583"/>
      <c r="P18" s="583"/>
      <c r="Q18" s="583"/>
      <c r="R18" s="583"/>
      <c r="S18" s="583"/>
      <c r="T18" s="583"/>
      <c r="U18" s="583"/>
      <c r="V18" s="583"/>
      <c r="W18" s="583"/>
      <c r="X18" s="583"/>
      <c r="Y18" s="583"/>
      <c r="Z18" s="583"/>
      <c r="AA18" s="583"/>
      <c r="AB18" s="583"/>
      <c r="AC18" s="583"/>
      <c r="AD18" s="393"/>
      <c r="AE18" s="322"/>
      <c r="AF18" s="10"/>
      <c r="AG18" s="10"/>
      <c r="AH18" s="10"/>
      <c r="AI18" s="10"/>
      <c r="AJ18" s="10"/>
      <c r="AK18" s="10"/>
      <c r="AL18" s="10"/>
      <c r="AM18" s="10"/>
      <c r="AN18" s="10"/>
      <c r="AO18" s="10"/>
      <c r="AP18" s="10"/>
      <c r="AQ18" s="594" t="s">
        <v>251</v>
      </c>
      <c r="AR18" s="595"/>
      <c r="AS18" s="595"/>
      <c r="AT18" s="10"/>
      <c r="AU18" s="10"/>
      <c r="AV18" s="10"/>
      <c r="AW18" s="10"/>
      <c r="AX18" s="10"/>
      <c r="AY18" s="10"/>
      <c r="AZ18" s="10"/>
      <c r="BA18" s="10"/>
      <c r="BB18" s="10"/>
      <c r="BC18" s="10"/>
      <c r="BD18" s="10"/>
      <c r="BE18" s="321"/>
    </row>
    <row r="19" spans="3:57" ht="20.25" customHeight="1">
      <c r="C19" s="587"/>
      <c r="D19" s="587"/>
      <c r="E19" s="587"/>
      <c r="F19" s="587"/>
      <c r="G19" s="587"/>
      <c r="H19" s="587"/>
      <c r="I19" s="587"/>
      <c r="J19" s="394"/>
      <c r="K19" s="395"/>
      <c r="L19" s="395"/>
      <c r="M19" s="395"/>
      <c r="N19" s="395"/>
      <c r="O19" s="395"/>
      <c r="P19" s="395"/>
      <c r="Q19" s="395"/>
      <c r="R19" s="395"/>
      <c r="S19" s="395"/>
      <c r="T19" s="395"/>
      <c r="U19" s="395"/>
      <c r="V19" s="395"/>
      <c r="W19" s="395"/>
      <c r="X19" s="395"/>
      <c r="Y19" s="395"/>
      <c r="Z19" s="395"/>
      <c r="AA19" s="395"/>
      <c r="AB19" s="395"/>
      <c r="AC19" s="395"/>
      <c r="AD19" s="396"/>
      <c r="AE19" s="339"/>
      <c r="AF19" s="340"/>
      <c r="AG19" s="340"/>
      <c r="AH19" s="592" t="s">
        <v>263</v>
      </c>
      <c r="AI19" s="593"/>
      <c r="AJ19" s="593"/>
      <c r="AK19" s="593"/>
      <c r="AL19" s="593"/>
      <c r="AM19" s="593"/>
      <c r="AN19" s="593"/>
      <c r="AO19" s="593"/>
      <c r="AP19" s="593"/>
      <c r="AQ19" s="593"/>
      <c r="AR19" s="593"/>
      <c r="AS19" s="593"/>
      <c r="AT19" s="593"/>
      <c r="AU19" s="593"/>
      <c r="AV19" s="593"/>
      <c r="AW19" s="593"/>
      <c r="AX19" s="593"/>
      <c r="AY19" s="593"/>
      <c r="AZ19" s="593"/>
      <c r="BA19" s="593"/>
      <c r="BB19" s="593"/>
      <c r="BC19" s="340"/>
      <c r="BD19" s="340"/>
      <c r="BE19" s="341"/>
    </row>
    <row r="20" spans="3:57" ht="22.5" customHeight="1">
      <c r="C20" s="586" t="s">
        <v>258</v>
      </c>
      <c r="D20" s="587"/>
      <c r="E20" s="587"/>
      <c r="F20" s="587"/>
      <c r="G20" s="587"/>
      <c r="H20" s="587"/>
      <c r="I20" s="587"/>
      <c r="J20" s="387"/>
      <c r="K20" s="388"/>
      <c r="L20" s="388"/>
      <c r="M20" s="388"/>
      <c r="N20" s="388"/>
      <c r="O20" s="388"/>
      <c r="P20" s="388"/>
      <c r="Q20" s="388"/>
      <c r="R20" s="388"/>
      <c r="S20" s="388"/>
      <c r="T20" s="388"/>
      <c r="U20" s="388"/>
      <c r="V20" s="388"/>
      <c r="W20" s="388"/>
      <c r="X20" s="388"/>
      <c r="Y20" s="388"/>
      <c r="Z20" s="388"/>
      <c r="AA20" s="388"/>
      <c r="AB20" s="388"/>
      <c r="AC20" s="388"/>
      <c r="AD20" s="389"/>
      <c r="AE20" s="318"/>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19"/>
    </row>
    <row r="21" spans="3:57" ht="22.5" customHeight="1">
      <c r="C21" s="587"/>
      <c r="D21" s="587"/>
      <c r="E21" s="587"/>
      <c r="F21" s="587"/>
      <c r="G21" s="587"/>
      <c r="H21" s="587"/>
      <c r="I21" s="587"/>
      <c r="J21" s="390"/>
      <c r="K21" s="582" t="s">
        <v>266</v>
      </c>
      <c r="L21" s="583"/>
      <c r="M21" s="583"/>
      <c r="N21" s="583"/>
      <c r="O21" s="583"/>
      <c r="P21" s="583"/>
      <c r="Q21" s="583"/>
      <c r="R21" s="583"/>
      <c r="S21" s="583"/>
      <c r="T21" s="583"/>
      <c r="U21" s="583"/>
      <c r="V21" s="583"/>
      <c r="W21" s="583"/>
      <c r="X21" s="583"/>
      <c r="Y21" s="583"/>
      <c r="Z21" s="583"/>
      <c r="AA21" s="583"/>
      <c r="AB21" s="583"/>
      <c r="AC21" s="583"/>
      <c r="AD21" s="393"/>
      <c r="AE21" s="322"/>
      <c r="AF21" s="10"/>
      <c r="AG21" s="352"/>
      <c r="AH21" s="596" t="s">
        <v>268</v>
      </c>
      <c r="AI21" s="597"/>
      <c r="AJ21" s="597"/>
      <c r="AK21" s="597"/>
      <c r="AL21" s="597"/>
      <c r="AM21" s="597"/>
      <c r="AN21" s="597"/>
      <c r="AO21" s="597"/>
      <c r="AP21" s="597"/>
      <c r="AQ21" s="597"/>
      <c r="AR21" s="597"/>
      <c r="AS21" s="597"/>
      <c r="AT21" s="597"/>
      <c r="AU21" s="597"/>
      <c r="AV21" s="597"/>
      <c r="AW21" s="597"/>
      <c r="AX21" s="597"/>
      <c r="AY21" s="597"/>
      <c r="AZ21" s="597"/>
      <c r="BA21" s="597"/>
      <c r="BB21" s="597"/>
      <c r="BC21" s="350"/>
      <c r="BD21" s="10"/>
      <c r="BE21" s="321"/>
    </row>
    <row r="22" spans="3:57" ht="22.5" customHeight="1">
      <c r="C22" s="587"/>
      <c r="D22" s="587"/>
      <c r="E22" s="587"/>
      <c r="F22" s="587"/>
      <c r="G22" s="587"/>
      <c r="H22" s="587"/>
      <c r="I22" s="587"/>
      <c r="J22" s="394"/>
      <c r="K22" s="395"/>
      <c r="L22" s="395"/>
      <c r="M22" s="395"/>
      <c r="N22" s="395"/>
      <c r="O22" s="395"/>
      <c r="P22" s="395"/>
      <c r="Q22" s="395"/>
      <c r="R22" s="395"/>
      <c r="S22" s="395"/>
      <c r="T22" s="395"/>
      <c r="U22" s="395"/>
      <c r="V22" s="395"/>
      <c r="W22" s="395"/>
      <c r="X22" s="395"/>
      <c r="Y22" s="395"/>
      <c r="Z22" s="395"/>
      <c r="AA22" s="395"/>
      <c r="AB22" s="395"/>
      <c r="AC22" s="395"/>
      <c r="AD22" s="396"/>
      <c r="AE22" s="322"/>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321"/>
    </row>
    <row r="23" spans="3:57" ht="10.5" customHeight="1">
      <c r="C23" s="590" t="s">
        <v>256</v>
      </c>
      <c r="D23" s="591"/>
      <c r="E23" s="591"/>
      <c r="F23" s="591"/>
      <c r="G23" s="591"/>
      <c r="H23" s="591"/>
      <c r="I23" s="591"/>
      <c r="J23" s="387"/>
      <c r="K23" s="388"/>
      <c r="L23" s="388"/>
      <c r="M23" s="388"/>
      <c r="N23" s="388"/>
      <c r="O23" s="388"/>
      <c r="P23" s="388"/>
      <c r="Q23" s="388"/>
      <c r="R23" s="388"/>
      <c r="S23" s="388"/>
      <c r="T23" s="388"/>
      <c r="U23" s="388"/>
      <c r="V23" s="388"/>
      <c r="W23" s="388"/>
      <c r="X23" s="388"/>
      <c r="Y23" s="388"/>
      <c r="Z23" s="388"/>
      <c r="AA23" s="388"/>
      <c r="AB23" s="388"/>
      <c r="AC23" s="388"/>
      <c r="AD23" s="389"/>
      <c r="AE23" s="318"/>
      <c r="AF23" s="34"/>
      <c r="AG23" s="349"/>
      <c r="AH23" s="349"/>
      <c r="AI23" s="349"/>
      <c r="AJ23" s="142"/>
      <c r="AK23" s="351"/>
      <c r="AL23" s="142"/>
      <c r="AM23" s="142"/>
      <c r="AN23" s="142"/>
      <c r="AO23" s="142"/>
      <c r="AP23" s="142"/>
      <c r="AQ23" s="142"/>
      <c r="AR23" s="142"/>
      <c r="AS23" s="142"/>
      <c r="AT23" s="142"/>
      <c r="AU23" s="142"/>
      <c r="AV23" s="142"/>
      <c r="AW23" s="142"/>
      <c r="AX23" s="142"/>
      <c r="AY23" s="142"/>
      <c r="AZ23" s="142"/>
      <c r="BA23" s="142"/>
      <c r="BB23" s="142"/>
      <c r="BC23" s="142"/>
      <c r="BD23" s="34"/>
      <c r="BE23" s="319"/>
    </row>
    <row r="24" spans="3:57" ht="22.5" customHeight="1">
      <c r="C24" s="591"/>
      <c r="D24" s="591"/>
      <c r="E24" s="591"/>
      <c r="F24" s="591"/>
      <c r="G24" s="591"/>
      <c r="H24" s="591"/>
      <c r="I24" s="591"/>
      <c r="J24" s="390"/>
      <c r="K24" s="391"/>
      <c r="L24" s="391"/>
      <c r="M24" s="582" t="s">
        <v>297</v>
      </c>
      <c r="N24" s="583"/>
      <c r="O24" s="583"/>
      <c r="P24" s="583"/>
      <c r="Q24" s="583"/>
      <c r="R24" s="583"/>
      <c r="S24" s="583"/>
      <c r="T24" s="583"/>
      <c r="U24" s="583"/>
      <c r="V24" s="583"/>
      <c r="W24" s="583"/>
      <c r="X24" s="583"/>
      <c r="Y24" s="583"/>
      <c r="Z24" s="583"/>
      <c r="AA24" s="583"/>
      <c r="AB24" s="392"/>
      <c r="AC24" s="392"/>
      <c r="AD24" s="393"/>
      <c r="AE24" s="322"/>
      <c r="AF24" s="10"/>
      <c r="AG24" s="84"/>
      <c r="AH24" s="84"/>
      <c r="AI24" s="84"/>
      <c r="AJ24" s="84"/>
      <c r="AK24" s="596" t="s">
        <v>261</v>
      </c>
      <c r="AL24" s="597"/>
      <c r="AM24" s="597"/>
      <c r="AN24" s="597"/>
      <c r="AO24" s="597"/>
      <c r="AP24" s="597"/>
      <c r="AQ24" s="597"/>
      <c r="AR24" s="597"/>
      <c r="AS24" s="597"/>
      <c r="AT24" s="597"/>
      <c r="AU24" s="597"/>
      <c r="AV24" s="597"/>
      <c r="AW24" s="597"/>
      <c r="AX24" s="597"/>
      <c r="AY24" s="597"/>
      <c r="AZ24" s="84"/>
      <c r="BA24" s="84"/>
      <c r="BB24" s="84"/>
      <c r="BC24" s="84"/>
      <c r="BD24" s="10"/>
      <c r="BE24" s="321"/>
    </row>
    <row r="25" spans="3:57" ht="22.5" customHeight="1">
      <c r="C25" s="591"/>
      <c r="D25" s="591"/>
      <c r="E25" s="591"/>
      <c r="F25" s="591"/>
      <c r="G25" s="591"/>
      <c r="H25" s="591"/>
      <c r="I25" s="591"/>
      <c r="J25" s="390"/>
      <c r="K25" s="391"/>
      <c r="L25" s="392"/>
      <c r="M25" s="583"/>
      <c r="N25" s="583"/>
      <c r="O25" s="583"/>
      <c r="P25" s="583"/>
      <c r="Q25" s="583"/>
      <c r="R25" s="583"/>
      <c r="S25" s="583"/>
      <c r="T25" s="583"/>
      <c r="U25" s="583"/>
      <c r="V25" s="583"/>
      <c r="W25" s="583"/>
      <c r="X25" s="583"/>
      <c r="Y25" s="583"/>
      <c r="Z25" s="583"/>
      <c r="AA25" s="583"/>
      <c r="AB25" s="392"/>
      <c r="AC25" s="392"/>
      <c r="AD25" s="393"/>
      <c r="AE25" s="322"/>
      <c r="AF25" s="10"/>
      <c r="AG25" s="84"/>
      <c r="AH25" s="84"/>
      <c r="AI25" s="350"/>
      <c r="AJ25" s="598" t="s">
        <v>262</v>
      </c>
      <c r="AK25" s="597"/>
      <c r="AL25" s="597"/>
      <c r="AM25" s="597"/>
      <c r="AN25" s="597"/>
      <c r="AO25" s="597"/>
      <c r="AP25" s="597"/>
      <c r="AQ25" s="597"/>
      <c r="AR25" s="597"/>
      <c r="AS25" s="597"/>
      <c r="AT25" s="597"/>
      <c r="AU25" s="597"/>
      <c r="AV25" s="597"/>
      <c r="AW25" s="597"/>
      <c r="AX25" s="597"/>
      <c r="AY25" s="597"/>
      <c r="AZ25" s="597"/>
      <c r="BA25" s="84"/>
      <c r="BB25" s="84"/>
      <c r="BC25" s="84"/>
      <c r="BD25" s="10"/>
      <c r="BE25" s="321"/>
    </row>
    <row r="26" spans="3:57" ht="10.5" customHeight="1">
      <c r="C26" s="591"/>
      <c r="D26" s="591"/>
      <c r="E26" s="591"/>
      <c r="F26" s="591"/>
      <c r="G26" s="591"/>
      <c r="H26" s="591"/>
      <c r="I26" s="591"/>
      <c r="J26" s="394"/>
      <c r="K26" s="395"/>
      <c r="L26" s="395"/>
      <c r="M26" s="395"/>
      <c r="N26" s="395"/>
      <c r="O26" s="395"/>
      <c r="P26" s="395"/>
      <c r="Q26" s="395"/>
      <c r="R26" s="395"/>
      <c r="S26" s="395"/>
      <c r="T26" s="395"/>
      <c r="U26" s="395"/>
      <c r="V26" s="395"/>
      <c r="W26" s="395"/>
      <c r="X26" s="395"/>
      <c r="Y26" s="395"/>
      <c r="Z26" s="395"/>
      <c r="AA26" s="395"/>
      <c r="AB26" s="395"/>
      <c r="AC26" s="395"/>
      <c r="AD26" s="396"/>
      <c r="AE26" s="322"/>
      <c r="AF26" s="10"/>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0"/>
      <c r="BE26" s="321"/>
    </row>
    <row r="27" spans="3:57" ht="22.5" customHeight="1">
      <c r="C27" s="590" t="s">
        <v>259</v>
      </c>
      <c r="D27" s="591"/>
      <c r="E27" s="591"/>
      <c r="F27" s="591"/>
      <c r="G27" s="591"/>
      <c r="H27" s="591"/>
      <c r="I27" s="591"/>
      <c r="J27" s="387"/>
      <c r="K27" s="388"/>
      <c r="L27" s="388"/>
      <c r="M27" s="388"/>
      <c r="N27" s="388"/>
      <c r="O27" s="388"/>
      <c r="P27" s="388"/>
      <c r="Q27" s="388"/>
      <c r="R27" s="388"/>
      <c r="S27" s="388"/>
      <c r="T27" s="388"/>
      <c r="U27" s="388"/>
      <c r="V27" s="388"/>
      <c r="W27" s="388"/>
      <c r="X27" s="388"/>
      <c r="Y27" s="388"/>
      <c r="Z27" s="388"/>
      <c r="AA27" s="388"/>
      <c r="AB27" s="388"/>
      <c r="AC27" s="388"/>
      <c r="AD27" s="389"/>
      <c r="AE27" s="318"/>
      <c r="AF27" s="34"/>
      <c r="AG27" s="347"/>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34"/>
      <c r="BE27" s="319"/>
    </row>
    <row r="28" spans="3:57" ht="22.5" customHeight="1">
      <c r="C28" s="591"/>
      <c r="D28" s="591"/>
      <c r="E28" s="591"/>
      <c r="F28" s="591"/>
      <c r="G28" s="591"/>
      <c r="H28" s="591"/>
      <c r="I28" s="591"/>
      <c r="J28" s="390"/>
      <c r="K28" s="391"/>
      <c r="L28" s="391"/>
      <c r="M28" s="391"/>
      <c r="N28" s="391"/>
      <c r="O28" s="582" t="s">
        <v>298</v>
      </c>
      <c r="P28" s="583"/>
      <c r="Q28" s="583"/>
      <c r="R28" s="583"/>
      <c r="S28" s="583"/>
      <c r="T28" s="583"/>
      <c r="U28" s="583"/>
      <c r="V28" s="583"/>
      <c r="W28" s="583"/>
      <c r="X28" s="583"/>
      <c r="Y28" s="583"/>
      <c r="Z28" s="392"/>
      <c r="AA28" s="392"/>
      <c r="AB28" s="392"/>
      <c r="AC28" s="392"/>
      <c r="AD28" s="393"/>
      <c r="AE28" s="322"/>
      <c r="AF28" s="10"/>
      <c r="AG28" s="10"/>
      <c r="AH28" s="84"/>
      <c r="AI28" s="84"/>
      <c r="AJ28" s="352"/>
      <c r="AK28" s="596" t="s">
        <v>260</v>
      </c>
      <c r="AL28" s="597"/>
      <c r="AM28" s="597"/>
      <c r="AN28" s="597"/>
      <c r="AO28" s="597"/>
      <c r="AP28" s="597"/>
      <c r="AQ28" s="597"/>
      <c r="AR28" s="597"/>
      <c r="AS28" s="597"/>
      <c r="AT28" s="597"/>
      <c r="AU28" s="597"/>
      <c r="AV28" s="597"/>
      <c r="AW28" s="597"/>
      <c r="AX28" s="597"/>
      <c r="AY28" s="597"/>
      <c r="AZ28" s="84"/>
      <c r="BA28" s="84"/>
      <c r="BB28" s="84"/>
      <c r="BC28" s="84"/>
      <c r="BD28" s="10"/>
      <c r="BE28" s="321"/>
    </row>
    <row r="29" spans="3:57" ht="22.5" customHeight="1" thickBot="1">
      <c r="C29" s="591"/>
      <c r="D29" s="591"/>
      <c r="E29" s="591"/>
      <c r="F29" s="591"/>
      <c r="G29" s="591"/>
      <c r="H29" s="591"/>
      <c r="I29" s="591"/>
      <c r="J29" s="394"/>
      <c r="K29" s="395"/>
      <c r="L29" s="395"/>
      <c r="M29" s="395"/>
      <c r="N29" s="395"/>
      <c r="O29" s="395"/>
      <c r="P29" s="395"/>
      <c r="Q29" s="395"/>
      <c r="R29" s="395"/>
      <c r="S29" s="395"/>
      <c r="T29" s="395"/>
      <c r="U29" s="395"/>
      <c r="V29" s="395"/>
      <c r="W29" s="395"/>
      <c r="X29" s="395"/>
      <c r="Y29" s="395"/>
      <c r="Z29" s="395"/>
      <c r="AA29" s="395"/>
      <c r="AB29" s="395"/>
      <c r="AC29" s="395"/>
      <c r="AD29" s="396"/>
      <c r="AE29" s="342"/>
      <c r="AF29" s="343"/>
      <c r="AG29" s="343"/>
      <c r="AH29" s="343"/>
      <c r="AI29" s="343"/>
      <c r="AJ29" s="348"/>
      <c r="AK29" s="348"/>
      <c r="AL29" s="348"/>
      <c r="AM29" s="348"/>
      <c r="AN29" s="348"/>
      <c r="AO29" s="348"/>
      <c r="AP29" s="348"/>
      <c r="AQ29" s="348"/>
      <c r="AR29" s="348"/>
      <c r="AS29" s="348"/>
      <c r="AT29" s="348"/>
      <c r="AU29" s="348"/>
      <c r="AV29" s="348"/>
      <c r="AW29" s="348"/>
      <c r="AX29" s="348"/>
      <c r="AY29" s="348"/>
      <c r="AZ29" s="348"/>
      <c r="BA29" s="343"/>
      <c r="BB29" s="343"/>
      <c r="BC29" s="343"/>
      <c r="BD29" s="343"/>
      <c r="BE29" s="344"/>
    </row>
    <row r="30" ht="18" customHeight="1" thickTop="1"/>
    <row r="31" spans="3:57" ht="22.5" customHeight="1">
      <c r="C31" s="612" t="s">
        <v>252</v>
      </c>
      <c r="D31" s="613"/>
      <c r="E31" s="584" t="s">
        <v>317</v>
      </c>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row>
    <row r="32" spans="3:50" ht="22.5" customHeight="1">
      <c r="C32" s="612" t="s">
        <v>253</v>
      </c>
      <c r="D32" s="613"/>
      <c r="E32" s="584" t="s">
        <v>384</v>
      </c>
      <c r="F32" s="58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585"/>
      <c r="AQ32" s="26"/>
      <c r="AR32" s="26"/>
      <c r="AS32" s="26"/>
      <c r="AT32" s="26"/>
      <c r="AU32" s="26"/>
      <c r="AV32" s="26"/>
      <c r="AW32" s="26"/>
      <c r="AX32" s="26"/>
    </row>
    <row r="33" spans="3:52" ht="22.5" customHeight="1">
      <c r="C33" s="612" t="s">
        <v>224</v>
      </c>
      <c r="D33" s="613"/>
      <c r="E33" s="584" t="s">
        <v>385</v>
      </c>
      <c r="F33" s="584"/>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row>
    <row r="34" spans="3:48" ht="22.5" customHeight="1">
      <c r="C34" s="612" t="s">
        <v>225</v>
      </c>
      <c r="D34" s="613"/>
      <c r="E34" s="584" t="s">
        <v>386</v>
      </c>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26"/>
      <c r="AD34" s="26"/>
      <c r="AE34" s="26"/>
      <c r="AF34" s="26"/>
      <c r="AG34" s="26"/>
      <c r="AH34" s="26"/>
      <c r="AI34" s="26"/>
      <c r="AJ34" s="26"/>
      <c r="AK34" s="26"/>
      <c r="AL34" s="26"/>
      <c r="AM34" s="26"/>
      <c r="AN34" s="26"/>
      <c r="AO34" s="26"/>
      <c r="AP34" s="26"/>
      <c r="AQ34" s="26"/>
      <c r="AR34" s="26"/>
      <c r="AS34" s="26"/>
      <c r="AT34" s="26"/>
      <c r="AU34" s="26"/>
      <c r="AV34" s="26"/>
    </row>
    <row r="35" spans="3:50" ht="22.5" customHeight="1">
      <c r="C35" s="354"/>
      <c r="D35" s="20"/>
      <c r="E35" s="20"/>
      <c r="F35" s="2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5:51" ht="22.5" customHeight="1">
      <c r="E36" s="20"/>
      <c r="F36" s="20"/>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5:48" ht="13.5">
      <c r="E37" s="20"/>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row>
  </sheetData>
  <sheetProtection/>
  <mergeCells count="40">
    <mergeCell ref="AH6:BB7"/>
    <mergeCell ref="AK28:AY28"/>
    <mergeCell ref="C34:D34"/>
    <mergeCell ref="C20:I22"/>
    <mergeCell ref="C23:I26"/>
    <mergeCell ref="C32:D32"/>
    <mergeCell ref="C33:D33"/>
    <mergeCell ref="C31:D31"/>
    <mergeCell ref="E32:AP32"/>
    <mergeCell ref="E34:AB34"/>
    <mergeCell ref="AJ25:AZ25"/>
    <mergeCell ref="K21:AC21"/>
    <mergeCell ref="D6:H7"/>
    <mergeCell ref="AG11:BC11"/>
    <mergeCell ref="AQ15:AS15"/>
    <mergeCell ref="K12:AC12"/>
    <mergeCell ref="AQ12:AS12"/>
    <mergeCell ref="AH13:BB13"/>
    <mergeCell ref="P6:X7"/>
    <mergeCell ref="AJ9:AZ9"/>
    <mergeCell ref="C27:I29"/>
    <mergeCell ref="L9:AB9"/>
    <mergeCell ref="AH16:BB16"/>
    <mergeCell ref="AH19:BB19"/>
    <mergeCell ref="C17:I19"/>
    <mergeCell ref="AQ18:AS18"/>
    <mergeCell ref="O28:Y28"/>
    <mergeCell ref="AH21:BB21"/>
    <mergeCell ref="AK24:AY24"/>
    <mergeCell ref="M24:AA25"/>
    <mergeCell ref="O3:AU4"/>
    <mergeCell ref="K15:AC15"/>
    <mergeCell ref="K18:AC18"/>
    <mergeCell ref="E31:BE31"/>
    <mergeCell ref="E33:AZ33"/>
    <mergeCell ref="C8:I10"/>
    <mergeCell ref="C11:I13"/>
    <mergeCell ref="C14:I16"/>
    <mergeCell ref="AH17:BB17"/>
    <mergeCell ref="AH14:BB14"/>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B1:K63"/>
  <sheetViews>
    <sheetView showZeros="0" zoomScale="85" zoomScaleNormal="85" workbookViewId="0" topLeftCell="A1">
      <selection activeCell="F13" sqref="F13"/>
    </sheetView>
  </sheetViews>
  <sheetFormatPr defaultColWidth="11.00390625" defaultRowHeight="13.5"/>
  <cols>
    <col min="1" max="1" width="25.625" style="0" customWidth="1"/>
    <col min="2" max="2" width="4.625" style="0" customWidth="1"/>
    <col min="3" max="3" width="5.625" style="0" customWidth="1"/>
    <col min="4" max="4" width="12.625" style="0" customWidth="1"/>
    <col min="5" max="5" width="35.625" style="0" customWidth="1"/>
    <col min="6" max="6" width="22.625" style="0" customWidth="1"/>
    <col min="7" max="8" width="7.125" style="0" customWidth="1"/>
    <col min="9" max="9" width="26.125" style="0" customWidth="1"/>
    <col min="10" max="10" width="20.625" style="0" customWidth="1"/>
    <col min="11" max="11" width="3.125" style="0" customWidth="1"/>
    <col min="12" max="12" width="4.625" style="0" customWidth="1"/>
    <col min="13" max="16" width="8.875" style="0" customWidth="1"/>
    <col min="17" max="24" width="2.625" style="0" customWidth="1"/>
    <col min="25" max="16384" width="8.875" style="0" customWidth="1"/>
  </cols>
  <sheetData>
    <row r="1" spans="2:11" ht="15" customHeight="1">
      <c r="B1" s="847"/>
      <c r="C1" s="847"/>
      <c r="D1" s="847"/>
      <c r="E1" s="847"/>
      <c r="F1" s="847"/>
      <c r="G1" s="847"/>
      <c r="H1" s="847"/>
      <c r="I1" s="847"/>
      <c r="J1" s="847"/>
      <c r="K1" s="847"/>
    </row>
    <row r="2" spans="3:10" ht="22.5" customHeight="1">
      <c r="C2" s="85"/>
      <c r="D2" s="86"/>
      <c r="E2" s="846" t="s">
        <v>84</v>
      </c>
      <c r="F2" s="846"/>
      <c r="G2" s="846"/>
      <c r="H2" s="846"/>
      <c r="I2" s="846"/>
      <c r="J2" s="87" t="s">
        <v>85</v>
      </c>
    </row>
    <row r="3" s="88" customFormat="1" ht="4.5" customHeight="1"/>
    <row r="4" spans="3:10" s="2" customFormat="1" ht="18" customHeight="1">
      <c r="C4" s="843" t="s">
        <v>86</v>
      </c>
      <c r="D4" s="843" t="s">
        <v>87</v>
      </c>
      <c r="E4" s="843" t="s">
        <v>88</v>
      </c>
      <c r="F4" s="843" t="s">
        <v>89</v>
      </c>
      <c r="G4" s="843" t="s">
        <v>52</v>
      </c>
      <c r="H4" s="843" t="s">
        <v>90</v>
      </c>
      <c r="I4" s="843" t="s">
        <v>91</v>
      </c>
      <c r="J4" s="843" t="s">
        <v>92</v>
      </c>
    </row>
    <row r="5" spans="3:10" s="2" customFormat="1" ht="18" customHeight="1">
      <c r="C5" s="844"/>
      <c r="D5" s="844"/>
      <c r="E5" s="844"/>
      <c r="F5" s="844"/>
      <c r="G5" s="844"/>
      <c r="H5" s="844"/>
      <c r="I5" s="844"/>
      <c r="J5" s="844"/>
    </row>
    <row r="6" spans="3:10" s="2" customFormat="1" ht="33" customHeight="1">
      <c r="C6" s="549">
        <v>1</v>
      </c>
      <c r="D6" s="549"/>
      <c r="E6" s="561"/>
      <c r="F6" s="561"/>
      <c r="G6" s="549"/>
      <c r="H6" s="549"/>
      <c r="I6" s="561"/>
      <c r="J6" s="562"/>
    </row>
    <row r="7" spans="3:10" s="2" customFormat="1" ht="33" customHeight="1">
      <c r="C7" s="89">
        <v>2</v>
      </c>
      <c r="D7" s="89"/>
      <c r="E7" s="90"/>
      <c r="F7" s="90"/>
      <c r="G7" s="89"/>
      <c r="H7" s="89"/>
      <c r="I7" s="90"/>
      <c r="J7" s="91"/>
    </row>
    <row r="8" spans="3:10" s="2" customFormat="1" ht="33" customHeight="1">
      <c r="C8" s="89">
        <v>3</v>
      </c>
      <c r="D8" s="89"/>
      <c r="E8" s="90"/>
      <c r="F8" s="90"/>
      <c r="G8" s="89"/>
      <c r="H8" s="89"/>
      <c r="I8" s="90"/>
      <c r="J8" s="91"/>
    </row>
    <row r="9" spans="3:10" s="2" customFormat="1" ht="33" customHeight="1">
      <c r="C9" s="89">
        <v>4</v>
      </c>
      <c r="D9" s="89"/>
      <c r="E9" s="90"/>
      <c r="F9" s="90"/>
      <c r="G9" s="89"/>
      <c r="H9" s="89"/>
      <c r="I9" s="90"/>
      <c r="J9" s="91"/>
    </row>
    <row r="10" spans="3:10" s="2" customFormat="1" ht="33" customHeight="1">
      <c r="C10" s="89">
        <v>5</v>
      </c>
      <c r="D10" s="89"/>
      <c r="E10" s="90"/>
      <c r="F10" s="90"/>
      <c r="G10" s="89"/>
      <c r="H10" s="89"/>
      <c r="I10" s="90"/>
      <c r="J10" s="91"/>
    </row>
    <row r="11" spans="3:10" s="2" customFormat="1" ht="33" customHeight="1">
      <c r="C11" s="89">
        <v>6</v>
      </c>
      <c r="D11" s="89"/>
      <c r="E11" s="90"/>
      <c r="F11" s="90"/>
      <c r="G11" s="89"/>
      <c r="H11" s="89"/>
      <c r="I11" s="90"/>
      <c r="J11" s="91"/>
    </row>
    <row r="12" spans="3:10" s="2" customFormat="1" ht="33" customHeight="1">
      <c r="C12" s="89">
        <v>7</v>
      </c>
      <c r="D12" s="89"/>
      <c r="E12" s="92"/>
      <c r="F12" s="90"/>
      <c r="G12" s="89"/>
      <c r="H12" s="89"/>
      <c r="I12" s="90"/>
      <c r="J12" s="91"/>
    </row>
    <row r="13" spans="3:10" s="2" customFormat="1" ht="33" customHeight="1">
      <c r="C13" s="89">
        <v>8</v>
      </c>
      <c r="D13" s="89"/>
      <c r="E13" s="92"/>
      <c r="F13" s="90"/>
      <c r="G13" s="89"/>
      <c r="H13" s="89"/>
      <c r="I13" s="90"/>
      <c r="J13" s="91"/>
    </row>
    <row r="14" spans="3:10" s="2" customFormat="1" ht="33" customHeight="1">
      <c r="C14" s="89">
        <v>9</v>
      </c>
      <c r="D14" s="89"/>
      <c r="E14" s="92"/>
      <c r="F14" s="90"/>
      <c r="G14" s="89"/>
      <c r="H14" s="89"/>
      <c r="I14" s="90"/>
      <c r="J14" s="91"/>
    </row>
    <row r="15" spans="3:10" s="2" customFormat="1" ht="33" customHeight="1">
      <c r="C15" s="89">
        <v>10</v>
      </c>
      <c r="D15" s="89"/>
      <c r="E15" s="92"/>
      <c r="F15" s="90"/>
      <c r="G15" s="89"/>
      <c r="H15" s="89"/>
      <c r="I15" s="90"/>
      <c r="J15" s="91"/>
    </row>
    <row r="16" spans="3:10" s="2" customFormat="1" ht="33" customHeight="1">
      <c r="C16" s="89">
        <v>11</v>
      </c>
      <c r="D16" s="89"/>
      <c r="E16" s="92"/>
      <c r="F16" s="90"/>
      <c r="G16" s="89"/>
      <c r="H16" s="89"/>
      <c r="I16" s="90"/>
      <c r="J16" s="91"/>
    </row>
    <row r="17" spans="3:10" s="2" customFormat="1" ht="33" customHeight="1">
      <c r="C17" s="89">
        <v>12</v>
      </c>
      <c r="D17" s="89"/>
      <c r="E17" s="92"/>
      <c r="F17" s="90"/>
      <c r="G17" s="89"/>
      <c r="H17" s="89"/>
      <c r="I17" s="90"/>
      <c r="J17" s="91"/>
    </row>
    <row r="18" spans="3:10" s="2" customFormat="1" ht="33" customHeight="1">
      <c r="C18" s="89">
        <v>13</v>
      </c>
      <c r="D18" s="89"/>
      <c r="E18" s="92"/>
      <c r="F18" s="90"/>
      <c r="G18" s="89"/>
      <c r="H18" s="89"/>
      <c r="I18" s="90"/>
      <c r="J18" s="91"/>
    </row>
    <row r="19" spans="3:10" s="2" customFormat="1" ht="33" customHeight="1">
      <c r="C19" s="89">
        <v>14</v>
      </c>
      <c r="D19" s="89"/>
      <c r="E19" s="92"/>
      <c r="F19" s="90"/>
      <c r="G19" s="89"/>
      <c r="H19" s="89"/>
      <c r="I19" s="90"/>
      <c r="J19" s="91"/>
    </row>
    <row r="20" spans="3:10" s="2" customFormat="1" ht="33" customHeight="1">
      <c r="C20" s="89">
        <v>15</v>
      </c>
      <c r="D20" s="89"/>
      <c r="E20" s="92"/>
      <c r="F20" s="90"/>
      <c r="G20" s="89"/>
      <c r="H20" s="89"/>
      <c r="I20" s="90"/>
      <c r="J20" s="91"/>
    </row>
    <row r="21" spans="3:10" s="2" customFormat="1" ht="7.5" customHeight="1">
      <c r="C21" s="27"/>
      <c r="D21" s="27"/>
      <c r="E21" s="10"/>
      <c r="F21" s="10"/>
      <c r="G21" s="10"/>
      <c r="H21" s="10"/>
      <c r="I21" s="10"/>
      <c r="J21" s="10"/>
    </row>
    <row r="22" ht="15" customHeight="1"/>
    <row r="23" spans="3:10" ht="22.5" customHeight="1">
      <c r="C23" s="85"/>
      <c r="D23" s="86"/>
      <c r="E23" s="845" t="s">
        <v>84</v>
      </c>
      <c r="F23" s="845"/>
      <c r="G23" s="845"/>
      <c r="H23" s="845"/>
      <c r="I23" s="845"/>
      <c r="J23" s="87" t="s">
        <v>93</v>
      </c>
    </row>
    <row r="24" s="88" customFormat="1" ht="4.5" customHeight="1"/>
    <row r="25" spans="3:10" s="2" customFormat="1" ht="18" customHeight="1">
      <c r="C25" s="843" t="s">
        <v>86</v>
      </c>
      <c r="D25" s="843" t="s">
        <v>87</v>
      </c>
      <c r="E25" s="843" t="s">
        <v>88</v>
      </c>
      <c r="F25" s="843" t="s">
        <v>89</v>
      </c>
      <c r="G25" s="843" t="s">
        <v>52</v>
      </c>
      <c r="H25" s="843" t="s">
        <v>90</v>
      </c>
      <c r="I25" s="843" t="s">
        <v>91</v>
      </c>
      <c r="J25" s="843" t="s">
        <v>92</v>
      </c>
    </row>
    <row r="26" spans="3:10" s="2" customFormat="1" ht="18" customHeight="1">
      <c r="C26" s="844"/>
      <c r="D26" s="844"/>
      <c r="E26" s="844"/>
      <c r="F26" s="844"/>
      <c r="G26" s="844"/>
      <c r="H26" s="844"/>
      <c r="I26" s="844"/>
      <c r="J26" s="844"/>
    </row>
    <row r="27" spans="3:10" s="2" customFormat="1" ht="33" customHeight="1">
      <c r="C27" s="549">
        <v>1</v>
      </c>
      <c r="D27" s="549" t="s">
        <v>94</v>
      </c>
      <c r="E27" s="563" t="s">
        <v>95</v>
      </c>
      <c r="F27" s="561" t="s">
        <v>96</v>
      </c>
      <c r="G27" s="549">
        <v>3</v>
      </c>
      <c r="H27" s="549" t="s">
        <v>97</v>
      </c>
      <c r="I27" s="561" t="s">
        <v>98</v>
      </c>
      <c r="J27" s="562"/>
    </row>
    <row r="28" spans="3:10" s="2" customFormat="1" ht="33" customHeight="1">
      <c r="C28" s="89">
        <v>2</v>
      </c>
      <c r="D28" s="89" t="s">
        <v>94</v>
      </c>
      <c r="E28" s="92" t="s">
        <v>95</v>
      </c>
      <c r="F28" s="90" t="s">
        <v>99</v>
      </c>
      <c r="G28" s="89">
        <v>3</v>
      </c>
      <c r="H28" s="89" t="s">
        <v>97</v>
      </c>
      <c r="I28" s="90" t="s">
        <v>100</v>
      </c>
      <c r="J28" s="91"/>
    </row>
    <row r="29" spans="3:10" s="2" customFormat="1" ht="33" customHeight="1">
      <c r="C29" s="89">
        <v>3</v>
      </c>
      <c r="D29" s="89" t="s">
        <v>94</v>
      </c>
      <c r="E29" s="90" t="s">
        <v>101</v>
      </c>
      <c r="F29" s="90" t="s">
        <v>102</v>
      </c>
      <c r="G29" s="89">
        <v>39</v>
      </c>
      <c r="H29" s="89" t="s">
        <v>103</v>
      </c>
      <c r="I29" s="90" t="s">
        <v>104</v>
      </c>
      <c r="J29" s="91"/>
    </row>
    <row r="30" spans="3:10" s="2" customFormat="1" ht="33" customHeight="1">
      <c r="C30" s="89">
        <v>4</v>
      </c>
      <c r="D30" s="89" t="s">
        <v>105</v>
      </c>
      <c r="E30" s="92" t="s">
        <v>106</v>
      </c>
      <c r="F30" s="90" t="s">
        <v>107</v>
      </c>
      <c r="G30" s="89">
        <v>1</v>
      </c>
      <c r="H30" s="89" t="s">
        <v>97</v>
      </c>
      <c r="I30" s="90" t="s">
        <v>108</v>
      </c>
      <c r="J30" s="91"/>
    </row>
    <row r="31" spans="3:10" s="2" customFormat="1" ht="33" customHeight="1">
      <c r="C31" s="89">
        <v>5</v>
      </c>
      <c r="D31" s="89" t="s">
        <v>105</v>
      </c>
      <c r="E31" s="92" t="s">
        <v>106</v>
      </c>
      <c r="F31" s="90" t="s">
        <v>109</v>
      </c>
      <c r="G31" s="89">
        <v>1</v>
      </c>
      <c r="H31" s="89" t="s">
        <v>97</v>
      </c>
      <c r="I31" s="90" t="s">
        <v>108</v>
      </c>
      <c r="J31" s="91"/>
    </row>
    <row r="32" spans="3:10" s="2" customFormat="1" ht="33" customHeight="1">
      <c r="C32" s="89">
        <v>6</v>
      </c>
      <c r="D32" s="89" t="s">
        <v>105</v>
      </c>
      <c r="E32" s="90" t="s">
        <v>110</v>
      </c>
      <c r="F32" s="90" t="s">
        <v>111</v>
      </c>
      <c r="G32" s="89">
        <v>1</v>
      </c>
      <c r="H32" s="89" t="s">
        <v>97</v>
      </c>
      <c r="I32" s="90" t="s">
        <v>108</v>
      </c>
      <c r="J32" s="91"/>
    </row>
    <row r="33" spans="3:10" s="2" customFormat="1" ht="33" customHeight="1">
      <c r="C33" s="89">
        <v>7</v>
      </c>
      <c r="D33" s="89" t="s">
        <v>105</v>
      </c>
      <c r="E33" s="90" t="s">
        <v>110</v>
      </c>
      <c r="F33" s="90" t="s">
        <v>112</v>
      </c>
      <c r="G33" s="89">
        <v>1</v>
      </c>
      <c r="H33" s="89" t="s">
        <v>97</v>
      </c>
      <c r="I33" s="90" t="s">
        <v>108</v>
      </c>
      <c r="J33" s="91"/>
    </row>
    <row r="34" spans="3:10" s="2" customFormat="1" ht="33" customHeight="1">
      <c r="C34" s="89">
        <v>8</v>
      </c>
      <c r="D34" s="89" t="s">
        <v>105</v>
      </c>
      <c r="E34" s="90" t="s">
        <v>113</v>
      </c>
      <c r="F34" s="90" t="s">
        <v>111</v>
      </c>
      <c r="G34" s="89">
        <v>1</v>
      </c>
      <c r="H34" s="89" t="s">
        <v>97</v>
      </c>
      <c r="I34" s="90" t="s">
        <v>114</v>
      </c>
      <c r="J34" s="91"/>
    </row>
    <row r="35" spans="3:10" s="2" customFormat="1" ht="33" customHeight="1">
      <c r="C35" s="89">
        <v>9</v>
      </c>
      <c r="D35" s="89" t="s">
        <v>105</v>
      </c>
      <c r="E35" s="90" t="s">
        <v>115</v>
      </c>
      <c r="F35" s="90" t="s">
        <v>111</v>
      </c>
      <c r="G35" s="89">
        <v>1</v>
      </c>
      <c r="H35" s="89" t="s">
        <v>97</v>
      </c>
      <c r="I35" s="90" t="s">
        <v>116</v>
      </c>
      <c r="J35" s="91"/>
    </row>
    <row r="36" spans="3:10" s="2" customFormat="1" ht="33" customHeight="1">
      <c r="C36" s="89">
        <v>10</v>
      </c>
      <c r="D36" s="89" t="s">
        <v>105</v>
      </c>
      <c r="E36" s="90" t="s">
        <v>117</v>
      </c>
      <c r="F36" s="90" t="s">
        <v>118</v>
      </c>
      <c r="G36" s="89">
        <v>2</v>
      </c>
      <c r="H36" s="89" t="s">
        <v>97</v>
      </c>
      <c r="I36" s="90" t="s">
        <v>114</v>
      </c>
      <c r="J36" s="91"/>
    </row>
    <row r="37" spans="3:10" s="2" customFormat="1" ht="33" customHeight="1">
      <c r="C37" s="89">
        <v>11</v>
      </c>
      <c r="D37" s="89" t="s">
        <v>105</v>
      </c>
      <c r="E37" s="90" t="s">
        <v>119</v>
      </c>
      <c r="F37" s="90" t="s">
        <v>118</v>
      </c>
      <c r="G37" s="89">
        <v>3</v>
      </c>
      <c r="H37" s="89" t="s">
        <v>120</v>
      </c>
      <c r="I37" s="90" t="s">
        <v>121</v>
      </c>
      <c r="J37" s="91"/>
    </row>
    <row r="38" spans="3:10" s="2" customFormat="1" ht="33" customHeight="1">
      <c r="C38" s="89">
        <v>12</v>
      </c>
      <c r="D38" s="89" t="s">
        <v>105</v>
      </c>
      <c r="E38" s="90" t="s">
        <v>122</v>
      </c>
      <c r="F38" s="90" t="s">
        <v>123</v>
      </c>
      <c r="G38" s="89">
        <v>1</v>
      </c>
      <c r="H38" s="89" t="s">
        <v>97</v>
      </c>
      <c r="I38" s="90" t="s">
        <v>108</v>
      </c>
      <c r="J38" s="91"/>
    </row>
    <row r="39" spans="3:10" s="2" customFormat="1" ht="33" customHeight="1">
      <c r="C39" s="89">
        <v>13</v>
      </c>
      <c r="D39" s="89" t="s">
        <v>105</v>
      </c>
      <c r="E39" s="90" t="s">
        <v>124</v>
      </c>
      <c r="F39" s="90"/>
      <c r="G39" s="89">
        <v>3</v>
      </c>
      <c r="H39" s="89" t="s">
        <v>120</v>
      </c>
      <c r="I39" s="90" t="s">
        <v>125</v>
      </c>
      <c r="J39" s="91"/>
    </row>
    <row r="40" spans="3:10" s="2" customFormat="1" ht="33" customHeight="1">
      <c r="C40" s="89">
        <v>14</v>
      </c>
      <c r="D40" s="89"/>
      <c r="E40" s="90"/>
      <c r="F40" s="90"/>
      <c r="G40" s="89"/>
      <c r="H40" s="89"/>
      <c r="I40" s="90"/>
      <c r="J40" s="91"/>
    </row>
    <row r="41" spans="3:10" s="2" customFormat="1" ht="33" customHeight="1">
      <c r="C41" s="89">
        <v>15</v>
      </c>
      <c r="D41" s="89"/>
      <c r="E41" s="90"/>
      <c r="F41" s="90"/>
      <c r="G41" s="89"/>
      <c r="H41" s="89"/>
      <c r="I41" s="90"/>
      <c r="J41" s="91"/>
    </row>
    <row r="42" spans="3:10" s="2" customFormat="1" ht="7.5" customHeight="1">
      <c r="C42" s="27"/>
      <c r="D42" s="27"/>
      <c r="E42" s="10"/>
      <c r="F42" s="10"/>
      <c r="G42" s="10"/>
      <c r="H42" s="10"/>
      <c r="I42" s="10"/>
      <c r="J42" s="10"/>
    </row>
    <row r="43" ht="15" customHeight="1"/>
    <row r="44" spans="3:10" ht="22.5" customHeight="1">
      <c r="C44" s="85"/>
      <c r="D44" s="86"/>
      <c r="E44" s="845" t="s">
        <v>84</v>
      </c>
      <c r="F44" s="845"/>
      <c r="G44" s="845"/>
      <c r="H44" s="845"/>
      <c r="I44" s="845"/>
      <c r="J44" s="87" t="s">
        <v>126</v>
      </c>
    </row>
    <row r="45" s="88" customFormat="1" ht="4.5" customHeight="1"/>
    <row r="46" spans="3:10" s="2" customFormat="1" ht="18" customHeight="1">
      <c r="C46" s="843" t="s">
        <v>86</v>
      </c>
      <c r="D46" s="843" t="s">
        <v>87</v>
      </c>
      <c r="E46" s="843" t="s">
        <v>88</v>
      </c>
      <c r="F46" s="843" t="s">
        <v>89</v>
      </c>
      <c r="G46" s="843" t="s">
        <v>52</v>
      </c>
      <c r="H46" s="843" t="s">
        <v>90</v>
      </c>
      <c r="I46" s="843" t="s">
        <v>91</v>
      </c>
      <c r="J46" s="843" t="s">
        <v>92</v>
      </c>
    </row>
    <row r="47" spans="3:10" s="2" customFormat="1" ht="18" customHeight="1">
      <c r="C47" s="844"/>
      <c r="D47" s="844"/>
      <c r="E47" s="844"/>
      <c r="F47" s="844"/>
      <c r="G47" s="844"/>
      <c r="H47" s="844"/>
      <c r="I47" s="844"/>
      <c r="J47" s="844"/>
    </row>
    <row r="48" spans="3:10" s="2" customFormat="1" ht="33" customHeight="1">
      <c r="C48" s="549">
        <v>1</v>
      </c>
      <c r="D48" s="549" t="s">
        <v>127</v>
      </c>
      <c r="E48" s="561" t="s">
        <v>128</v>
      </c>
      <c r="F48" s="561"/>
      <c r="G48" s="549"/>
      <c r="H48" s="549" t="s">
        <v>129</v>
      </c>
      <c r="I48" s="561"/>
      <c r="J48" s="562"/>
    </row>
    <row r="49" spans="3:10" s="2" customFormat="1" ht="33" customHeight="1">
      <c r="C49" s="89">
        <v>2</v>
      </c>
      <c r="D49" s="89" t="s">
        <v>127</v>
      </c>
      <c r="E49" s="90" t="s">
        <v>130</v>
      </c>
      <c r="F49" s="90"/>
      <c r="G49" s="89"/>
      <c r="H49" s="89" t="s">
        <v>129</v>
      </c>
      <c r="I49" s="90"/>
      <c r="J49" s="91"/>
    </row>
    <row r="50" spans="3:10" s="2" customFormat="1" ht="33" customHeight="1">
      <c r="C50" s="89">
        <v>3</v>
      </c>
      <c r="D50" s="89" t="s">
        <v>131</v>
      </c>
      <c r="E50" s="90" t="s">
        <v>132</v>
      </c>
      <c r="F50" s="90"/>
      <c r="G50" s="89"/>
      <c r="H50" s="89" t="s">
        <v>129</v>
      </c>
      <c r="I50" s="90"/>
      <c r="J50" s="91"/>
    </row>
    <row r="51" spans="3:10" s="2" customFormat="1" ht="33" customHeight="1">
      <c r="C51" s="89">
        <v>4</v>
      </c>
      <c r="D51" s="89"/>
      <c r="E51" s="90"/>
      <c r="F51" s="90"/>
      <c r="G51" s="89"/>
      <c r="H51" s="89"/>
      <c r="I51" s="90"/>
      <c r="J51" s="91"/>
    </row>
    <row r="52" spans="3:10" s="2" customFormat="1" ht="33" customHeight="1">
      <c r="C52" s="89">
        <v>5</v>
      </c>
      <c r="D52" s="89"/>
      <c r="E52" s="90"/>
      <c r="F52" s="90"/>
      <c r="G52" s="89"/>
      <c r="H52" s="89"/>
      <c r="I52" s="90"/>
      <c r="J52" s="91"/>
    </row>
    <row r="53" spans="3:10" s="2" customFormat="1" ht="33" customHeight="1">
      <c r="C53" s="89">
        <v>6</v>
      </c>
      <c r="D53" s="89"/>
      <c r="E53" s="90"/>
      <c r="F53" s="90"/>
      <c r="G53" s="89"/>
      <c r="H53" s="89"/>
      <c r="I53" s="90"/>
      <c r="J53" s="91"/>
    </row>
    <row r="54" spans="3:10" s="2" customFormat="1" ht="33" customHeight="1">
      <c r="C54" s="89">
        <v>7</v>
      </c>
      <c r="D54" s="89"/>
      <c r="E54" s="90"/>
      <c r="F54" s="90"/>
      <c r="G54" s="89"/>
      <c r="H54" s="89"/>
      <c r="I54" s="90"/>
      <c r="J54" s="91"/>
    </row>
    <row r="55" spans="3:10" s="2" customFormat="1" ht="33" customHeight="1">
      <c r="C55" s="89">
        <v>8</v>
      </c>
      <c r="D55" s="89"/>
      <c r="E55" s="90"/>
      <c r="F55" s="90"/>
      <c r="G55" s="89"/>
      <c r="H55" s="89"/>
      <c r="I55" s="90"/>
      <c r="J55" s="91"/>
    </row>
    <row r="56" spans="3:10" s="2" customFormat="1" ht="33" customHeight="1">
      <c r="C56" s="89">
        <v>9</v>
      </c>
      <c r="D56" s="89"/>
      <c r="E56" s="90"/>
      <c r="F56" s="90"/>
      <c r="G56" s="89"/>
      <c r="H56" s="89"/>
      <c r="I56" s="90"/>
      <c r="J56" s="91"/>
    </row>
    <row r="57" spans="3:10" s="2" customFormat="1" ht="33" customHeight="1">
      <c r="C57" s="89">
        <v>10</v>
      </c>
      <c r="D57" s="89"/>
      <c r="E57" s="90"/>
      <c r="F57" s="90"/>
      <c r="G57" s="89"/>
      <c r="H57" s="89"/>
      <c r="I57" s="90"/>
      <c r="J57" s="91"/>
    </row>
    <row r="58" spans="3:10" s="2" customFormat="1" ht="33" customHeight="1">
      <c r="C58" s="89">
        <v>11</v>
      </c>
      <c r="D58" s="89"/>
      <c r="E58" s="90"/>
      <c r="F58" s="90"/>
      <c r="G58" s="89"/>
      <c r="H58" s="89"/>
      <c r="I58" s="90"/>
      <c r="J58" s="91"/>
    </row>
    <row r="59" spans="3:10" s="2" customFormat="1" ht="33" customHeight="1">
      <c r="C59" s="89">
        <v>12</v>
      </c>
      <c r="D59" s="89"/>
      <c r="E59" s="90"/>
      <c r="F59" s="90"/>
      <c r="G59" s="89"/>
      <c r="H59" s="89"/>
      <c r="I59" s="90"/>
      <c r="J59" s="91"/>
    </row>
    <row r="60" spans="3:10" s="2" customFormat="1" ht="33" customHeight="1">
      <c r="C60" s="89">
        <v>13</v>
      </c>
      <c r="D60" s="89"/>
      <c r="E60" s="90"/>
      <c r="F60" s="90"/>
      <c r="G60" s="89"/>
      <c r="H60" s="89"/>
      <c r="I60" s="90"/>
      <c r="J60" s="91"/>
    </row>
    <row r="61" spans="3:10" s="2" customFormat="1" ht="33" customHeight="1">
      <c r="C61" s="89">
        <v>14</v>
      </c>
      <c r="D61" s="89"/>
      <c r="E61" s="90"/>
      <c r="F61" s="90"/>
      <c r="G61" s="89"/>
      <c r="H61" s="89"/>
      <c r="I61" s="90"/>
      <c r="J61" s="91"/>
    </row>
    <row r="62" spans="3:10" s="2" customFormat="1" ht="33" customHeight="1">
      <c r="C62" s="89">
        <v>15</v>
      </c>
      <c r="D62" s="89"/>
      <c r="E62" s="90"/>
      <c r="F62" s="90"/>
      <c r="G62" s="89"/>
      <c r="H62" s="89"/>
      <c r="I62" s="90"/>
      <c r="J62" s="91"/>
    </row>
    <row r="63" spans="3:10" s="2" customFormat="1" ht="7.5" customHeight="1">
      <c r="C63" s="27"/>
      <c r="D63" s="27"/>
      <c r="E63" s="10"/>
      <c r="F63" s="10"/>
      <c r="G63" s="10"/>
      <c r="H63" s="10"/>
      <c r="I63" s="10"/>
      <c r="J63" s="10"/>
    </row>
  </sheetData>
  <sheetProtection/>
  <mergeCells count="28">
    <mergeCell ref="B1:K1"/>
    <mergeCell ref="I46:I47"/>
    <mergeCell ref="J46:J47"/>
    <mergeCell ref="C46:C47"/>
    <mergeCell ref="D46:D47"/>
    <mergeCell ref="E46:E47"/>
    <mergeCell ref="F46:F47"/>
    <mergeCell ref="G46:G47"/>
    <mergeCell ref="H46:H47"/>
    <mergeCell ref="J4:J5"/>
    <mergeCell ref="I4:I5"/>
    <mergeCell ref="C25:C26"/>
    <mergeCell ref="D25:D26"/>
    <mergeCell ref="E25:E26"/>
    <mergeCell ref="F25:F26"/>
    <mergeCell ref="G25:G26"/>
    <mergeCell ref="H25:H26"/>
    <mergeCell ref="I25:I26"/>
    <mergeCell ref="J25:J26"/>
    <mergeCell ref="E23:I23"/>
    <mergeCell ref="E44:I44"/>
    <mergeCell ref="E2:I2"/>
    <mergeCell ref="C4:C5"/>
    <mergeCell ref="D4:D5"/>
    <mergeCell ref="E4:E5"/>
    <mergeCell ref="F4:F5"/>
    <mergeCell ref="G4:G5"/>
    <mergeCell ref="H4:H5"/>
  </mergeCells>
  <printOptions/>
  <pageMargins left="0.1968503937007874" right="0.1968503937007874" top="0.3937007874015748" bottom="0.1968503937007874" header="0.5118110236220472" footer="0.5118110236220472"/>
  <pageSetup horizontalDpi="600" verticalDpi="600" orientation="landscape" paperSize="9"/>
  <rowBreaks count="2" manualBreakCount="2">
    <brk id="21" min="1" max="11" man="1"/>
    <brk id="42" min="1" max="11" man="1"/>
  </rowBreaks>
  <drawing r:id="rId1"/>
</worksheet>
</file>

<file path=xl/worksheets/sheet11.xml><?xml version="1.0" encoding="utf-8"?>
<worksheet xmlns="http://schemas.openxmlformats.org/spreadsheetml/2006/main" xmlns:r="http://schemas.openxmlformats.org/officeDocument/2006/relationships">
  <sheetPr>
    <tabColor rgb="FF00B050"/>
  </sheetPr>
  <dimension ref="A1:AS33"/>
  <sheetViews>
    <sheetView showZeros="0" workbookViewId="0" topLeftCell="A1">
      <selection activeCell="B31" sqref="B31:F32"/>
    </sheetView>
  </sheetViews>
  <sheetFormatPr defaultColWidth="9.00390625" defaultRowHeight="13.5"/>
  <cols>
    <col min="1" max="1" width="4.625" style="15" customWidth="1"/>
    <col min="2" max="2" width="17.125" style="15" customWidth="1"/>
    <col min="3" max="60" width="2.875" style="15" customWidth="1"/>
    <col min="61" max="16384" width="9.00390625" style="15" customWidth="1"/>
  </cols>
  <sheetData>
    <row r="1" spans="1:45" ht="15" customHeight="1">
      <c r="A1" s="848"/>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row>
    <row r="2" spans="2:28" ht="18" customHeight="1" thickBot="1">
      <c r="B2" s="2" t="s">
        <v>181</v>
      </c>
      <c r="P2" s="451"/>
      <c r="Q2" s="455"/>
      <c r="R2" s="788" t="s">
        <v>321</v>
      </c>
      <c r="S2" s="788"/>
      <c r="T2" s="788"/>
      <c r="U2" s="788"/>
      <c r="V2" s="788"/>
      <c r="W2" s="788"/>
      <c r="X2" s="788"/>
      <c r="Y2" s="788"/>
      <c r="Z2" s="455"/>
      <c r="AA2" s="452"/>
      <c r="AB2" s="113"/>
    </row>
    <row r="3" spans="2:44" s="14" customFormat="1" ht="18" customHeight="1" thickBot="1">
      <c r="B3" s="35"/>
      <c r="C3" s="35"/>
      <c r="D3" s="35"/>
      <c r="E3" s="35"/>
      <c r="F3" s="35"/>
      <c r="G3" s="35"/>
      <c r="H3" s="35"/>
      <c r="I3" s="35"/>
      <c r="J3" s="35"/>
      <c r="K3" s="36"/>
      <c r="L3" s="36"/>
      <c r="M3" s="36"/>
      <c r="N3" s="36"/>
      <c r="O3" s="36"/>
      <c r="P3" s="454"/>
      <c r="Q3" s="456"/>
      <c r="R3" s="932"/>
      <c r="S3" s="932"/>
      <c r="T3" s="932"/>
      <c r="U3" s="932"/>
      <c r="V3" s="932"/>
      <c r="W3" s="932"/>
      <c r="X3" s="932"/>
      <c r="Y3" s="932"/>
      <c r="Z3" s="456"/>
      <c r="AA3" s="454"/>
      <c r="AB3" s="152"/>
      <c r="AC3" s="2"/>
      <c r="AD3" s="2"/>
      <c r="AE3" s="2"/>
      <c r="AF3" s="2"/>
      <c r="AG3" s="2"/>
      <c r="AH3" s="2"/>
      <c r="AI3" s="2"/>
      <c r="AJ3" s="2"/>
      <c r="AK3" s="2"/>
      <c r="AL3" s="2"/>
      <c r="AM3" s="2"/>
      <c r="AN3" s="2"/>
      <c r="AO3" s="873" t="s">
        <v>42</v>
      </c>
      <c r="AP3" s="874"/>
      <c r="AQ3" s="875">
        <v>1</v>
      </c>
      <c r="AR3" s="876"/>
    </row>
    <row r="4" spans="2:44" s="14" customFormat="1" ht="22.5" customHeight="1">
      <c r="B4" s="536" t="s">
        <v>43</v>
      </c>
      <c r="C4" s="535" t="str">
        <f>IF('入力'!$C$35="","",'入力'!$C$35)</f>
        <v>Ｒ</v>
      </c>
      <c r="D4" s="879">
        <f>IF('入力'!$D$35="","",'入力'!$D$35)</f>
      </c>
      <c r="E4" s="879"/>
      <c r="F4" s="931" t="s">
        <v>361</v>
      </c>
      <c r="G4" s="931"/>
      <c r="H4" s="931"/>
      <c r="I4" s="931"/>
      <c r="J4" s="879">
        <f>IF('入力'!$I$35="","",'入力'!$I$35)</f>
      </c>
      <c r="K4" s="879"/>
      <c r="L4" s="150"/>
      <c r="M4" s="48"/>
      <c r="N4" s="48"/>
      <c r="O4" s="48"/>
      <c r="P4" s="867" t="s">
        <v>171</v>
      </c>
      <c r="Q4" s="670"/>
      <c r="R4" s="670"/>
      <c r="S4" s="868"/>
      <c r="T4" s="145" t="s">
        <v>133</v>
      </c>
      <c r="U4" s="145" t="str">
        <f>IF('入力'!$D$26="","",'入力'!$D$26)</f>
        <v>Ｒ</v>
      </c>
      <c r="V4" s="879">
        <f>IF('入力'!$E$26="","",'入力'!$E$26)</f>
      </c>
      <c r="W4" s="879"/>
      <c r="X4" s="145" t="s">
        <v>18</v>
      </c>
      <c r="Y4" s="879">
        <f>IF('入力'!$G$26="","",'入力'!$G$26)</f>
      </c>
      <c r="Z4" s="879"/>
      <c r="AA4" s="48"/>
      <c r="AB4" s="852" t="s">
        <v>303</v>
      </c>
      <c r="AC4" s="853"/>
      <c r="AD4" s="853"/>
      <c r="AE4" s="854"/>
      <c r="AF4" s="858" t="str">
        <f>IF('入力'!$C$10="","",'入力'!$C$10)</f>
        <v>奈良県本町1234</v>
      </c>
      <c r="AG4" s="859"/>
      <c r="AH4" s="859"/>
      <c r="AI4" s="859"/>
      <c r="AJ4" s="859"/>
      <c r="AK4" s="859"/>
      <c r="AL4" s="859"/>
      <c r="AM4" s="859"/>
      <c r="AN4" s="859"/>
      <c r="AO4" s="859"/>
      <c r="AP4" s="859"/>
      <c r="AQ4" s="859"/>
      <c r="AR4" s="860"/>
    </row>
    <row r="5" spans="2:45" s="2" customFormat="1" ht="22.5" customHeight="1">
      <c r="B5" s="537" t="s">
        <v>80</v>
      </c>
      <c r="C5" s="863" t="str">
        <f>IF('入力'!$C$34="","",'入力'!$C$34)</f>
        <v>○△配水支管布設工事</v>
      </c>
      <c r="D5" s="864"/>
      <c r="E5" s="864"/>
      <c r="F5" s="864"/>
      <c r="G5" s="864"/>
      <c r="H5" s="864"/>
      <c r="I5" s="864"/>
      <c r="J5" s="864"/>
      <c r="K5" s="864"/>
      <c r="L5" s="864"/>
      <c r="M5" s="864"/>
      <c r="N5" s="864"/>
      <c r="O5" s="864"/>
      <c r="P5" s="869" t="s">
        <v>45</v>
      </c>
      <c r="Q5" s="870"/>
      <c r="R5" s="893" t="s">
        <v>46</v>
      </c>
      <c r="S5" s="894"/>
      <c r="T5" s="877" t="str">
        <f>IF('入力'!$D$30="","",'入力'!$D$30)</f>
        <v>令和</v>
      </c>
      <c r="U5" s="877"/>
      <c r="V5" s="43">
        <f>IF('入力'!$F$30="","",'入力'!$F$30)</f>
      </c>
      <c r="W5" s="43" t="s">
        <v>19</v>
      </c>
      <c r="X5" s="43">
        <f>IF('入力'!$H$30="","",'入力'!$H$30)</f>
      </c>
      <c r="Y5" s="43" t="s">
        <v>20</v>
      </c>
      <c r="Z5" s="43">
        <f>IF('入力'!$J$30="","",'入力'!$J$30)</f>
      </c>
      <c r="AA5" s="43" t="s">
        <v>21</v>
      </c>
      <c r="AB5" s="855"/>
      <c r="AC5" s="856"/>
      <c r="AD5" s="856"/>
      <c r="AE5" s="857"/>
      <c r="AF5" s="880" t="str">
        <f>IF('入力'!$C$11="","",'入力'!$C$11)</f>
        <v>●○水道株式会社</v>
      </c>
      <c r="AG5" s="881"/>
      <c r="AH5" s="881"/>
      <c r="AI5" s="881"/>
      <c r="AJ5" s="881"/>
      <c r="AK5" s="881"/>
      <c r="AL5" s="881"/>
      <c r="AM5" s="881"/>
      <c r="AN5" s="881"/>
      <c r="AO5" s="881"/>
      <c r="AP5" s="881"/>
      <c r="AQ5" s="881"/>
      <c r="AR5" s="882"/>
      <c r="AS5" s="6"/>
    </row>
    <row r="6" spans="2:45" s="2" customFormat="1" ht="22.5" customHeight="1" thickBot="1">
      <c r="B6" s="538" t="s">
        <v>47</v>
      </c>
      <c r="C6" s="861" t="s">
        <v>5</v>
      </c>
      <c r="D6" s="862"/>
      <c r="E6" s="862"/>
      <c r="F6" s="865">
        <f>IF('入力'!$E$27="","",'入力'!$E$27)</f>
      </c>
      <c r="G6" s="866"/>
      <c r="H6" s="866"/>
      <c r="I6" s="866"/>
      <c r="J6" s="866"/>
      <c r="K6" s="866"/>
      <c r="L6" s="866"/>
      <c r="M6" s="866"/>
      <c r="N6" s="866"/>
      <c r="O6" s="866"/>
      <c r="P6" s="871"/>
      <c r="Q6" s="872"/>
      <c r="R6" s="895" t="s">
        <v>48</v>
      </c>
      <c r="S6" s="851"/>
      <c r="T6" s="878" t="str">
        <f>IF('入力'!$N$30="","",'入力'!$N$30)</f>
        <v>令和</v>
      </c>
      <c r="U6" s="878"/>
      <c r="V6" s="49">
        <f>IF('入力'!$P$30="","",'入力'!$P$30)</f>
      </c>
      <c r="W6" s="49" t="s">
        <v>19</v>
      </c>
      <c r="X6" s="49">
        <f>IF('入力'!$R$30="","",'入力'!$R$30)</f>
      </c>
      <c r="Y6" s="49" t="s">
        <v>20</v>
      </c>
      <c r="Z6" s="49">
        <f>IF('入力'!$T$30="","",'入力'!$T$30)</f>
      </c>
      <c r="AA6" s="49" t="s">
        <v>21</v>
      </c>
      <c r="AB6" s="849" t="s">
        <v>49</v>
      </c>
      <c r="AC6" s="850"/>
      <c r="AD6" s="850"/>
      <c r="AE6" s="851"/>
      <c r="AF6" s="883" t="str">
        <f>IF('入力'!$C$20="","",'入力'!$C$20)</f>
        <v>奈良　次郎</v>
      </c>
      <c r="AG6" s="884"/>
      <c r="AH6" s="884"/>
      <c r="AI6" s="884"/>
      <c r="AJ6" s="884"/>
      <c r="AK6" s="884"/>
      <c r="AL6" s="884"/>
      <c r="AM6" s="884"/>
      <c r="AN6" s="884"/>
      <c r="AO6" s="884"/>
      <c r="AP6" s="884"/>
      <c r="AQ6" s="884"/>
      <c r="AR6" s="885"/>
      <c r="AS6" s="6"/>
    </row>
    <row r="7" spans="2:45" s="2" customFormat="1" ht="18" customHeight="1">
      <c r="B7" s="886" t="s">
        <v>50</v>
      </c>
      <c r="C7" s="852" t="s">
        <v>51</v>
      </c>
      <c r="D7" s="888"/>
      <c r="E7" s="888"/>
      <c r="F7" s="889"/>
      <c r="G7" s="852" t="s">
        <v>52</v>
      </c>
      <c r="H7" s="888"/>
      <c r="I7" s="888"/>
      <c r="J7" s="889"/>
      <c r="K7" s="852" t="s">
        <v>221</v>
      </c>
      <c r="L7" s="888"/>
      <c r="M7" s="889"/>
      <c r="N7" s="896" t="s">
        <v>190</v>
      </c>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8"/>
      <c r="AS7" s="38"/>
    </row>
    <row r="8" spans="2:45" s="2" customFormat="1" ht="18" customHeight="1">
      <c r="B8" s="887"/>
      <c r="C8" s="890"/>
      <c r="D8" s="891"/>
      <c r="E8" s="891"/>
      <c r="F8" s="892"/>
      <c r="G8" s="890"/>
      <c r="H8" s="891"/>
      <c r="I8" s="891"/>
      <c r="J8" s="892"/>
      <c r="K8" s="890"/>
      <c r="L8" s="891"/>
      <c r="M8" s="892"/>
      <c r="N8" s="254">
        <v>1</v>
      </c>
      <c r="O8" s="255">
        <v>2</v>
      </c>
      <c r="P8" s="255">
        <v>3</v>
      </c>
      <c r="Q8" s="255">
        <v>4</v>
      </c>
      <c r="R8" s="255">
        <v>5</v>
      </c>
      <c r="S8" s="255">
        <v>6</v>
      </c>
      <c r="T8" s="255">
        <v>7</v>
      </c>
      <c r="U8" s="255">
        <v>8</v>
      </c>
      <c r="V8" s="255">
        <v>9</v>
      </c>
      <c r="W8" s="255">
        <v>10</v>
      </c>
      <c r="X8" s="255">
        <v>11</v>
      </c>
      <c r="Y8" s="255">
        <v>12</v>
      </c>
      <c r="Z8" s="255">
        <v>13</v>
      </c>
      <c r="AA8" s="255">
        <v>14</v>
      </c>
      <c r="AB8" s="255">
        <v>15</v>
      </c>
      <c r="AC8" s="255">
        <v>16</v>
      </c>
      <c r="AD8" s="255">
        <v>17</v>
      </c>
      <c r="AE8" s="255">
        <v>18</v>
      </c>
      <c r="AF8" s="255">
        <v>19</v>
      </c>
      <c r="AG8" s="255">
        <v>20</v>
      </c>
      <c r="AH8" s="255">
        <v>21</v>
      </c>
      <c r="AI8" s="255">
        <v>22</v>
      </c>
      <c r="AJ8" s="255">
        <v>23</v>
      </c>
      <c r="AK8" s="255">
        <v>24</v>
      </c>
      <c r="AL8" s="255">
        <v>25</v>
      </c>
      <c r="AM8" s="255">
        <v>26</v>
      </c>
      <c r="AN8" s="255">
        <v>27</v>
      </c>
      <c r="AO8" s="255">
        <v>28</v>
      </c>
      <c r="AP8" s="255">
        <v>29</v>
      </c>
      <c r="AQ8" s="255">
        <v>30</v>
      </c>
      <c r="AR8" s="256">
        <v>31</v>
      </c>
      <c r="AS8" s="39"/>
    </row>
    <row r="9" spans="2:45" s="2" customFormat="1" ht="16.5" customHeight="1">
      <c r="B9" s="916" t="s">
        <v>54</v>
      </c>
      <c r="C9" s="918"/>
      <c r="D9" s="919"/>
      <c r="E9" s="919"/>
      <c r="F9" s="920"/>
      <c r="G9" s="921" t="s">
        <v>55</v>
      </c>
      <c r="H9" s="922"/>
      <c r="I9" s="922"/>
      <c r="J9" s="923"/>
      <c r="K9" s="924" t="s">
        <v>56</v>
      </c>
      <c r="L9" s="925"/>
      <c r="M9" s="926"/>
      <c r="N9" s="53"/>
      <c r="O9" s="54"/>
      <c r="P9" s="54"/>
      <c r="Q9" s="53"/>
      <c r="R9" s="54"/>
      <c r="S9" s="56"/>
      <c r="T9" s="54"/>
      <c r="U9" s="54"/>
      <c r="V9" s="54"/>
      <c r="W9" s="54"/>
      <c r="X9" s="54"/>
      <c r="Y9" s="54"/>
      <c r="Z9" s="53"/>
      <c r="AA9" s="54"/>
      <c r="AB9" s="56"/>
      <c r="AC9" s="54"/>
      <c r="AD9" s="54"/>
      <c r="AE9" s="56"/>
      <c r="AF9" s="54"/>
      <c r="AG9" s="54"/>
      <c r="AH9" s="54"/>
      <c r="AI9" s="54"/>
      <c r="AJ9" s="54"/>
      <c r="AK9" s="54"/>
      <c r="AL9" s="54"/>
      <c r="AM9" s="54"/>
      <c r="AN9" s="54"/>
      <c r="AO9" s="54"/>
      <c r="AP9" s="54"/>
      <c r="AQ9" s="56"/>
      <c r="AR9" s="57"/>
      <c r="AS9" s="40"/>
    </row>
    <row r="10" spans="2:45" s="2" customFormat="1" ht="16.5" customHeight="1">
      <c r="B10" s="917"/>
      <c r="C10" s="904"/>
      <c r="D10" s="905"/>
      <c r="E10" s="905"/>
      <c r="F10" s="906"/>
      <c r="G10" s="910"/>
      <c r="H10" s="911"/>
      <c r="I10" s="911"/>
      <c r="J10" s="912"/>
      <c r="K10" s="927" t="s">
        <v>324</v>
      </c>
      <c r="L10" s="928"/>
      <c r="M10" s="929"/>
      <c r="N10" s="60"/>
      <c r="O10" s="61"/>
      <c r="P10" s="61"/>
      <c r="Q10" s="60"/>
      <c r="R10" s="61"/>
      <c r="S10" s="63"/>
      <c r="T10" s="61"/>
      <c r="U10" s="61"/>
      <c r="V10" s="61"/>
      <c r="W10" s="61"/>
      <c r="X10" s="61"/>
      <c r="Y10" s="61"/>
      <c r="Z10" s="60"/>
      <c r="AA10" s="61"/>
      <c r="AB10" s="63"/>
      <c r="AC10" s="61"/>
      <c r="AD10" s="61"/>
      <c r="AE10" s="63"/>
      <c r="AF10" s="61"/>
      <c r="AG10" s="61"/>
      <c r="AH10" s="61"/>
      <c r="AI10" s="61"/>
      <c r="AJ10" s="61"/>
      <c r="AK10" s="61"/>
      <c r="AL10" s="61"/>
      <c r="AM10" s="61"/>
      <c r="AN10" s="61"/>
      <c r="AO10" s="61"/>
      <c r="AP10" s="61"/>
      <c r="AQ10" s="63"/>
      <c r="AR10" s="64"/>
      <c r="AS10" s="40"/>
    </row>
    <row r="11" spans="2:45" s="2" customFormat="1" ht="16.5" customHeight="1">
      <c r="B11" s="899" t="s">
        <v>57</v>
      </c>
      <c r="C11" s="901" t="s">
        <v>58</v>
      </c>
      <c r="D11" s="902"/>
      <c r="E11" s="902"/>
      <c r="F11" s="903"/>
      <c r="G11" s="907"/>
      <c r="H11" s="908"/>
      <c r="I11" s="908"/>
      <c r="J11" s="909"/>
      <c r="K11" s="913" t="s">
        <v>56</v>
      </c>
      <c r="L11" s="914"/>
      <c r="M11" s="915"/>
      <c r="N11" s="66"/>
      <c r="O11" s="67"/>
      <c r="P11" s="67"/>
      <c r="Q11" s="66"/>
      <c r="R11" s="67"/>
      <c r="S11" s="69"/>
      <c r="T11" s="67"/>
      <c r="U11" s="67"/>
      <c r="V11" s="67"/>
      <c r="W11" s="67"/>
      <c r="X11" s="67"/>
      <c r="Y11" s="67"/>
      <c r="Z11" s="66"/>
      <c r="AA11" s="67"/>
      <c r="AB11" s="69"/>
      <c r="AC11" s="67"/>
      <c r="AD11" s="67"/>
      <c r="AE11" s="69"/>
      <c r="AF11" s="67"/>
      <c r="AG11" s="67"/>
      <c r="AH11" s="67"/>
      <c r="AI11" s="67"/>
      <c r="AJ11" s="67"/>
      <c r="AK11" s="67"/>
      <c r="AL11" s="67"/>
      <c r="AM11" s="67"/>
      <c r="AN11" s="67"/>
      <c r="AO11" s="67"/>
      <c r="AP11" s="67"/>
      <c r="AQ11" s="69"/>
      <c r="AR11" s="70"/>
      <c r="AS11" s="40"/>
    </row>
    <row r="12" spans="2:45" s="2" customFormat="1" ht="16.5" customHeight="1">
      <c r="B12" s="900"/>
      <c r="C12" s="904"/>
      <c r="D12" s="905"/>
      <c r="E12" s="905"/>
      <c r="F12" s="906"/>
      <c r="G12" s="910"/>
      <c r="H12" s="911"/>
      <c r="I12" s="911"/>
      <c r="J12" s="912"/>
      <c r="K12" s="927" t="s">
        <v>324</v>
      </c>
      <c r="L12" s="928"/>
      <c r="M12" s="929"/>
      <c r="N12" s="60"/>
      <c r="O12" s="61"/>
      <c r="P12" s="61"/>
      <c r="Q12" s="60"/>
      <c r="R12" s="61"/>
      <c r="S12" s="63"/>
      <c r="T12" s="61"/>
      <c r="U12" s="61"/>
      <c r="V12" s="61"/>
      <c r="W12" s="61"/>
      <c r="X12" s="61"/>
      <c r="Y12" s="61"/>
      <c r="Z12" s="60"/>
      <c r="AA12" s="61"/>
      <c r="AB12" s="63"/>
      <c r="AC12" s="61"/>
      <c r="AD12" s="61"/>
      <c r="AE12" s="63"/>
      <c r="AF12" s="61"/>
      <c r="AG12" s="61"/>
      <c r="AH12" s="61"/>
      <c r="AI12" s="61"/>
      <c r="AJ12" s="61"/>
      <c r="AK12" s="61"/>
      <c r="AL12" s="61"/>
      <c r="AM12" s="61"/>
      <c r="AN12" s="61"/>
      <c r="AO12" s="61"/>
      <c r="AP12" s="61"/>
      <c r="AQ12" s="63"/>
      <c r="AR12" s="64"/>
      <c r="AS12" s="40"/>
    </row>
    <row r="13" spans="2:45" s="2" customFormat="1" ht="16.5" customHeight="1">
      <c r="B13" s="899" t="s">
        <v>59</v>
      </c>
      <c r="C13" s="901" t="s">
        <v>60</v>
      </c>
      <c r="D13" s="902"/>
      <c r="E13" s="902"/>
      <c r="F13" s="903"/>
      <c r="G13" s="907"/>
      <c r="H13" s="908"/>
      <c r="I13" s="908"/>
      <c r="J13" s="909"/>
      <c r="K13" s="913" t="s">
        <v>56</v>
      </c>
      <c r="L13" s="914"/>
      <c r="M13" s="915"/>
      <c r="N13" s="66"/>
      <c r="O13" s="67"/>
      <c r="P13" s="67"/>
      <c r="Q13" s="66"/>
      <c r="R13" s="67"/>
      <c r="S13" s="69"/>
      <c r="T13" s="67"/>
      <c r="U13" s="67"/>
      <c r="V13" s="67"/>
      <c r="W13" s="67"/>
      <c r="X13" s="67"/>
      <c r="Y13" s="67"/>
      <c r="Z13" s="66"/>
      <c r="AA13" s="67"/>
      <c r="AB13" s="69"/>
      <c r="AC13" s="67"/>
      <c r="AD13" s="67"/>
      <c r="AE13" s="69"/>
      <c r="AF13" s="67"/>
      <c r="AG13" s="67"/>
      <c r="AH13" s="67"/>
      <c r="AI13" s="67"/>
      <c r="AJ13" s="67"/>
      <c r="AK13" s="67"/>
      <c r="AL13" s="67"/>
      <c r="AM13" s="67"/>
      <c r="AN13" s="67"/>
      <c r="AO13" s="67"/>
      <c r="AP13" s="67"/>
      <c r="AQ13" s="69"/>
      <c r="AR13" s="70"/>
      <c r="AS13" s="40"/>
    </row>
    <row r="14" spans="2:45" s="2" customFormat="1" ht="16.5" customHeight="1">
      <c r="B14" s="900"/>
      <c r="C14" s="904"/>
      <c r="D14" s="905"/>
      <c r="E14" s="905"/>
      <c r="F14" s="906"/>
      <c r="G14" s="910"/>
      <c r="H14" s="911"/>
      <c r="I14" s="911"/>
      <c r="J14" s="912"/>
      <c r="K14" s="927" t="s">
        <v>324</v>
      </c>
      <c r="L14" s="928"/>
      <c r="M14" s="929"/>
      <c r="N14" s="60"/>
      <c r="O14" s="61"/>
      <c r="P14" s="61"/>
      <c r="Q14" s="60"/>
      <c r="R14" s="61"/>
      <c r="S14" s="63"/>
      <c r="T14" s="61"/>
      <c r="U14" s="61"/>
      <c r="V14" s="61"/>
      <c r="W14" s="61"/>
      <c r="X14" s="61"/>
      <c r="Y14" s="61"/>
      <c r="Z14" s="60"/>
      <c r="AA14" s="61"/>
      <c r="AB14" s="63"/>
      <c r="AC14" s="61"/>
      <c r="AD14" s="61"/>
      <c r="AE14" s="63"/>
      <c r="AF14" s="61"/>
      <c r="AG14" s="61"/>
      <c r="AH14" s="61"/>
      <c r="AI14" s="61"/>
      <c r="AJ14" s="61"/>
      <c r="AK14" s="61"/>
      <c r="AL14" s="61"/>
      <c r="AM14" s="61"/>
      <c r="AN14" s="61"/>
      <c r="AO14" s="61"/>
      <c r="AP14" s="61"/>
      <c r="AQ14" s="63"/>
      <c r="AR14" s="64"/>
      <c r="AS14" s="40"/>
    </row>
    <row r="15" spans="2:45" s="2" customFormat="1" ht="16.5" customHeight="1">
      <c r="B15" s="899" t="s">
        <v>61</v>
      </c>
      <c r="C15" s="901"/>
      <c r="D15" s="902"/>
      <c r="E15" s="902"/>
      <c r="F15" s="903"/>
      <c r="G15" s="907"/>
      <c r="H15" s="908"/>
      <c r="I15" s="908"/>
      <c r="J15" s="909"/>
      <c r="K15" s="913" t="s">
        <v>56</v>
      </c>
      <c r="L15" s="914"/>
      <c r="M15" s="915"/>
      <c r="N15" s="66"/>
      <c r="O15" s="67"/>
      <c r="P15" s="67"/>
      <c r="Q15" s="66"/>
      <c r="R15" s="67"/>
      <c r="S15" s="69"/>
      <c r="T15" s="67"/>
      <c r="U15" s="67"/>
      <c r="V15" s="67"/>
      <c r="W15" s="67"/>
      <c r="X15" s="67"/>
      <c r="Y15" s="67"/>
      <c r="Z15" s="66"/>
      <c r="AA15" s="67"/>
      <c r="AB15" s="69"/>
      <c r="AC15" s="67"/>
      <c r="AD15" s="67"/>
      <c r="AE15" s="69"/>
      <c r="AF15" s="67"/>
      <c r="AG15" s="67"/>
      <c r="AH15" s="67"/>
      <c r="AI15" s="67"/>
      <c r="AJ15" s="67"/>
      <c r="AK15" s="67"/>
      <c r="AL15" s="67"/>
      <c r="AM15" s="67"/>
      <c r="AN15" s="67"/>
      <c r="AO15" s="67"/>
      <c r="AP15" s="67"/>
      <c r="AQ15" s="69"/>
      <c r="AR15" s="70"/>
      <c r="AS15" s="40"/>
    </row>
    <row r="16" spans="2:45" s="2" customFormat="1" ht="16.5" customHeight="1">
      <c r="B16" s="900"/>
      <c r="C16" s="904"/>
      <c r="D16" s="905"/>
      <c r="E16" s="905"/>
      <c r="F16" s="906"/>
      <c r="G16" s="910"/>
      <c r="H16" s="911"/>
      <c r="I16" s="911"/>
      <c r="J16" s="912"/>
      <c r="K16" s="927" t="s">
        <v>324</v>
      </c>
      <c r="L16" s="928"/>
      <c r="M16" s="929"/>
      <c r="N16" s="60"/>
      <c r="O16" s="61"/>
      <c r="P16" s="61"/>
      <c r="Q16" s="60"/>
      <c r="R16" s="61"/>
      <c r="S16" s="63"/>
      <c r="T16" s="61"/>
      <c r="U16" s="61"/>
      <c r="V16" s="61"/>
      <c r="W16" s="61"/>
      <c r="X16" s="61"/>
      <c r="Y16" s="61"/>
      <c r="Z16" s="60"/>
      <c r="AA16" s="61"/>
      <c r="AB16" s="63"/>
      <c r="AC16" s="61"/>
      <c r="AD16" s="61"/>
      <c r="AE16" s="63"/>
      <c r="AF16" s="61"/>
      <c r="AG16" s="61"/>
      <c r="AH16" s="61"/>
      <c r="AI16" s="61"/>
      <c r="AJ16" s="61"/>
      <c r="AK16" s="61"/>
      <c r="AL16" s="61"/>
      <c r="AM16" s="61"/>
      <c r="AN16" s="61"/>
      <c r="AO16" s="61"/>
      <c r="AP16" s="61"/>
      <c r="AQ16" s="63"/>
      <c r="AR16" s="64"/>
      <c r="AS16" s="40"/>
    </row>
    <row r="17" spans="2:45" s="2" customFormat="1" ht="16.5" customHeight="1">
      <c r="B17" s="899" t="s">
        <v>223</v>
      </c>
      <c r="C17" s="901"/>
      <c r="D17" s="902"/>
      <c r="E17" s="902"/>
      <c r="F17" s="903"/>
      <c r="G17" s="907"/>
      <c r="H17" s="908"/>
      <c r="I17" s="908"/>
      <c r="J17" s="909"/>
      <c r="K17" s="913" t="s">
        <v>56</v>
      </c>
      <c r="L17" s="914"/>
      <c r="M17" s="915"/>
      <c r="N17" s="72"/>
      <c r="O17" s="73"/>
      <c r="P17" s="73"/>
      <c r="Q17" s="72"/>
      <c r="R17" s="73"/>
      <c r="S17" s="75"/>
      <c r="T17" s="73"/>
      <c r="U17" s="73"/>
      <c r="V17" s="73"/>
      <c r="W17" s="73"/>
      <c r="X17" s="73"/>
      <c r="Y17" s="73"/>
      <c r="Z17" s="72"/>
      <c r="AA17" s="73"/>
      <c r="AB17" s="75"/>
      <c r="AC17" s="73"/>
      <c r="AD17" s="73"/>
      <c r="AE17" s="75"/>
      <c r="AF17" s="73"/>
      <c r="AG17" s="73"/>
      <c r="AH17" s="73"/>
      <c r="AI17" s="73"/>
      <c r="AJ17" s="73"/>
      <c r="AK17" s="73"/>
      <c r="AL17" s="73"/>
      <c r="AM17" s="73"/>
      <c r="AN17" s="73"/>
      <c r="AO17" s="73"/>
      <c r="AP17" s="73"/>
      <c r="AQ17" s="75"/>
      <c r="AR17" s="76"/>
      <c r="AS17" s="40"/>
    </row>
    <row r="18" spans="2:45" s="2" customFormat="1" ht="16.5" customHeight="1">
      <c r="B18" s="900"/>
      <c r="C18" s="904"/>
      <c r="D18" s="905"/>
      <c r="E18" s="905"/>
      <c r="F18" s="906"/>
      <c r="G18" s="910"/>
      <c r="H18" s="911"/>
      <c r="I18" s="911"/>
      <c r="J18" s="912"/>
      <c r="K18" s="927" t="s">
        <v>324</v>
      </c>
      <c r="L18" s="928"/>
      <c r="M18" s="929"/>
      <c r="N18" s="60"/>
      <c r="O18" s="61"/>
      <c r="P18" s="61"/>
      <c r="Q18" s="60"/>
      <c r="R18" s="61"/>
      <c r="S18" s="63"/>
      <c r="T18" s="61"/>
      <c r="U18" s="61"/>
      <c r="V18" s="61"/>
      <c r="W18" s="61"/>
      <c r="X18" s="61"/>
      <c r="Y18" s="61"/>
      <c r="Z18" s="60"/>
      <c r="AA18" s="61"/>
      <c r="AB18" s="63"/>
      <c r="AC18" s="61"/>
      <c r="AD18" s="61"/>
      <c r="AE18" s="63"/>
      <c r="AF18" s="61"/>
      <c r="AG18" s="61"/>
      <c r="AH18" s="61"/>
      <c r="AI18" s="61"/>
      <c r="AJ18" s="61"/>
      <c r="AK18" s="61"/>
      <c r="AL18" s="61"/>
      <c r="AM18" s="61"/>
      <c r="AN18" s="61"/>
      <c r="AO18" s="61"/>
      <c r="AP18" s="61"/>
      <c r="AQ18" s="63"/>
      <c r="AR18" s="64"/>
      <c r="AS18" s="40"/>
    </row>
    <row r="19" spans="2:45" s="2" customFormat="1" ht="16.5" customHeight="1">
      <c r="B19" s="899" t="s">
        <v>62</v>
      </c>
      <c r="C19" s="901"/>
      <c r="D19" s="902"/>
      <c r="E19" s="902"/>
      <c r="F19" s="903"/>
      <c r="G19" s="907"/>
      <c r="H19" s="908"/>
      <c r="I19" s="908"/>
      <c r="J19" s="909"/>
      <c r="K19" s="913" t="s">
        <v>56</v>
      </c>
      <c r="L19" s="914"/>
      <c r="M19" s="915"/>
      <c r="N19" s="66"/>
      <c r="O19" s="67"/>
      <c r="P19" s="67"/>
      <c r="Q19" s="66"/>
      <c r="R19" s="67"/>
      <c r="S19" s="69"/>
      <c r="T19" s="67"/>
      <c r="U19" s="67"/>
      <c r="V19" s="67"/>
      <c r="W19" s="67"/>
      <c r="X19" s="67"/>
      <c r="Y19" s="67"/>
      <c r="Z19" s="66"/>
      <c r="AA19" s="67"/>
      <c r="AB19" s="69"/>
      <c r="AC19" s="67"/>
      <c r="AD19" s="67"/>
      <c r="AE19" s="69"/>
      <c r="AF19" s="67"/>
      <c r="AG19" s="67"/>
      <c r="AH19" s="67"/>
      <c r="AI19" s="67"/>
      <c r="AJ19" s="67"/>
      <c r="AK19" s="67"/>
      <c r="AL19" s="67"/>
      <c r="AM19" s="67"/>
      <c r="AN19" s="67"/>
      <c r="AO19" s="67"/>
      <c r="AP19" s="67"/>
      <c r="AQ19" s="69"/>
      <c r="AR19" s="70"/>
      <c r="AS19" s="40"/>
    </row>
    <row r="20" spans="2:45" s="2" customFormat="1" ht="16.5" customHeight="1">
      <c r="B20" s="900"/>
      <c r="C20" s="904"/>
      <c r="D20" s="905"/>
      <c r="E20" s="905"/>
      <c r="F20" s="906"/>
      <c r="G20" s="910"/>
      <c r="H20" s="911"/>
      <c r="I20" s="911"/>
      <c r="J20" s="912"/>
      <c r="K20" s="927" t="s">
        <v>324</v>
      </c>
      <c r="L20" s="928"/>
      <c r="M20" s="929"/>
      <c r="N20" s="60"/>
      <c r="O20" s="61"/>
      <c r="P20" s="61"/>
      <c r="Q20" s="60"/>
      <c r="R20" s="61"/>
      <c r="S20" s="63"/>
      <c r="T20" s="61"/>
      <c r="U20" s="61"/>
      <c r="V20" s="61"/>
      <c r="W20" s="61"/>
      <c r="X20" s="61"/>
      <c r="Y20" s="61"/>
      <c r="Z20" s="60"/>
      <c r="AA20" s="61"/>
      <c r="AB20" s="63"/>
      <c r="AC20" s="61"/>
      <c r="AD20" s="61"/>
      <c r="AE20" s="63"/>
      <c r="AF20" s="61"/>
      <c r="AG20" s="61"/>
      <c r="AH20" s="61"/>
      <c r="AI20" s="61"/>
      <c r="AJ20" s="61"/>
      <c r="AK20" s="61"/>
      <c r="AL20" s="61"/>
      <c r="AM20" s="61"/>
      <c r="AN20" s="61"/>
      <c r="AO20" s="61"/>
      <c r="AP20" s="61"/>
      <c r="AQ20" s="63"/>
      <c r="AR20" s="64"/>
      <c r="AS20" s="40"/>
    </row>
    <row r="21" spans="2:45" s="2" customFormat="1" ht="16.5" customHeight="1">
      <c r="B21" s="899" t="s">
        <v>63</v>
      </c>
      <c r="C21" s="901"/>
      <c r="D21" s="902"/>
      <c r="E21" s="902"/>
      <c r="F21" s="903"/>
      <c r="G21" s="907"/>
      <c r="H21" s="908"/>
      <c r="I21" s="908"/>
      <c r="J21" s="909"/>
      <c r="K21" s="913" t="s">
        <v>56</v>
      </c>
      <c r="L21" s="914"/>
      <c r="M21" s="915"/>
      <c r="N21" s="66"/>
      <c r="O21" s="67"/>
      <c r="P21" s="67"/>
      <c r="Q21" s="66"/>
      <c r="R21" s="67"/>
      <c r="S21" s="69"/>
      <c r="T21" s="67"/>
      <c r="U21" s="67"/>
      <c r="V21" s="67"/>
      <c r="W21" s="67"/>
      <c r="X21" s="67"/>
      <c r="Y21" s="67"/>
      <c r="Z21" s="66"/>
      <c r="AA21" s="67"/>
      <c r="AB21" s="69"/>
      <c r="AC21" s="67"/>
      <c r="AD21" s="67"/>
      <c r="AE21" s="69"/>
      <c r="AF21" s="67"/>
      <c r="AG21" s="67"/>
      <c r="AH21" s="67"/>
      <c r="AI21" s="67"/>
      <c r="AJ21" s="67"/>
      <c r="AK21" s="67"/>
      <c r="AL21" s="67"/>
      <c r="AM21" s="67"/>
      <c r="AN21" s="67"/>
      <c r="AO21" s="67"/>
      <c r="AP21" s="67"/>
      <c r="AQ21" s="69"/>
      <c r="AR21" s="70"/>
      <c r="AS21" s="40"/>
    </row>
    <row r="22" spans="2:45" s="2" customFormat="1" ht="16.5" customHeight="1">
      <c r="B22" s="900"/>
      <c r="C22" s="904"/>
      <c r="D22" s="905"/>
      <c r="E22" s="905"/>
      <c r="F22" s="906"/>
      <c r="G22" s="910"/>
      <c r="H22" s="911"/>
      <c r="I22" s="911"/>
      <c r="J22" s="912"/>
      <c r="K22" s="927" t="s">
        <v>324</v>
      </c>
      <c r="L22" s="928"/>
      <c r="M22" s="929"/>
      <c r="N22" s="60"/>
      <c r="O22" s="61"/>
      <c r="P22" s="61"/>
      <c r="Q22" s="60"/>
      <c r="R22" s="61"/>
      <c r="S22" s="63"/>
      <c r="T22" s="61"/>
      <c r="U22" s="61"/>
      <c r="V22" s="61"/>
      <c r="W22" s="61"/>
      <c r="X22" s="61"/>
      <c r="Y22" s="61"/>
      <c r="Z22" s="60"/>
      <c r="AA22" s="61"/>
      <c r="AB22" s="63"/>
      <c r="AC22" s="61"/>
      <c r="AD22" s="61"/>
      <c r="AE22" s="63"/>
      <c r="AF22" s="61"/>
      <c r="AG22" s="61"/>
      <c r="AH22" s="61"/>
      <c r="AI22" s="61"/>
      <c r="AJ22" s="61"/>
      <c r="AK22" s="61"/>
      <c r="AL22" s="61"/>
      <c r="AM22" s="61"/>
      <c r="AN22" s="61"/>
      <c r="AO22" s="61"/>
      <c r="AP22" s="61"/>
      <c r="AQ22" s="63"/>
      <c r="AR22" s="64"/>
      <c r="AS22" s="40"/>
    </row>
    <row r="23" spans="2:45" s="2" customFormat="1" ht="16.5" customHeight="1">
      <c r="B23" s="899" t="s">
        <v>64</v>
      </c>
      <c r="C23" s="901" t="s">
        <v>60</v>
      </c>
      <c r="D23" s="902"/>
      <c r="E23" s="902"/>
      <c r="F23" s="903"/>
      <c r="G23" s="907"/>
      <c r="H23" s="908"/>
      <c r="I23" s="908"/>
      <c r="J23" s="909"/>
      <c r="K23" s="913" t="s">
        <v>56</v>
      </c>
      <c r="L23" s="914"/>
      <c r="M23" s="915"/>
      <c r="N23" s="72"/>
      <c r="O23" s="73"/>
      <c r="P23" s="73"/>
      <c r="Q23" s="72"/>
      <c r="R23" s="73"/>
      <c r="S23" s="75"/>
      <c r="T23" s="73"/>
      <c r="U23" s="73"/>
      <c r="V23" s="73"/>
      <c r="W23" s="73"/>
      <c r="X23" s="73"/>
      <c r="Y23" s="73"/>
      <c r="Z23" s="72"/>
      <c r="AA23" s="73"/>
      <c r="AB23" s="75"/>
      <c r="AC23" s="73"/>
      <c r="AD23" s="73"/>
      <c r="AE23" s="75"/>
      <c r="AF23" s="73"/>
      <c r="AG23" s="73"/>
      <c r="AH23" s="73"/>
      <c r="AI23" s="73"/>
      <c r="AJ23" s="73"/>
      <c r="AK23" s="73"/>
      <c r="AL23" s="73"/>
      <c r="AM23" s="73"/>
      <c r="AN23" s="73"/>
      <c r="AO23" s="73"/>
      <c r="AP23" s="73"/>
      <c r="AQ23" s="75"/>
      <c r="AR23" s="76"/>
      <c r="AS23" s="40"/>
    </row>
    <row r="24" spans="2:45" s="2" customFormat="1" ht="16.5" customHeight="1">
      <c r="B24" s="900"/>
      <c r="C24" s="904"/>
      <c r="D24" s="905"/>
      <c r="E24" s="905"/>
      <c r="F24" s="906"/>
      <c r="G24" s="910"/>
      <c r="H24" s="911"/>
      <c r="I24" s="911"/>
      <c r="J24" s="912"/>
      <c r="K24" s="927" t="s">
        <v>324</v>
      </c>
      <c r="L24" s="928"/>
      <c r="M24" s="929"/>
      <c r="N24" s="60"/>
      <c r="O24" s="61"/>
      <c r="P24" s="61"/>
      <c r="Q24" s="60"/>
      <c r="R24" s="61"/>
      <c r="S24" s="63"/>
      <c r="T24" s="61"/>
      <c r="U24" s="61"/>
      <c r="V24" s="61"/>
      <c r="W24" s="61"/>
      <c r="X24" s="61"/>
      <c r="Y24" s="61"/>
      <c r="Z24" s="60"/>
      <c r="AA24" s="61"/>
      <c r="AB24" s="63"/>
      <c r="AC24" s="61"/>
      <c r="AD24" s="61"/>
      <c r="AE24" s="63"/>
      <c r="AF24" s="61"/>
      <c r="AG24" s="61"/>
      <c r="AH24" s="61"/>
      <c r="AI24" s="61"/>
      <c r="AJ24" s="61"/>
      <c r="AK24" s="61"/>
      <c r="AL24" s="61"/>
      <c r="AM24" s="61"/>
      <c r="AN24" s="61"/>
      <c r="AO24" s="61"/>
      <c r="AP24" s="61"/>
      <c r="AQ24" s="63"/>
      <c r="AR24" s="64"/>
      <c r="AS24" s="40"/>
    </row>
    <row r="25" spans="2:45" s="2" customFormat="1" ht="16.5" customHeight="1">
      <c r="B25" s="899" t="s">
        <v>222</v>
      </c>
      <c r="C25" s="901"/>
      <c r="D25" s="902"/>
      <c r="E25" s="902"/>
      <c r="F25" s="903"/>
      <c r="G25" s="907"/>
      <c r="H25" s="908"/>
      <c r="I25" s="908"/>
      <c r="J25" s="909"/>
      <c r="K25" s="913" t="s">
        <v>56</v>
      </c>
      <c r="L25" s="914"/>
      <c r="M25" s="915"/>
      <c r="N25" s="66"/>
      <c r="O25" s="67"/>
      <c r="P25" s="67"/>
      <c r="Q25" s="66"/>
      <c r="R25" s="67"/>
      <c r="S25" s="69"/>
      <c r="T25" s="67"/>
      <c r="U25" s="67"/>
      <c r="V25" s="67"/>
      <c r="W25" s="67"/>
      <c r="X25" s="67"/>
      <c r="Y25" s="67"/>
      <c r="Z25" s="66"/>
      <c r="AA25" s="67"/>
      <c r="AB25" s="69"/>
      <c r="AC25" s="67"/>
      <c r="AD25" s="67"/>
      <c r="AE25" s="69"/>
      <c r="AF25" s="67"/>
      <c r="AG25" s="67"/>
      <c r="AH25" s="67"/>
      <c r="AI25" s="67"/>
      <c r="AJ25" s="67"/>
      <c r="AK25" s="67"/>
      <c r="AL25" s="67"/>
      <c r="AM25" s="67"/>
      <c r="AN25" s="67"/>
      <c r="AO25" s="67"/>
      <c r="AP25" s="67"/>
      <c r="AQ25" s="69"/>
      <c r="AR25" s="70"/>
      <c r="AS25" s="40"/>
    </row>
    <row r="26" spans="2:45" s="2" customFormat="1" ht="16.5" customHeight="1">
      <c r="B26" s="900"/>
      <c r="C26" s="904"/>
      <c r="D26" s="905"/>
      <c r="E26" s="905"/>
      <c r="F26" s="906"/>
      <c r="G26" s="910"/>
      <c r="H26" s="911"/>
      <c r="I26" s="911"/>
      <c r="J26" s="912"/>
      <c r="K26" s="927" t="s">
        <v>324</v>
      </c>
      <c r="L26" s="928"/>
      <c r="M26" s="929"/>
      <c r="N26" s="60"/>
      <c r="O26" s="61"/>
      <c r="P26" s="61"/>
      <c r="Q26" s="60"/>
      <c r="R26" s="61"/>
      <c r="S26" s="63"/>
      <c r="T26" s="61"/>
      <c r="U26" s="61"/>
      <c r="V26" s="61"/>
      <c r="W26" s="61"/>
      <c r="X26" s="61"/>
      <c r="Y26" s="61"/>
      <c r="Z26" s="60"/>
      <c r="AA26" s="61"/>
      <c r="AB26" s="63"/>
      <c r="AC26" s="61"/>
      <c r="AD26" s="61"/>
      <c r="AE26" s="63"/>
      <c r="AF26" s="61"/>
      <c r="AG26" s="61"/>
      <c r="AH26" s="61"/>
      <c r="AI26" s="61"/>
      <c r="AJ26" s="61"/>
      <c r="AK26" s="61"/>
      <c r="AL26" s="61"/>
      <c r="AM26" s="61"/>
      <c r="AN26" s="61"/>
      <c r="AO26" s="61"/>
      <c r="AP26" s="61"/>
      <c r="AQ26" s="63"/>
      <c r="AR26" s="64"/>
      <c r="AS26" s="40"/>
    </row>
    <row r="27" spans="2:45" s="2" customFormat="1" ht="16.5" customHeight="1">
      <c r="B27" s="930" t="s">
        <v>238</v>
      </c>
      <c r="C27" s="901"/>
      <c r="D27" s="902"/>
      <c r="E27" s="902"/>
      <c r="F27" s="903"/>
      <c r="G27" s="907" t="s">
        <v>55</v>
      </c>
      <c r="H27" s="908"/>
      <c r="I27" s="908"/>
      <c r="J27" s="909"/>
      <c r="K27" s="913" t="s">
        <v>56</v>
      </c>
      <c r="L27" s="914"/>
      <c r="M27" s="915"/>
      <c r="N27" s="66"/>
      <c r="O27" s="67"/>
      <c r="P27" s="67"/>
      <c r="Q27" s="66"/>
      <c r="R27" s="67"/>
      <c r="S27" s="69"/>
      <c r="T27" s="67"/>
      <c r="U27" s="67"/>
      <c r="V27" s="67"/>
      <c r="W27" s="67"/>
      <c r="X27" s="67"/>
      <c r="Y27" s="67"/>
      <c r="Z27" s="66"/>
      <c r="AA27" s="67"/>
      <c r="AB27" s="69"/>
      <c r="AC27" s="67"/>
      <c r="AD27" s="67"/>
      <c r="AE27" s="69"/>
      <c r="AF27" s="67"/>
      <c r="AG27" s="67"/>
      <c r="AH27" s="67"/>
      <c r="AI27" s="67"/>
      <c r="AJ27" s="67"/>
      <c r="AK27" s="67"/>
      <c r="AL27" s="67"/>
      <c r="AM27" s="67"/>
      <c r="AN27" s="67"/>
      <c r="AO27" s="67"/>
      <c r="AP27" s="67"/>
      <c r="AQ27" s="69"/>
      <c r="AR27" s="70"/>
      <c r="AS27" s="40"/>
    </row>
    <row r="28" spans="2:45" s="2" customFormat="1" ht="16.5" customHeight="1">
      <c r="B28" s="900"/>
      <c r="C28" s="904"/>
      <c r="D28" s="905"/>
      <c r="E28" s="905"/>
      <c r="F28" s="906"/>
      <c r="G28" s="910"/>
      <c r="H28" s="911"/>
      <c r="I28" s="911"/>
      <c r="J28" s="912"/>
      <c r="K28" s="927" t="s">
        <v>324</v>
      </c>
      <c r="L28" s="928"/>
      <c r="M28" s="929"/>
      <c r="N28" s="60"/>
      <c r="O28" s="61"/>
      <c r="P28" s="61"/>
      <c r="Q28" s="60"/>
      <c r="R28" s="61"/>
      <c r="S28" s="63"/>
      <c r="T28" s="61"/>
      <c r="U28" s="61"/>
      <c r="V28" s="61"/>
      <c r="W28" s="61"/>
      <c r="X28" s="61"/>
      <c r="Y28" s="61"/>
      <c r="Z28" s="60"/>
      <c r="AA28" s="61"/>
      <c r="AB28" s="63"/>
      <c r="AC28" s="61"/>
      <c r="AD28" s="61"/>
      <c r="AE28" s="63"/>
      <c r="AF28" s="61"/>
      <c r="AG28" s="61"/>
      <c r="AH28" s="61"/>
      <c r="AI28" s="61"/>
      <c r="AJ28" s="61"/>
      <c r="AK28" s="61"/>
      <c r="AL28" s="61"/>
      <c r="AM28" s="61"/>
      <c r="AN28" s="61"/>
      <c r="AO28" s="61"/>
      <c r="AP28" s="61"/>
      <c r="AQ28" s="63"/>
      <c r="AR28" s="64"/>
      <c r="AS28" s="40"/>
    </row>
    <row r="29" spans="2:45" s="2" customFormat="1" ht="16.5" customHeight="1">
      <c r="B29" s="899" t="s">
        <v>65</v>
      </c>
      <c r="C29" s="901"/>
      <c r="D29" s="902"/>
      <c r="E29" s="902"/>
      <c r="F29" s="903"/>
      <c r="G29" s="907" t="s">
        <v>55</v>
      </c>
      <c r="H29" s="908"/>
      <c r="I29" s="908"/>
      <c r="J29" s="909"/>
      <c r="K29" s="913" t="s">
        <v>56</v>
      </c>
      <c r="L29" s="914"/>
      <c r="M29" s="915"/>
      <c r="N29" s="66"/>
      <c r="O29" s="67"/>
      <c r="P29" s="67"/>
      <c r="Q29" s="66"/>
      <c r="R29" s="67"/>
      <c r="S29" s="69"/>
      <c r="T29" s="67"/>
      <c r="U29" s="67"/>
      <c r="V29" s="67"/>
      <c r="W29" s="67"/>
      <c r="X29" s="67"/>
      <c r="Y29" s="67"/>
      <c r="Z29" s="66"/>
      <c r="AA29" s="67"/>
      <c r="AB29" s="69"/>
      <c r="AC29" s="67"/>
      <c r="AD29" s="67"/>
      <c r="AE29" s="69"/>
      <c r="AF29" s="67"/>
      <c r="AG29" s="67"/>
      <c r="AH29" s="67"/>
      <c r="AI29" s="67"/>
      <c r="AJ29" s="67"/>
      <c r="AK29" s="67"/>
      <c r="AL29" s="67"/>
      <c r="AM29" s="67"/>
      <c r="AN29" s="67"/>
      <c r="AO29" s="67"/>
      <c r="AP29" s="67"/>
      <c r="AQ29" s="69"/>
      <c r="AR29" s="70"/>
      <c r="AS29" s="40"/>
    </row>
    <row r="30" spans="2:45" s="2" customFormat="1" ht="16.5" customHeight="1">
      <c r="B30" s="900"/>
      <c r="C30" s="904"/>
      <c r="D30" s="905"/>
      <c r="E30" s="905"/>
      <c r="F30" s="906"/>
      <c r="G30" s="910"/>
      <c r="H30" s="911"/>
      <c r="I30" s="911"/>
      <c r="J30" s="912"/>
      <c r="K30" s="927" t="s">
        <v>324</v>
      </c>
      <c r="L30" s="928"/>
      <c r="M30" s="929"/>
      <c r="N30" s="60"/>
      <c r="O30" s="61"/>
      <c r="P30" s="61"/>
      <c r="Q30" s="60"/>
      <c r="R30" s="61"/>
      <c r="S30" s="63"/>
      <c r="T30" s="61"/>
      <c r="U30" s="61"/>
      <c r="V30" s="61"/>
      <c r="W30" s="61"/>
      <c r="X30" s="61"/>
      <c r="Y30" s="61"/>
      <c r="Z30" s="60"/>
      <c r="AA30" s="61"/>
      <c r="AB30" s="63"/>
      <c r="AC30" s="61"/>
      <c r="AD30" s="61"/>
      <c r="AE30" s="63"/>
      <c r="AF30" s="61"/>
      <c r="AG30" s="61"/>
      <c r="AH30" s="61"/>
      <c r="AI30" s="61"/>
      <c r="AJ30" s="61"/>
      <c r="AK30" s="61"/>
      <c r="AL30" s="61"/>
      <c r="AM30" s="61"/>
      <c r="AN30" s="61"/>
      <c r="AO30" s="61"/>
      <c r="AP30" s="61"/>
      <c r="AQ30" s="63"/>
      <c r="AR30" s="64"/>
      <c r="AS30" s="40"/>
    </row>
    <row r="31" spans="2:45" s="2" customFormat="1" ht="16.5" customHeight="1">
      <c r="B31" s="899" t="s">
        <v>66</v>
      </c>
      <c r="C31" s="901"/>
      <c r="D31" s="902"/>
      <c r="E31" s="902"/>
      <c r="F31" s="903"/>
      <c r="G31" s="907" t="s">
        <v>55</v>
      </c>
      <c r="H31" s="908"/>
      <c r="I31" s="908"/>
      <c r="J31" s="909"/>
      <c r="K31" s="913" t="s">
        <v>56</v>
      </c>
      <c r="L31" s="914"/>
      <c r="M31" s="915"/>
      <c r="N31" s="66"/>
      <c r="O31" s="67"/>
      <c r="P31" s="67"/>
      <c r="Q31" s="66"/>
      <c r="R31" s="67"/>
      <c r="S31" s="69"/>
      <c r="T31" s="67"/>
      <c r="U31" s="67"/>
      <c r="V31" s="67"/>
      <c r="W31" s="67"/>
      <c r="X31" s="67"/>
      <c r="Y31" s="67"/>
      <c r="Z31" s="66"/>
      <c r="AA31" s="67"/>
      <c r="AB31" s="69"/>
      <c r="AC31" s="67"/>
      <c r="AD31" s="67"/>
      <c r="AE31" s="69"/>
      <c r="AF31" s="67"/>
      <c r="AG31" s="67"/>
      <c r="AH31" s="67"/>
      <c r="AI31" s="67"/>
      <c r="AJ31" s="67"/>
      <c r="AK31" s="67"/>
      <c r="AL31" s="67"/>
      <c r="AM31" s="67"/>
      <c r="AN31" s="67"/>
      <c r="AO31" s="67"/>
      <c r="AP31" s="67"/>
      <c r="AQ31" s="69"/>
      <c r="AR31" s="70"/>
      <c r="AS31" s="40"/>
    </row>
    <row r="32" spans="2:45" s="2" customFormat="1" ht="16.5" customHeight="1" thickBot="1">
      <c r="B32" s="939"/>
      <c r="C32" s="940"/>
      <c r="D32" s="941"/>
      <c r="E32" s="941"/>
      <c r="F32" s="942"/>
      <c r="G32" s="943"/>
      <c r="H32" s="944"/>
      <c r="I32" s="944"/>
      <c r="J32" s="945"/>
      <c r="K32" s="936" t="s">
        <v>325</v>
      </c>
      <c r="L32" s="937"/>
      <c r="M32" s="938"/>
      <c r="N32" s="78"/>
      <c r="O32" s="79"/>
      <c r="P32" s="79"/>
      <c r="Q32" s="78"/>
      <c r="R32" s="79"/>
      <c r="S32" s="81"/>
      <c r="T32" s="79"/>
      <c r="U32" s="79"/>
      <c r="V32" s="79"/>
      <c r="W32" s="79"/>
      <c r="X32" s="79"/>
      <c r="Y32" s="79"/>
      <c r="Z32" s="78"/>
      <c r="AA32" s="79"/>
      <c r="AB32" s="81"/>
      <c r="AC32" s="79"/>
      <c r="AD32" s="79"/>
      <c r="AE32" s="81"/>
      <c r="AF32" s="79"/>
      <c r="AG32" s="79"/>
      <c r="AH32" s="79"/>
      <c r="AI32" s="79"/>
      <c r="AJ32" s="79"/>
      <c r="AK32" s="79"/>
      <c r="AL32" s="79"/>
      <c r="AM32" s="79"/>
      <c r="AN32" s="79"/>
      <c r="AO32" s="79"/>
      <c r="AP32" s="79"/>
      <c r="AQ32" s="81"/>
      <c r="AR32" s="82"/>
      <c r="AS32" s="40"/>
    </row>
    <row r="33" spans="2:45" s="2" customFormat="1" ht="20.25" customHeight="1">
      <c r="B33" s="933" t="s">
        <v>67</v>
      </c>
      <c r="C33" s="934"/>
      <c r="D33" s="934"/>
      <c r="E33" s="934"/>
      <c r="F33" s="934"/>
      <c r="G33" s="934"/>
      <c r="H33" s="934"/>
      <c r="I33" s="934"/>
      <c r="J33" s="934"/>
      <c r="K33" s="934"/>
      <c r="L33" s="934"/>
      <c r="M33" s="934"/>
      <c r="N33" s="934"/>
      <c r="O33" s="934"/>
      <c r="P33" s="934"/>
      <c r="Q33" s="934"/>
      <c r="R33" s="934"/>
      <c r="S33" s="934"/>
      <c r="T33" s="935"/>
      <c r="U33" s="83"/>
      <c r="V33" s="83"/>
      <c r="W33" s="83"/>
      <c r="X33" s="83"/>
      <c r="Y33" s="83"/>
      <c r="Z33" s="83"/>
      <c r="AA33" s="83"/>
      <c r="AB33" s="83"/>
      <c r="AC33" s="83"/>
      <c r="AD33" s="83"/>
      <c r="AE33" s="83"/>
      <c r="AF33" s="83"/>
      <c r="AG33" s="83"/>
      <c r="AH33" s="83"/>
      <c r="AI33" s="83"/>
      <c r="AJ33" s="83"/>
      <c r="AK33" s="32"/>
      <c r="AL33" s="32"/>
      <c r="AM33" s="32"/>
      <c r="AN33" s="32"/>
      <c r="AO33" s="32"/>
      <c r="AP33" s="32"/>
      <c r="AQ33" s="32"/>
      <c r="AR33" s="32"/>
      <c r="AS33" s="6"/>
    </row>
  </sheetData>
  <sheetProtection/>
  <mergeCells count="89">
    <mergeCell ref="J4:K4"/>
    <mergeCell ref="D4:E4"/>
    <mergeCell ref="F4:I4"/>
    <mergeCell ref="R2:Y3"/>
    <mergeCell ref="B33:T33"/>
    <mergeCell ref="K32:M32"/>
    <mergeCell ref="K30:M30"/>
    <mergeCell ref="B31:B32"/>
    <mergeCell ref="C31:F32"/>
    <mergeCell ref="G31:J32"/>
    <mergeCell ref="K31:M31"/>
    <mergeCell ref="K28:M28"/>
    <mergeCell ref="B29:B30"/>
    <mergeCell ref="C29:F30"/>
    <mergeCell ref="G29:J30"/>
    <mergeCell ref="K29:M29"/>
    <mergeCell ref="K26:M26"/>
    <mergeCell ref="B27:B28"/>
    <mergeCell ref="C27:F28"/>
    <mergeCell ref="G27:J28"/>
    <mergeCell ref="K27:M27"/>
    <mergeCell ref="K24:M24"/>
    <mergeCell ref="B25:B26"/>
    <mergeCell ref="C25:F26"/>
    <mergeCell ref="G25:J26"/>
    <mergeCell ref="K25:M25"/>
    <mergeCell ref="K22:M22"/>
    <mergeCell ref="B23:B24"/>
    <mergeCell ref="C23:F24"/>
    <mergeCell ref="G23:J24"/>
    <mergeCell ref="K23:M23"/>
    <mergeCell ref="K20:M20"/>
    <mergeCell ref="B21:B22"/>
    <mergeCell ref="C21:F22"/>
    <mergeCell ref="G21:J22"/>
    <mergeCell ref="K21:M21"/>
    <mergeCell ref="K18:M18"/>
    <mergeCell ref="B19:B20"/>
    <mergeCell ref="C19:F20"/>
    <mergeCell ref="G19:J20"/>
    <mergeCell ref="K19:M19"/>
    <mergeCell ref="K16:M16"/>
    <mergeCell ref="B17:B18"/>
    <mergeCell ref="C17:F18"/>
    <mergeCell ref="G17:J18"/>
    <mergeCell ref="K17:M17"/>
    <mergeCell ref="K14:M14"/>
    <mergeCell ref="B15:B16"/>
    <mergeCell ref="C15:F16"/>
    <mergeCell ref="G15:J16"/>
    <mergeCell ref="K15:M15"/>
    <mergeCell ref="K12:M12"/>
    <mergeCell ref="B13:B14"/>
    <mergeCell ref="C13:F14"/>
    <mergeCell ref="G13:J14"/>
    <mergeCell ref="K13:M13"/>
    <mergeCell ref="B11:B12"/>
    <mergeCell ref="C11:F12"/>
    <mergeCell ref="G11:J12"/>
    <mergeCell ref="K11:M11"/>
    <mergeCell ref="Y4:Z4"/>
    <mergeCell ref="B9:B10"/>
    <mergeCell ref="C9:F10"/>
    <mergeCell ref="G9:J10"/>
    <mergeCell ref="K9:M9"/>
    <mergeCell ref="K10:M10"/>
    <mergeCell ref="B7:B8"/>
    <mergeCell ref="C7:F8"/>
    <mergeCell ref="G7:J8"/>
    <mergeCell ref="K7:M8"/>
    <mergeCell ref="R5:S5"/>
    <mergeCell ref="R6:S6"/>
    <mergeCell ref="N7:AR7"/>
    <mergeCell ref="AQ3:AR3"/>
    <mergeCell ref="T5:U5"/>
    <mergeCell ref="T6:U6"/>
    <mergeCell ref="V4:W4"/>
    <mergeCell ref="AF5:AR5"/>
    <mergeCell ref="AF6:AR6"/>
    <mergeCell ref="A1:AS1"/>
    <mergeCell ref="AB6:AE6"/>
    <mergeCell ref="AB4:AE5"/>
    <mergeCell ref="AF4:AR4"/>
    <mergeCell ref="C6:E6"/>
    <mergeCell ref="C5:O5"/>
    <mergeCell ref="F6:O6"/>
    <mergeCell ref="P4:S4"/>
    <mergeCell ref="P5:Q6"/>
    <mergeCell ref="AO3:AP3"/>
  </mergeCells>
  <printOptions/>
  <pageMargins left="0.1968503937007874" right="0.1968503937007874" top="0.3937007874015748" bottom="0.1968503937007874" header="0.5118110236220472" footer="0.5118110236220472"/>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sheetPr>
    <tabColor rgb="FF00B050"/>
  </sheetPr>
  <dimension ref="A1:BX33"/>
  <sheetViews>
    <sheetView showZeros="0" workbookViewId="0" topLeftCell="A1">
      <selection activeCell="B31" sqref="B31:G32"/>
    </sheetView>
  </sheetViews>
  <sheetFormatPr defaultColWidth="9.00390625" defaultRowHeight="13.5"/>
  <cols>
    <col min="1" max="1" width="3.375" style="15" customWidth="1"/>
    <col min="2" max="73" width="2.125" style="15" customWidth="1"/>
    <col min="74" max="16384" width="9.00390625" style="15" customWidth="1"/>
  </cols>
  <sheetData>
    <row r="1" spans="1:64" ht="20.25" customHeight="1">
      <c r="A1" s="848"/>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row>
    <row r="2" spans="2:40" ht="18" customHeight="1" thickBot="1">
      <c r="B2" s="584" t="s">
        <v>181</v>
      </c>
      <c r="C2" s="614"/>
      <c r="D2" s="614"/>
      <c r="E2" s="614"/>
      <c r="F2" s="614"/>
      <c r="G2" s="614"/>
      <c r="H2" s="32"/>
      <c r="I2" s="32"/>
      <c r="J2" s="43"/>
      <c r="K2" s="32"/>
      <c r="L2" s="32"/>
      <c r="M2" s="203"/>
      <c r="N2" s="203"/>
      <c r="O2" s="32"/>
      <c r="P2" s="32"/>
      <c r="Q2" s="32"/>
      <c r="R2" s="32"/>
      <c r="Y2" s="451"/>
      <c r="Z2" s="451"/>
      <c r="AA2" s="788" t="s">
        <v>321</v>
      </c>
      <c r="AB2" s="788"/>
      <c r="AC2" s="788"/>
      <c r="AD2" s="788"/>
      <c r="AE2" s="788"/>
      <c r="AF2" s="788"/>
      <c r="AG2" s="788"/>
      <c r="AH2" s="788"/>
      <c r="AI2" s="788"/>
      <c r="AJ2" s="788"/>
      <c r="AK2" s="788"/>
      <c r="AL2" s="451"/>
      <c r="AM2" s="451"/>
      <c r="AN2" s="26"/>
    </row>
    <row r="3" spans="2:63" s="14" customFormat="1" ht="18" customHeight="1" thickBot="1">
      <c r="B3" s="35"/>
      <c r="C3" s="35"/>
      <c r="D3" s="35"/>
      <c r="E3" s="35"/>
      <c r="F3" s="35"/>
      <c r="G3" s="35"/>
      <c r="H3" s="35"/>
      <c r="I3" s="35"/>
      <c r="J3" s="35"/>
      <c r="K3" s="35"/>
      <c r="L3" s="35"/>
      <c r="M3" s="35"/>
      <c r="N3" s="35"/>
      <c r="O3" s="35"/>
      <c r="P3" s="35"/>
      <c r="Q3" s="35"/>
      <c r="R3" s="36"/>
      <c r="S3" s="36"/>
      <c r="T3" s="36"/>
      <c r="U3" s="36"/>
      <c r="V3" s="36"/>
      <c r="W3" s="36"/>
      <c r="X3" s="36"/>
      <c r="Y3" s="453"/>
      <c r="Z3" s="453"/>
      <c r="AA3" s="932"/>
      <c r="AB3" s="932"/>
      <c r="AC3" s="932"/>
      <c r="AD3" s="932"/>
      <c r="AE3" s="932"/>
      <c r="AF3" s="932"/>
      <c r="AG3" s="932"/>
      <c r="AH3" s="932"/>
      <c r="AI3" s="932"/>
      <c r="AJ3" s="932"/>
      <c r="AK3" s="932"/>
      <c r="AL3" s="453"/>
      <c r="AM3" s="453"/>
      <c r="AN3" s="37"/>
      <c r="AO3" s="2"/>
      <c r="AP3" s="2"/>
      <c r="AQ3" s="2"/>
      <c r="AR3" s="2"/>
      <c r="AS3" s="2"/>
      <c r="AT3" s="2"/>
      <c r="AU3" s="2"/>
      <c r="AV3" s="167"/>
      <c r="AW3" s="167"/>
      <c r="AX3" s="167"/>
      <c r="AY3" s="167"/>
      <c r="AZ3" s="167"/>
      <c r="BA3" s="167"/>
      <c r="BB3" s="167"/>
      <c r="BC3" s="167"/>
      <c r="BD3" s="167"/>
      <c r="BE3" s="167"/>
      <c r="BF3" s="167"/>
      <c r="BG3" s="168"/>
      <c r="BH3" s="873" t="s">
        <v>42</v>
      </c>
      <c r="BI3" s="874"/>
      <c r="BJ3" s="875">
        <v>1</v>
      </c>
      <c r="BK3" s="876"/>
    </row>
    <row r="4" spans="2:76" s="14" customFormat="1" ht="22.5" customHeight="1">
      <c r="B4" s="946" t="s">
        <v>193</v>
      </c>
      <c r="C4" s="947"/>
      <c r="D4" s="947"/>
      <c r="E4" s="947"/>
      <c r="F4" s="947"/>
      <c r="G4" s="948"/>
      <c r="H4" s="962" t="str">
        <f>IF('入力'!$C$35="","",'入力'!$C$35)</f>
        <v>Ｒ</v>
      </c>
      <c r="I4" s="962"/>
      <c r="J4" s="879">
        <f>IF('入力'!$D$35="","",'入力'!$D$35)</f>
      </c>
      <c r="K4" s="879"/>
      <c r="L4" s="931" t="s">
        <v>361</v>
      </c>
      <c r="M4" s="931"/>
      <c r="N4" s="931"/>
      <c r="O4" s="931"/>
      <c r="P4" s="1028"/>
      <c r="Q4" s="879">
        <f>IF('入力'!$I$35="","",'入力'!$I$35)</f>
      </c>
      <c r="R4" s="879"/>
      <c r="S4" s="150"/>
      <c r="T4" s="150"/>
      <c r="U4" s="279"/>
      <c r="V4" s="279"/>
      <c r="W4" s="280"/>
      <c r="X4" s="955" t="s">
        <v>171</v>
      </c>
      <c r="Y4" s="947"/>
      <c r="Z4" s="947"/>
      <c r="AA4" s="947"/>
      <c r="AB4" s="948"/>
      <c r="AC4" s="1012" t="s">
        <v>133</v>
      </c>
      <c r="AD4" s="1012"/>
      <c r="AE4" s="279" t="str">
        <f>IF('入力'!$D$26="","",'入力'!$D$26)</f>
        <v>Ｒ</v>
      </c>
      <c r="AF4" s="962">
        <f>IF('入力'!$E$26="","",'入力'!$E$26)</f>
      </c>
      <c r="AG4" s="962"/>
      <c r="AH4" s="275" t="s">
        <v>18</v>
      </c>
      <c r="AI4" s="962">
        <f>IF('入力'!$G$26="","",'入力'!$G$26)</f>
      </c>
      <c r="AJ4" s="962"/>
      <c r="AK4" s="280"/>
      <c r="AL4" s="280"/>
      <c r="AM4" s="280"/>
      <c r="AN4" s="281"/>
      <c r="AO4" s="1031" t="s">
        <v>303</v>
      </c>
      <c r="AP4" s="1032"/>
      <c r="AQ4" s="1032"/>
      <c r="AR4" s="1032"/>
      <c r="AS4" s="1033"/>
      <c r="AT4" s="1001" t="str">
        <f>IF('入力'!$C$10="","",'入力'!$C$10)</f>
        <v>奈良県本町1234</v>
      </c>
      <c r="AU4" s="1002"/>
      <c r="AV4" s="1002"/>
      <c r="AW4" s="1002"/>
      <c r="AX4" s="1002"/>
      <c r="AY4" s="1002"/>
      <c r="AZ4" s="1002"/>
      <c r="BA4" s="1002"/>
      <c r="BB4" s="1002"/>
      <c r="BC4" s="1002"/>
      <c r="BD4" s="1003"/>
      <c r="BE4" s="1003"/>
      <c r="BF4" s="1003"/>
      <c r="BG4" s="1003"/>
      <c r="BH4" s="1003"/>
      <c r="BI4" s="1003"/>
      <c r="BJ4" s="1003"/>
      <c r="BK4" s="1004"/>
      <c r="BQ4" s="32"/>
      <c r="BR4" s="32"/>
      <c r="BS4" s="43"/>
      <c r="BT4" s="32"/>
      <c r="BU4" s="32"/>
      <c r="BV4" s="43"/>
      <c r="BW4" s="32"/>
      <c r="BX4" s="32"/>
    </row>
    <row r="5" spans="2:64" s="2" customFormat="1" ht="22.5" customHeight="1">
      <c r="B5" s="952" t="s">
        <v>44</v>
      </c>
      <c r="C5" s="953"/>
      <c r="D5" s="953"/>
      <c r="E5" s="953"/>
      <c r="F5" s="953"/>
      <c r="G5" s="954"/>
      <c r="H5" s="956" t="str">
        <f>IF('入力'!$C$34="","",'入力'!$C$34)</f>
        <v>○△配水支管布設工事</v>
      </c>
      <c r="I5" s="957"/>
      <c r="J5" s="957"/>
      <c r="K5" s="957"/>
      <c r="L5" s="957"/>
      <c r="M5" s="957"/>
      <c r="N5" s="957"/>
      <c r="O5" s="957"/>
      <c r="P5" s="957"/>
      <c r="Q5" s="957"/>
      <c r="R5" s="957"/>
      <c r="S5" s="957"/>
      <c r="T5" s="957"/>
      <c r="U5" s="957"/>
      <c r="V5" s="957"/>
      <c r="W5" s="957"/>
      <c r="X5" s="1037" t="s">
        <v>45</v>
      </c>
      <c r="Y5" s="1038"/>
      <c r="Z5" s="1025" t="s">
        <v>46</v>
      </c>
      <c r="AA5" s="1026"/>
      <c r="AB5" s="1027"/>
      <c r="AC5" s="998" t="str">
        <f>IF('入力'!$D$30="","",'入力'!$D$30)</f>
        <v>令和</v>
      </c>
      <c r="AD5" s="999"/>
      <c r="AE5" s="999"/>
      <c r="AF5" s="990">
        <f>IF('入力'!$F$30="","",'入力'!$F$30)</f>
      </c>
      <c r="AG5" s="990"/>
      <c r="AH5" s="282" t="s">
        <v>19</v>
      </c>
      <c r="AI5" s="990">
        <f>IF('入力'!$H$30="","",'入力'!$H$30)</f>
      </c>
      <c r="AJ5" s="990"/>
      <c r="AK5" s="282" t="s">
        <v>20</v>
      </c>
      <c r="AL5" s="990">
        <f>IF('入力'!$J$30="","",'入力'!$J$30)</f>
      </c>
      <c r="AM5" s="990"/>
      <c r="AN5" s="283" t="s">
        <v>21</v>
      </c>
      <c r="AO5" s="1034"/>
      <c r="AP5" s="1035"/>
      <c r="AQ5" s="1035"/>
      <c r="AR5" s="1035"/>
      <c r="AS5" s="1036"/>
      <c r="AT5" s="1013" t="str">
        <f>IF('入力'!$C$11="","",'入力'!$C$11)</f>
        <v>●○水道株式会社</v>
      </c>
      <c r="AU5" s="1014"/>
      <c r="AV5" s="1014"/>
      <c r="AW5" s="1014"/>
      <c r="AX5" s="1014"/>
      <c r="AY5" s="1014"/>
      <c r="AZ5" s="1014"/>
      <c r="BA5" s="1014"/>
      <c r="BB5" s="1014"/>
      <c r="BC5" s="1014"/>
      <c r="BD5" s="1015"/>
      <c r="BE5" s="1015"/>
      <c r="BF5" s="1015"/>
      <c r="BG5" s="1015"/>
      <c r="BH5" s="1015"/>
      <c r="BI5" s="1015"/>
      <c r="BJ5" s="1015"/>
      <c r="BK5" s="1016"/>
      <c r="BL5" s="6"/>
    </row>
    <row r="6" spans="2:64" s="2" customFormat="1" ht="22.5" customHeight="1" thickBot="1">
      <c r="B6" s="949" t="s">
        <v>194</v>
      </c>
      <c r="C6" s="950"/>
      <c r="D6" s="950"/>
      <c r="E6" s="950"/>
      <c r="F6" s="950"/>
      <c r="G6" s="951"/>
      <c r="H6" s="958" t="s">
        <v>5</v>
      </c>
      <c r="I6" s="959"/>
      <c r="J6" s="959"/>
      <c r="K6" s="960">
        <f>IF('入力'!$E$27="","",'入力'!$E$27)</f>
      </c>
      <c r="L6" s="961"/>
      <c r="M6" s="961"/>
      <c r="N6" s="961"/>
      <c r="O6" s="961"/>
      <c r="P6" s="961"/>
      <c r="Q6" s="961"/>
      <c r="R6" s="961"/>
      <c r="S6" s="961"/>
      <c r="T6" s="961"/>
      <c r="U6" s="961"/>
      <c r="V6" s="961"/>
      <c r="W6" s="961"/>
      <c r="X6" s="1039"/>
      <c r="Y6" s="1040"/>
      <c r="Z6" s="963" t="s">
        <v>48</v>
      </c>
      <c r="AA6" s="964"/>
      <c r="AB6" s="965"/>
      <c r="AC6" s="1029" t="str">
        <f>IF('入力'!$N$30="","",'入力'!$N$30)</f>
        <v>令和</v>
      </c>
      <c r="AD6" s="1030"/>
      <c r="AE6" s="1030"/>
      <c r="AF6" s="1021">
        <f>IF('入力'!$P$30="","",'入力'!$P$30)</f>
      </c>
      <c r="AG6" s="1021"/>
      <c r="AH6" s="284" t="s">
        <v>19</v>
      </c>
      <c r="AI6" s="1021">
        <f>IF('入力'!$R$30="","",'入力'!$R$30)</f>
      </c>
      <c r="AJ6" s="1021"/>
      <c r="AK6" s="284" t="s">
        <v>20</v>
      </c>
      <c r="AL6" s="1021">
        <f>IF('入力'!$T$30="","",'入力'!$T$30)</f>
      </c>
      <c r="AM6" s="1021"/>
      <c r="AN6" s="285" t="s">
        <v>21</v>
      </c>
      <c r="AO6" s="1022" t="s">
        <v>49</v>
      </c>
      <c r="AP6" s="1023"/>
      <c r="AQ6" s="1023"/>
      <c r="AR6" s="1023"/>
      <c r="AS6" s="1024"/>
      <c r="AT6" s="1017" t="str">
        <f>IF('入力'!$C$20="","",'入力'!$C$20)</f>
        <v>奈良　次郎</v>
      </c>
      <c r="AU6" s="1018"/>
      <c r="AV6" s="1018"/>
      <c r="AW6" s="1018"/>
      <c r="AX6" s="1018"/>
      <c r="AY6" s="1018"/>
      <c r="AZ6" s="1018"/>
      <c r="BA6" s="1018"/>
      <c r="BB6" s="1018"/>
      <c r="BC6" s="1018"/>
      <c r="BD6" s="1018"/>
      <c r="BE6" s="1019"/>
      <c r="BF6" s="1019"/>
      <c r="BG6" s="1019"/>
      <c r="BH6" s="1019"/>
      <c r="BI6" s="1019"/>
      <c r="BJ6" s="1019"/>
      <c r="BK6" s="1020"/>
      <c r="BL6" s="6"/>
    </row>
    <row r="7" spans="2:64" s="2" customFormat="1" ht="18" customHeight="1">
      <c r="B7" s="967" t="s">
        <v>68</v>
      </c>
      <c r="C7" s="968"/>
      <c r="D7" s="968"/>
      <c r="E7" s="968"/>
      <c r="F7" s="968"/>
      <c r="G7" s="968"/>
      <c r="H7" s="971" t="s">
        <v>69</v>
      </c>
      <c r="I7" s="968"/>
      <c r="J7" s="968"/>
      <c r="K7" s="968"/>
      <c r="L7" s="971" t="s">
        <v>70</v>
      </c>
      <c r="M7" s="968"/>
      <c r="N7" s="968"/>
      <c r="O7" s="968"/>
      <c r="P7" s="971" t="s">
        <v>221</v>
      </c>
      <c r="Q7" s="968"/>
      <c r="R7" s="973"/>
      <c r="S7" s="975" t="s">
        <v>195</v>
      </c>
      <c r="T7" s="976"/>
      <c r="U7" s="976"/>
      <c r="V7" s="976"/>
      <c r="W7" s="976"/>
      <c r="X7" s="976"/>
      <c r="Y7" s="976"/>
      <c r="Z7" s="976"/>
      <c r="AA7" s="976"/>
      <c r="AB7" s="976"/>
      <c r="AC7" s="976"/>
      <c r="AD7" s="976"/>
      <c r="AE7" s="976"/>
      <c r="AF7" s="976"/>
      <c r="AG7" s="977"/>
      <c r="AH7" s="980" t="s">
        <v>196</v>
      </c>
      <c r="AI7" s="976"/>
      <c r="AJ7" s="976"/>
      <c r="AK7" s="976"/>
      <c r="AL7" s="976"/>
      <c r="AM7" s="976"/>
      <c r="AN7" s="976"/>
      <c r="AO7" s="976"/>
      <c r="AP7" s="976"/>
      <c r="AQ7" s="976"/>
      <c r="AR7" s="976"/>
      <c r="AS7" s="976"/>
      <c r="AT7" s="976"/>
      <c r="AU7" s="976"/>
      <c r="AV7" s="977"/>
      <c r="AW7" s="875" t="s">
        <v>192</v>
      </c>
      <c r="AX7" s="976"/>
      <c r="AY7" s="976"/>
      <c r="AZ7" s="976"/>
      <c r="BA7" s="976"/>
      <c r="BB7" s="976"/>
      <c r="BC7" s="976"/>
      <c r="BD7" s="976"/>
      <c r="BE7" s="976"/>
      <c r="BF7" s="976"/>
      <c r="BG7" s="976"/>
      <c r="BH7" s="976"/>
      <c r="BI7" s="976"/>
      <c r="BJ7" s="976"/>
      <c r="BK7" s="1000"/>
      <c r="BL7" s="38"/>
    </row>
    <row r="8" spans="2:64" s="2" customFormat="1" ht="18" customHeight="1">
      <c r="B8" s="969"/>
      <c r="C8" s="970"/>
      <c r="D8" s="970"/>
      <c r="E8" s="970"/>
      <c r="F8" s="970"/>
      <c r="G8" s="970"/>
      <c r="H8" s="972"/>
      <c r="I8" s="970"/>
      <c r="J8" s="970"/>
      <c r="K8" s="970"/>
      <c r="L8" s="972"/>
      <c r="M8" s="970"/>
      <c r="N8" s="970"/>
      <c r="O8" s="970"/>
      <c r="P8" s="972"/>
      <c r="Q8" s="970"/>
      <c r="R8" s="974"/>
      <c r="S8" s="170"/>
      <c r="T8" s="171"/>
      <c r="U8" s="172">
        <v>5</v>
      </c>
      <c r="V8" s="171"/>
      <c r="W8" s="173">
        <v>10</v>
      </c>
      <c r="X8" s="174"/>
      <c r="Y8" s="175"/>
      <c r="Z8" s="200">
        <v>15</v>
      </c>
      <c r="AA8" s="175"/>
      <c r="AB8" s="176">
        <v>20</v>
      </c>
      <c r="AC8" s="177"/>
      <c r="AD8" s="175"/>
      <c r="AE8" s="201">
        <v>25</v>
      </c>
      <c r="AF8" s="175"/>
      <c r="AG8" s="204" t="s">
        <v>71</v>
      </c>
      <c r="AH8" s="178"/>
      <c r="AI8" s="171"/>
      <c r="AJ8" s="172">
        <v>5</v>
      </c>
      <c r="AK8" s="171"/>
      <c r="AL8" s="173">
        <v>10</v>
      </c>
      <c r="AM8" s="174"/>
      <c r="AN8" s="175"/>
      <c r="AO8" s="200">
        <v>15</v>
      </c>
      <c r="AP8" s="175"/>
      <c r="AQ8" s="176">
        <v>20</v>
      </c>
      <c r="AR8" s="177"/>
      <c r="AS8" s="175"/>
      <c r="AT8" s="201">
        <v>25</v>
      </c>
      <c r="AU8" s="175"/>
      <c r="AV8" s="204" t="s">
        <v>71</v>
      </c>
      <c r="AW8" s="173"/>
      <c r="AX8" s="171"/>
      <c r="AY8" s="172">
        <v>5</v>
      </c>
      <c r="AZ8" s="171"/>
      <c r="BA8" s="173">
        <v>10</v>
      </c>
      <c r="BB8" s="174"/>
      <c r="BC8" s="175"/>
      <c r="BD8" s="200">
        <v>15</v>
      </c>
      <c r="BE8" s="175"/>
      <c r="BF8" s="176">
        <v>20</v>
      </c>
      <c r="BG8" s="177"/>
      <c r="BH8" s="175"/>
      <c r="BI8" s="201">
        <v>25</v>
      </c>
      <c r="BJ8" s="175"/>
      <c r="BK8" s="205" t="s">
        <v>71</v>
      </c>
      <c r="BL8" s="39"/>
    </row>
    <row r="9" spans="2:64" s="2" customFormat="1" ht="16.5" customHeight="1">
      <c r="B9" s="991" t="s">
        <v>197</v>
      </c>
      <c r="C9" s="992"/>
      <c r="D9" s="992"/>
      <c r="E9" s="992"/>
      <c r="F9" s="992"/>
      <c r="G9" s="992"/>
      <c r="H9" s="993"/>
      <c r="I9" s="994"/>
      <c r="J9" s="994"/>
      <c r="K9" s="994"/>
      <c r="L9" s="993" t="s">
        <v>55</v>
      </c>
      <c r="M9" s="994"/>
      <c r="N9" s="994"/>
      <c r="O9" s="994"/>
      <c r="P9" s="995" t="s">
        <v>198</v>
      </c>
      <c r="Q9" s="996"/>
      <c r="R9" s="996"/>
      <c r="S9" s="179"/>
      <c r="T9" s="180"/>
      <c r="U9" s="181"/>
      <c r="V9" s="181"/>
      <c r="W9" s="169"/>
      <c r="X9" s="52"/>
      <c r="Y9" s="56"/>
      <c r="Z9" s="54"/>
      <c r="AA9" s="54"/>
      <c r="AB9" s="55"/>
      <c r="AC9" s="53"/>
      <c r="AD9" s="54"/>
      <c r="AE9" s="54"/>
      <c r="AF9" s="182"/>
      <c r="AG9" s="183"/>
      <c r="AH9" s="184"/>
      <c r="AI9" s="182"/>
      <c r="AJ9" s="54"/>
      <c r="AK9" s="54"/>
      <c r="AL9" s="56"/>
      <c r="AM9" s="52"/>
      <c r="AN9" s="54"/>
      <c r="AO9" s="54"/>
      <c r="AP9" s="54"/>
      <c r="AQ9" s="182"/>
      <c r="AR9" s="52"/>
      <c r="AS9" s="54"/>
      <c r="AT9" s="54"/>
      <c r="AU9" s="54"/>
      <c r="AV9" s="183"/>
      <c r="AW9" s="53"/>
      <c r="AX9" s="182"/>
      <c r="AY9" s="54"/>
      <c r="AZ9" s="54"/>
      <c r="BA9" s="56"/>
      <c r="BB9" s="52"/>
      <c r="BC9" s="54"/>
      <c r="BD9" s="54"/>
      <c r="BE9" s="54"/>
      <c r="BF9" s="182"/>
      <c r="BG9" s="52"/>
      <c r="BH9" s="54"/>
      <c r="BI9" s="54"/>
      <c r="BJ9" s="54"/>
      <c r="BK9" s="55"/>
      <c r="BL9" s="40"/>
    </row>
    <row r="10" spans="2:64" s="2" customFormat="1" ht="16.5" customHeight="1">
      <c r="B10" s="983"/>
      <c r="C10" s="984"/>
      <c r="D10" s="984"/>
      <c r="E10" s="984"/>
      <c r="F10" s="984"/>
      <c r="G10" s="984"/>
      <c r="H10" s="987"/>
      <c r="I10" s="988"/>
      <c r="J10" s="988"/>
      <c r="K10" s="988"/>
      <c r="L10" s="987"/>
      <c r="M10" s="988"/>
      <c r="N10" s="988"/>
      <c r="O10" s="988"/>
      <c r="P10" s="978" t="s">
        <v>323</v>
      </c>
      <c r="Q10" s="979"/>
      <c r="R10" s="979"/>
      <c r="S10" s="185"/>
      <c r="T10" s="63"/>
      <c r="U10" s="61"/>
      <c r="V10" s="61"/>
      <c r="W10" s="63"/>
      <c r="X10" s="59"/>
      <c r="Y10" s="63"/>
      <c r="Z10" s="61"/>
      <c r="AA10" s="61"/>
      <c r="AB10" s="62"/>
      <c r="AC10" s="60"/>
      <c r="AD10" s="61"/>
      <c r="AE10" s="61"/>
      <c r="AF10" s="186"/>
      <c r="AG10" s="187"/>
      <c r="AH10" s="188"/>
      <c r="AI10" s="186"/>
      <c r="AJ10" s="61"/>
      <c r="AK10" s="61"/>
      <c r="AL10" s="63"/>
      <c r="AM10" s="59"/>
      <c r="AN10" s="61"/>
      <c r="AO10" s="61"/>
      <c r="AP10" s="61"/>
      <c r="AQ10" s="186"/>
      <c r="AR10" s="59"/>
      <c r="AS10" s="61"/>
      <c r="AT10" s="61"/>
      <c r="AU10" s="61"/>
      <c r="AV10" s="187"/>
      <c r="AW10" s="60"/>
      <c r="AX10" s="186"/>
      <c r="AY10" s="61"/>
      <c r="AZ10" s="61"/>
      <c r="BA10" s="63"/>
      <c r="BB10" s="59"/>
      <c r="BC10" s="61"/>
      <c r="BD10" s="61"/>
      <c r="BE10" s="61"/>
      <c r="BF10" s="186"/>
      <c r="BG10" s="59"/>
      <c r="BH10" s="61"/>
      <c r="BI10" s="61"/>
      <c r="BJ10" s="61"/>
      <c r="BK10" s="62"/>
      <c r="BL10" s="40"/>
    </row>
    <row r="11" spans="2:64" s="2" customFormat="1" ht="16.5" customHeight="1">
      <c r="B11" s="981" t="s">
        <v>199</v>
      </c>
      <c r="C11" s="982"/>
      <c r="D11" s="982"/>
      <c r="E11" s="982"/>
      <c r="F11" s="982"/>
      <c r="G11" s="982"/>
      <c r="H11" s="985" t="s">
        <v>58</v>
      </c>
      <c r="I11" s="986"/>
      <c r="J11" s="986"/>
      <c r="K11" s="986"/>
      <c r="L11" s="985"/>
      <c r="M11" s="986"/>
      <c r="N11" s="986"/>
      <c r="O11" s="986"/>
      <c r="P11" s="989" t="s">
        <v>198</v>
      </c>
      <c r="Q11" s="990"/>
      <c r="R11" s="990"/>
      <c r="S11" s="189"/>
      <c r="T11" s="69"/>
      <c r="U11" s="67"/>
      <c r="V11" s="67"/>
      <c r="W11" s="69"/>
      <c r="X11" s="65"/>
      <c r="Y11" s="69"/>
      <c r="Z11" s="67"/>
      <c r="AA11" s="67"/>
      <c r="AB11" s="68"/>
      <c r="AC11" s="66"/>
      <c r="AD11" s="67"/>
      <c r="AE11" s="67"/>
      <c r="AF11" s="190"/>
      <c r="AG11" s="191"/>
      <c r="AH11" s="192"/>
      <c r="AI11" s="190"/>
      <c r="AJ11" s="67"/>
      <c r="AK11" s="67"/>
      <c r="AL11" s="69"/>
      <c r="AM11" s="65"/>
      <c r="AN11" s="67"/>
      <c r="AO11" s="67"/>
      <c r="AP11" s="67"/>
      <c r="AQ11" s="190"/>
      <c r="AR11" s="65"/>
      <c r="AS11" s="67"/>
      <c r="AT11" s="67"/>
      <c r="AU11" s="67"/>
      <c r="AV11" s="191"/>
      <c r="AW11" s="66"/>
      <c r="AX11" s="190"/>
      <c r="AY11" s="67"/>
      <c r="AZ11" s="67"/>
      <c r="BA11" s="69"/>
      <c r="BB11" s="65"/>
      <c r="BC11" s="67"/>
      <c r="BD11" s="67"/>
      <c r="BE11" s="67"/>
      <c r="BF11" s="190"/>
      <c r="BG11" s="65"/>
      <c r="BH11" s="67"/>
      <c r="BI11" s="67"/>
      <c r="BJ11" s="67"/>
      <c r="BK11" s="68"/>
      <c r="BL11" s="40"/>
    </row>
    <row r="12" spans="2:64" s="2" customFormat="1" ht="16.5" customHeight="1">
      <c r="B12" s="983"/>
      <c r="C12" s="984"/>
      <c r="D12" s="984"/>
      <c r="E12" s="984"/>
      <c r="F12" s="984"/>
      <c r="G12" s="984"/>
      <c r="H12" s="987"/>
      <c r="I12" s="988"/>
      <c r="J12" s="988"/>
      <c r="K12" s="988"/>
      <c r="L12" s="987"/>
      <c r="M12" s="988"/>
      <c r="N12" s="988"/>
      <c r="O12" s="988"/>
      <c r="P12" s="978" t="s">
        <v>323</v>
      </c>
      <c r="Q12" s="979"/>
      <c r="R12" s="979"/>
      <c r="S12" s="185"/>
      <c r="T12" s="63"/>
      <c r="U12" s="61"/>
      <c r="V12" s="61"/>
      <c r="W12" s="63"/>
      <c r="X12" s="59"/>
      <c r="Y12" s="63"/>
      <c r="Z12" s="61"/>
      <c r="AA12" s="61"/>
      <c r="AB12" s="62"/>
      <c r="AC12" s="60"/>
      <c r="AD12" s="61"/>
      <c r="AE12" s="61"/>
      <c r="AF12" s="186"/>
      <c r="AG12" s="187"/>
      <c r="AH12" s="188"/>
      <c r="AI12" s="186"/>
      <c r="AJ12" s="61"/>
      <c r="AK12" s="61"/>
      <c r="AL12" s="63"/>
      <c r="AM12" s="59"/>
      <c r="AN12" s="61"/>
      <c r="AO12" s="61"/>
      <c r="AP12" s="61"/>
      <c r="AQ12" s="186"/>
      <c r="AR12" s="59"/>
      <c r="AS12" s="61"/>
      <c r="AT12" s="61"/>
      <c r="AU12" s="61"/>
      <c r="AV12" s="187"/>
      <c r="AW12" s="60"/>
      <c r="AX12" s="186"/>
      <c r="AY12" s="61"/>
      <c r="AZ12" s="61"/>
      <c r="BA12" s="63"/>
      <c r="BB12" s="59"/>
      <c r="BC12" s="61"/>
      <c r="BD12" s="61"/>
      <c r="BE12" s="61"/>
      <c r="BF12" s="186"/>
      <c r="BG12" s="59"/>
      <c r="BH12" s="61"/>
      <c r="BI12" s="61"/>
      <c r="BJ12" s="61"/>
      <c r="BK12" s="62"/>
      <c r="BL12" s="40"/>
    </row>
    <row r="13" spans="2:64" s="2" customFormat="1" ht="16.5" customHeight="1">
      <c r="B13" s="981" t="s">
        <v>201</v>
      </c>
      <c r="C13" s="982"/>
      <c r="D13" s="982"/>
      <c r="E13" s="982"/>
      <c r="F13" s="982"/>
      <c r="G13" s="982"/>
      <c r="H13" s="985" t="s">
        <v>200</v>
      </c>
      <c r="I13" s="986"/>
      <c r="J13" s="986"/>
      <c r="K13" s="986"/>
      <c r="L13" s="985"/>
      <c r="M13" s="986"/>
      <c r="N13" s="986"/>
      <c r="O13" s="986"/>
      <c r="P13" s="989" t="s">
        <v>198</v>
      </c>
      <c r="Q13" s="990"/>
      <c r="R13" s="990"/>
      <c r="S13" s="189"/>
      <c r="T13" s="69"/>
      <c r="U13" s="67"/>
      <c r="V13" s="67"/>
      <c r="W13" s="69"/>
      <c r="X13" s="65"/>
      <c r="Y13" s="69"/>
      <c r="Z13" s="67"/>
      <c r="AA13" s="67"/>
      <c r="AB13" s="68"/>
      <c r="AC13" s="66"/>
      <c r="AD13" s="67"/>
      <c r="AE13" s="67"/>
      <c r="AF13" s="190"/>
      <c r="AG13" s="191"/>
      <c r="AH13" s="192"/>
      <c r="AI13" s="190"/>
      <c r="AJ13" s="67"/>
      <c r="AK13" s="67"/>
      <c r="AL13" s="69"/>
      <c r="AM13" s="65"/>
      <c r="AN13" s="67"/>
      <c r="AO13" s="67"/>
      <c r="AP13" s="67"/>
      <c r="AQ13" s="190"/>
      <c r="AR13" s="65"/>
      <c r="AS13" s="67"/>
      <c r="AT13" s="67"/>
      <c r="AU13" s="67"/>
      <c r="AV13" s="191"/>
      <c r="AW13" s="66"/>
      <c r="AX13" s="190"/>
      <c r="AY13" s="67"/>
      <c r="AZ13" s="67"/>
      <c r="BA13" s="69"/>
      <c r="BB13" s="65"/>
      <c r="BC13" s="67"/>
      <c r="BD13" s="67"/>
      <c r="BE13" s="67"/>
      <c r="BF13" s="190"/>
      <c r="BG13" s="65"/>
      <c r="BH13" s="67"/>
      <c r="BI13" s="67"/>
      <c r="BJ13" s="67"/>
      <c r="BK13" s="68"/>
      <c r="BL13" s="40"/>
    </row>
    <row r="14" spans="2:64" s="2" customFormat="1" ht="16.5" customHeight="1">
      <c r="B14" s="983"/>
      <c r="C14" s="984"/>
      <c r="D14" s="984"/>
      <c r="E14" s="984"/>
      <c r="F14" s="984"/>
      <c r="G14" s="984"/>
      <c r="H14" s="987"/>
      <c r="I14" s="988"/>
      <c r="J14" s="988"/>
      <c r="K14" s="988"/>
      <c r="L14" s="987"/>
      <c r="M14" s="988"/>
      <c r="N14" s="988"/>
      <c r="O14" s="988"/>
      <c r="P14" s="978" t="s">
        <v>323</v>
      </c>
      <c r="Q14" s="979"/>
      <c r="R14" s="979"/>
      <c r="S14" s="185"/>
      <c r="T14" s="63"/>
      <c r="U14" s="61"/>
      <c r="V14" s="61"/>
      <c r="W14" s="63"/>
      <c r="X14" s="59"/>
      <c r="Y14" s="63"/>
      <c r="Z14" s="61"/>
      <c r="AA14" s="61"/>
      <c r="AB14" s="62"/>
      <c r="AC14" s="60"/>
      <c r="AD14" s="61"/>
      <c r="AE14" s="61"/>
      <c r="AF14" s="186"/>
      <c r="AG14" s="187"/>
      <c r="AH14" s="188"/>
      <c r="AI14" s="186"/>
      <c r="AJ14" s="61"/>
      <c r="AK14" s="61"/>
      <c r="AL14" s="63"/>
      <c r="AM14" s="59"/>
      <c r="AN14" s="61"/>
      <c r="AO14" s="61"/>
      <c r="AP14" s="61"/>
      <c r="AQ14" s="186"/>
      <c r="AR14" s="59"/>
      <c r="AS14" s="61"/>
      <c r="AT14" s="61"/>
      <c r="AU14" s="61"/>
      <c r="AV14" s="187"/>
      <c r="AW14" s="60"/>
      <c r="AX14" s="186"/>
      <c r="AY14" s="61"/>
      <c r="AZ14" s="61"/>
      <c r="BA14" s="63"/>
      <c r="BB14" s="59"/>
      <c r="BC14" s="61"/>
      <c r="BD14" s="61"/>
      <c r="BE14" s="61"/>
      <c r="BF14" s="186"/>
      <c r="BG14" s="59"/>
      <c r="BH14" s="61"/>
      <c r="BI14" s="61"/>
      <c r="BJ14" s="61"/>
      <c r="BK14" s="62"/>
      <c r="BL14" s="40"/>
    </row>
    <row r="15" spans="2:64" s="2" customFormat="1" ht="16.5" customHeight="1">
      <c r="B15" s="981" t="s">
        <v>61</v>
      </c>
      <c r="C15" s="982"/>
      <c r="D15" s="982"/>
      <c r="E15" s="982"/>
      <c r="F15" s="982"/>
      <c r="G15" s="982"/>
      <c r="H15" s="985"/>
      <c r="I15" s="986"/>
      <c r="J15" s="986"/>
      <c r="K15" s="986"/>
      <c r="L15" s="985"/>
      <c r="M15" s="986"/>
      <c r="N15" s="986"/>
      <c r="O15" s="986"/>
      <c r="P15" s="989" t="s">
        <v>198</v>
      </c>
      <c r="Q15" s="990"/>
      <c r="R15" s="990"/>
      <c r="S15" s="189"/>
      <c r="T15" s="69"/>
      <c r="U15" s="67"/>
      <c r="V15" s="67"/>
      <c r="W15" s="69"/>
      <c r="X15" s="65"/>
      <c r="Y15" s="69"/>
      <c r="Z15" s="67"/>
      <c r="AA15" s="67"/>
      <c r="AB15" s="68"/>
      <c r="AC15" s="66"/>
      <c r="AD15" s="67"/>
      <c r="AE15" s="67"/>
      <c r="AF15" s="190"/>
      <c r="AG15" s="191"/>
      <c r="AH15" s="192"/>
      <c r="AI15" s="190"/>
      <c r="AJ15" s="67"/>
      <c r="AK15" s="67"/>
      <c r="AL15" s="69"/>
      <c r="AM15" s="65"/>
      <c r="AN15" s="67"/>
      <c r="AO15" s="67"/>
      <c r="AP15" s="67"/>
      <c r="AQ15" s="190"/>
      <c r="AR15" s="65"/>
      <c r="AS15" s="67"/>
      <c r="AT15" s="67"/>
      <c r="AU15" s="67"/>
      <c r="AV15" s="191"/>
      <c r="AW15" s="66"/>
      <c r="AX15" s="190"/>
      <c r="AY15" s="67"/>
      <c r="AZ15" s="67"/>
      <c r="BA15" s="69"/>
      <c r="BB15" s="65"/>
      <c r="BC15" s="67"/>
      <c r="BD15" s="67"/>
      <c r="BE15" s="67"/>
      <c r="BF15" s="190"/>
      <c r="BG15" s="65"/>
      <c r="BH15" s="67"/>
      <c r="BI15" s="67"/>
      <c r="BJ15" s="67"/>
      <c r="BK15" s="68"/>
      <c r="BL15" s="40"/>
    </row>
    <row r="16" spans="2:64" s="2" customFormat="1" ht="16.5" customHeight="1">
      <c r="B16" s="983"/>
      <c r="C16" s="984"/>
      <c r="D16" s="984"/>
      <c r="E16" s="984"/>
      <c r="F16" s="984"/>
      <c r="G16" s="984"/>
      <c r="H16" s="987"/>
      <c r="I16" s="988"/>
      <c r="J16" s="988"/>
      <c r="K16" s="988"/>
      <c r="L16" s="987"/>
      <c r="M16" s="988"/>
      <c r="N16" s="988"/>
      <c r="O16" s="988"/>
      <c r="P16" s="978" t="s">
        <v>323</v>
      </c>
      <c r="Q16" s="979"/>
      <c r="R16" s="979"/>
      <c r="S16" s="185"/>
      <c r="T16" s="63"/>
      <c r="U16" s="61"/>
      <c r="V16" s="61"/>
      <c r="W16" s="63"/>
      <c r="X16" s="59"/>
      <c r="Y16" s="63"/>
      <c r="Z16" s="61"/>
      <c r="AA16" s="61"/>
      <c r="AB16" s="62"/>
      <c r="AC16" s="60"/>
      <c r="AD16" s="61"/>
      <c r="AE16" s="61"/>
      <c r="AF16" s="186"/>
      <c r="AG16" s="187"/>
      <c r="AH16" s="188"/>
      <c r="AI16" s="186"/>
      <c r="AJ16" s="61"/>
      <c r="AK16" s="61"/>
      <c r="AL16" s="63"/>
      <c r="AM16" s="59"/>
      <c r="AN16" s="61"/>
      <c r="AO16" s="61"/>
      <c r="AP16" s="61"/>
      <c r="AQ16" s="186"/>
      <c r="AR16" s="59"/>
      <c r="AS16" s="61"/>
      <c r="AT16" s="61"/>
      <c r="AU16" s="61"/>
      <c r="AV16" s="187"/>
      <c r="AW16" s="60"/>
      <c r="AX16" s="186"/>
      <c r="AY16" s="61"/>
      <c r="AZ16" s="61"/>
      <c r="BA16" s="63"/>
      <c r="BB16" s="59"/>
      <c r="BC16" s="61"/>
      <c r="BD16" s="61"/>
      <c r="BE16" s="61"/>
      <c r="BF16" s="186"/>
      <c r="BG16" s="59"/>
      <c r="BH16" s="61"/>
      <c r="BI16" s="61"/>
      <c r="BJ16" s="61"/>
      <c r="BK16" s="62"/>
      <c r="BL16" s="40"/>
    </row>
    <row r="17" spans="2:64" s="2" customFormat="1" ht="16.5" customHeight="1">
      <c r="B17" s="981" t="s">
        <v>223</v>
      </c>
      <c r="C17" s="982"/>
      <c r="D17" s="982"/>
      <c r="E17" s="982"/>
      <c r="F17" s="982"/>
      <c r="G17" s="982"/>
      <c r="H17" s="985"/>
      <c r="I17" s="986"/>
      <c r="J17" s="986"/>
      <c r="K17" s="986"/>
      <c r="L17" s="985"/>
      <c r="M17" s="986"/>
      <c r="N17" s="986"/>
      <c r="O17" s="986"/>
      <c r="P17" s="989" t="s">
        <v>198</v>
      </c>
      <c r="Q17" s="990"/>
      <c r="R17" s="990"/>
      <c r="S17" s="193"/>
      <c r="T17" s="75"/>
      <c r="U17" s="73"/>
      <c r="V17" s="73"/>
      <c r="W17" s="75"/>
      <c r="X17" s="71"/>
      <c r="Y17" s="75"/>
      <c r="Z17" s="73"/>
      <c r="AA17" s="73"/>
      <c r="AB17" s="74"/>
      <c r="AC17" s="72"/>
      <c r="AD17" s="73"/>
      <c r="AE17" s="73"/>
      <c r="AF17" s="31"/>
      <c r="AG17" s="194"/>
      <c r="AH17" s="195"/>
      <c r="AI17" s="31"/>
      <c r="AJ17" s="73"/>
      <c r="AK17" s="73"/>
      <c r="AL17" s="75"/>
      <c r="AM17" s="71"/>
      <c r="AN17" s="73"/>
      <c r="AO17" s="73"/>
      <c r="AP17" s="73"/>
      <c r="AQ17" s="31"/>
      <c r="AR17" s="71"/>
      <c r="AS17" s="73"/>
      <c r="AT17" s="73"/>
      <c r="AU17" s="73"/>
      <c r="AV17" s="194"/>
      <c r="AW17" s="72"/>
      <c r="AX17" s="31"/>
      <c r="AY17" s="73"/>
      <c r="AZ17" s="73"/>
      <c r="BA17" s="75"/>
      <c r="BB17" s="71"/>
      <c r="BC17" s="73"/>
      <c r="BD17" s="73"/>
      <c r="BE17" s="73"/>
      <c r="BF17" s="31"/>
      <c r="BG17" s="71"/>
      <c r="BH17" s="73"/>
      <c r="BI17" s="73"/>
      <c r="BJ17" s="73"/>
      <c r="BK17" s="74"/>
      <c r="BL17" s="40"/>
    </row>
    <row r="18" spans="2:64" s="2" customFormat="1" ht="16.5" customHeight="1">
      <c r="B18" s="983"/>
      <c r="C18" s="984"/>
      <c r="D18" s="984"/>
      <c r="E18" s="984"/>
      <c r="F18" s="984"/>
      <c r="G18" s="984"/>
      <c r="H18" s="987"/>
      <c r="I18" s="988"/>
      <c r="J18" s="988"/>
      <c r="K18" s="988"/>
      <c r="L18" s="987"/>
      <c r="M18" s="988"/>
      <c r="N18" s="988"/>
      <c r="O18" s="988"/>
      <c r="P18" s="978" t="s">
        <v>323</v>
      </c>
      <c r="Q18" s="979"/>
      <c r="R18" s="979"/>
      <c r="S18" s="185"/>
      <c r="T18" s="63"/>
      <c r="U18" s="61"/>
      <c r="V18" s="61"/>
      <c r="W18" s="63"/>
      <c r="X18" s="59"/>
      <c r="Y18" s="63"/>
      <c r="Z18" s="61"/>
      <c r="AA18" s="61"/>
      <c r="AB18" s="62"/>
      <c r="AC18" s="60"/>
      <c r="AD18" s="61"/>
      <c r="AE18" s="61"/>
      <c r="AF18" s="186"/>
      <c r="AG18" s="187"/>
      <c r="AH18" s="188"/>
      <c r="AI18" s="186"/>
      <c r="AJ18" s="61"/>
      <c r="AK18" s="61"/>
      <c r="AL18" s="63"/>
      <c r="AM18" s="59"/>
      <c r="AN18" s="61"/>
      <c r="AO18" s="61"/>
      <c r="AP18" s="61"/>
      <c r="AQ18" s="186"/>
      <c r="AR18" s="59"/>
      <c r="AS18" s="61"/>
      <c r="AT18" s="61"/>
      <c r="AU18" s="61"/>
      <c r="AV18" s="187"/>
      <c r="AW18" s="60"/>
      <c r="AX18" s="186"/>
      <c r="AY18" s="61"/>
      <c r="AZ18" s="61"/>
      <c r="BA18" s="63"/>
      <c r="BB18" s="59"/>
      <c r="BC18" s="61"/>
      <c r="BD18" s="61"/>
      <c r="BE18" s="61"/>
      <c r="BF18" s="186"/>
      <c r="BG18" s="59"/>
      <c r="BH18" s="61"/>
      <c r="BI18" s="61"/>
      <c r="BJ18" s="61"/>
      <c r="BK18" s="62"/>
      <c r="BL18" s="40"/>
    </row>
    <row r="19" spans="2:64" s="2" customFormat="1" ht="16.5" customHeight="1">
      <c r="B19" s="981" t="s">
        <v>62</v>
      </c>
      <c r="C19" s="982"/>
      <c r="D19" s="982"/>
      <c r="E19" s="982"/>
      <c r="F19" s="982"/>
      <c r="G19" s="982"/>
      <c r="H19" s="985"/>
      <c r="I19" s="986"/>
      <c r="J19" s="986"/>
      <c r="K19" s="986"/>
      <c r="L19" s="985"/>
      <c r="M19" s="986"/>
      <c r="N19" s="986"/>
      <c r="O19" s="986"/>
      <c r="P19" s="989" t="s">
        <v>198</v>
      </c>
      <c r="Q19" s="990"/>
      <c r="R19" s="990"/>
      <c r="S19" s="189"/>
      <c r="T19" s="69"/>
      <c r="U19" s="67"/>
      <c r="V19" s="67"/>
      <c r="W19" s="69"/>
      <c r="X19" s="65"/>
      <c r="Y19" s="69"/>
      <c r="Z19" s="67"/>
      <c r="AA19" s="67"/>
      <c r="AB19" s="68"/>
      <c r="AC19" s="66"/>
      <c r="AD19" s="67"/>
      <c r="AE19" s="67"/>
      <c r="AF19" s="190"/>
      <c r="AG19" s="191"/>
      <c r="AH19" s="192"/>
      <c r="AI19" s="190"/>
      <c r="AJ19" s="67"/>
      <c r="AK19" s="67"/>
      <c r="AL19" s="69"/>
      <c r="AM19" s="65"/>
      <c r="AN19" s="67"/>
      <c r="AO19" s="67"/>
      <c r="AP19" s="67"/>
      <c r="AQ19" s="190"/>
      <c r="AR19" s="65"/>
      <c r="AS19" s="67"/>
      <c r="AT19" s="67"/>
      <c r="AU19" s="67"/>
      <c r="AV19" s="191"/>
      <c r="AW19" s="66"/>
      <c r="AX19" s="190"/>
      <c r="AY19" s="67"/>
      <c r="AZ19" s="67"/>
      <c r="BA19" s="69"/>
      <c r="BB19" s="65"/>
      <c r="BC19" s="67"/>
      <c r="BD19" s="67"/>
      <c r="BE19" s="67"/>
      <c r="BF19" s="190"/>
      <c r="BG19" s="65"/>
      <c r="BH19" s="67"/>
      <c r="BI19" s="67"/>
      <c r="BJ19" s="67"/>
      <c r="BK19" s="68"/>
      <c r="BL19" s="40"/>
    </row>
    <row r="20" spans="2:64" s="2" customFormat="1" ht="16.5" customHeight="1">
      <c r="B20" s="983"/>
      <c r="C20" s="984"/>
      <c r="D20" s="984"/>
      <c r="E20" s="984"/>
      <c r="F20" s="984"/>
      <c r="G20" s="984"/>
      <c r="H20" s="987"/>
      <c r="I20" s="988"/>
      <c r="J20" s="988"/>
      <c r="K20" s="988"/>
      <c r="L20" s="987"/>
      <c r="M20" s="988"/>
      <c r="N20" s="988"/>
      <c r="O20" s="988"/>
      <c r="P20" s="978" t="s">
        <v>323</v>
      </c>
      <c r="Q20" s="979"/>
      <c r="R20" s="979"/>
      <c r="S20" s="185"/>
      <c r="T20" s="63"/>
      <c r="U20" s="61"/>
      <c r="V20" s="61"/>
      <c r="W20" s="63"/>
      <c r="X20" s="59"/>
      <c r="Y20" s="63"/>
      <c r="Z20" s="61"/>
      <c r="AA20" s="61"/>
      <c r="AB20" s="62"/>
      <c r="AC20" s="60"/>
      <c r="AD20" s="61"/>
      <c r="AE20" s="61"/>
      <c r="AF20" s="186"/>
      <c r="AG20" s="187"/>
      <c r="AH20" s="188"/>
      <c r="AI20" s="186"/>
      <c r="AJ20" s="61"/>
      <c r="AK20" s="61"/>
      <c r="AL20" s="63"/>
      <c r="AM20" s="59"/>
      <c r="AN20" s="61"/>
      <c r="AO20" s="61"/>
      <c r="AP20" s="61"/>
      <c r="AQ20" s="186"/>
      <c r="AR20" s="59"/>
      <c r="AS20" s="61"/>
      <c r="AT20" s="61"/>
      <c r="AU20" s="61"/>
      <c r="AV20" s="187"/>
      <c r="AW20" s="60"/>
      <c r="AX20" s="186"/>
      <c r="AY20" s="61"/>
      <c r="AZ20" s="61"/>
      <c r="BA20" s="63"/>
      <c r="BB20" s="59"/>
      <c r="BC20" s="61"/>
      <c r="BD20" s="61"/>
      <c r="BE20" s="61"/>
      <c r="BF20" s="186"/>
      <c r="BG20" s="59"/>
      <c r="BH20" s="61"/>
      <c r="BI20" s="61"/>
      <c r="BJ20" s="61"/>
      <c r="BK20" s="62"/>
      <c r="BL20" s="40"/>
    </row>
    <row r="21" spans="2:64" s="2" customFormat="1" ht="16.5" customHeight="1">
      <c r="B21" s="981" t="s">
        <v>63</v>
      </c>
      <c r="C21" s="982"/>
      <c r="D21" s="982"/>
      <c r="E21" s="982"/>
      <c r="F21" s="982"/>
      <c r="G21" s="982"/>
      <c r="H21" s="985"/>
      <c r="I21" s="986"/>
      <c r="J21" s="986"/>
      <c r="K21" s="986"/>
      <c r="L21" s="985"/>
      <c r="M21" s="986"/>
      <c r="N21" s="986"/>
      <c r="O21" s="986"/>
      <c r="P21" s="989" t="s">
        <v>198</v>
      </c>
      <c r="Q21" s="990"/>
      <c r="R21" s="990"/>
      <c r="S21" s="189"/>
      <c r="T21" s="69"/>
      <c r="U21" s="67"/>
      <c r="V21" s="67"/>
      <c r="W21" s="69"/>
      <c r="X21" s="65"/>
      <c r="Y21" s="69"/>
      <c r="Z21" s="67"/>
      <c r="AA21" s="67"/>
      <c r="AB21" s="68"/>
      <c r="AC21" s="66"/>
      <c r="AD21" s="67"/>
      <c r="AE21" s="67"/>
      <c r="AF21" s="190"/>
      <c r="AG21" s="191"/>
      <c r="AH21" s="192"/>
      <c r="AI21" s="190"/>
      <c r="AJ21" s="67"/>
      <c r="AK21" s="67"/>
      <c r="AL21" s="69"/>
      <c r="AM21" s="65"/>
      <c r="AN21" s="67"/>
      <c r="AO21" s="67"/>
      <c r="AP21" s="67"/>
      <c r="AQ21" s="190"/>
      <c r="AR21" s="65"/>
      <c r="AS21" s="67"/>
      <c r="AT21" s="67"/>
      <c r="AU21" s="67"/>
      <c r="AV21" s="191"/>
      <c r="AW21" s="66"/>
      <c r="AX21" s="190"/>
      <c r="AY21" s="67"/>
      <c r="AZ21" s="67"/>
      <c r="BA21" s="69"/>
      <c r="BB21" s="65"/>
      <c r="BC21" s="67"/>
      <c r="BD21" s="67"/>
      <c r="BE21" s="67"/>
      <c r="BF21" s="190"/>
      <c r="BG21" s="65"/>
      <c r="BH21" s="67"/>
      <c r="BI21" s="67"/>
      <c r="BJ21" s="67"/>
      <c r="BK21" s="68"/>
      <c r="BL21" s="40"/>
    </row>
    <row r="22" spans="2:64" s="2" customFormat="1" ht="16.5" customHeight="1">
      <c r="B22" s="983"/>
      <c r="C22" s="984"/>
      <c r="D22" s="984"/>
      <c r="E22" s="984"/>
      <c r="F22" s="984"/>
      <c r="G22" s="984"/>
      <c r="H22" s="987"/>
      <c r="I22" s="988"/>
      <c r="J22" s="988"/>
      <c r="K22" s="988"/>
      <c r="L22" s="987"/>
      <c r="M22" s="988"/>
      <c r="N22" s="988"/>
      <c r="O22" s="988"/>
      <c r="P22" s="978" t="s">
        <v>323</v>
      </c>
      <c r="Q22" s="979"/>
      <c r="R22" s="979"/>
      <c r="S22" s="185"/>
      <c r="T22" s="63"/>
      <c r="U22" s="61"/>
      <c r="V22" s="61"/>
      <c r="W22" s="63"/>
      <c r="X22" s="59"/>
      <c r="Y22" s="63"/>
      <c r="Z22" s="61"/>
      <c r="AA22" s="61"/>
      <c r="AB22" s="62"/>
      <c r="AC22" s="60"/>
      <c r="AD22" s="61"/>
      <c r="AE22" s="61"/>
      <c r="AF22" s="186"/>
      <c r="AG22" s="187"/>
      <c r="AH22" s="188"/>
      <c r="AI22" s="186"/>
      <c r="AJ22" s="61"/>
      <c r="AK22" s="61"/>
      <c r="AL22" s="63"/>
      <c r="AM22" s="59"/>
      <c r="AN22" s="61"/>
      <c r="AO22" s="61"/>
      <c r="AP22" s="61"/>
      <c r="AQ22" s="186"/>
      <c r="AR22" s="59"/>
      <c r="AS22" s="61"/>
      <c r="AT22" s="61"/>
      <c r="AU22" s="61"/>
      <c r="AV22" s="187"/>
      <c r="AW22" s="60"/>
      <c r="AX22" s="186"/>
      <c r="AY22" s="61"/>
      <c r="AZ22" s="61"/>
      <c r="BA22" s="63"/>
      <c r="BB22" s="59"/>
      <c r="BC22" s="61"/>
      <c r="BD22" s="61"/>
      <c r="BE22" s="61"/>
      <c r="BF22" s="186"/>
      <c r="BG22" s="59"/>
      <c r="BH22" s="61"/>
      <c r="BI22" s="61"/>
      <c r="BJ22" s="61"/>
      <c r="BK22" s="62"/>
      <c r="BL22" s="40"/>
    </row>
    <row r="23" spans="2:64" s="2" customFormat="1" ht="16.5" customHeight="1">
      <c r="B23" s="981" t="s">
        <v>202</v>
      </c>
      <c r="C23" s="982"/>
      <c r="D23" s="982"/>
      <c r="E23" s="982"/>
      <c r="F23" s="982"/>
      <c r="G23" s="982"/>
      <c r="H23" s="985" t="s">
        <v>60</v>
      </c>
      <c r="I23" s="986"/>
      <c r="J23" s="986"/>
      <c r="K23" s="986"/>
      <c r="L23" s="985"/>
      <c r="M23" s="986"/>
      <c r="N23" s="986"/>
      <c r="O23" s="986"/>
      <c r="P23" s="989" t="s">
        <v>198</v>
      </c>
      <c r="Q23" s="990"/>
      <c r="R23" s="990"/>
      <c r="S23" s="193"/>
      <c r="T23" s="75"/>
      <c r="U23" s="73"/>
      <c r="V23" s="73"/>
      <c r="W23" s="75"/>
      <c r="X23" s="71"/>
      <c r="Y23" s="75"/>
      <c r="Z23" s="73"/>
      <c r="AA23" s="73"/>
      <c r="AB23" s="74"/>
      <c r="AC23" s="72"/>
      <c r="AD23" s="73"/>
      <c r="AE23" s="73"/>
      <c r="AF23" s="31"/>
      <c r="AG23" s="194"/>
      <c r="AH23" s="195"/>
      <c r="AI23" s="31"/>
      <c r="AJ23" s="73"/>
      <c r="AK23" s="73"/>
      <c r="AL23" s="75"/>
      <c r="AM23" s="71"/>
      <c r="AN23" s="73"/>
      <c r="AO23" s="73"/>
      <c r="AP23" s="73"/>
      <c r="AQ23" s="31"/>
      <c r="AR23" s="71"/>
      <c r="AS23" s="73"/>
      <c r="AT23" s="73"/>
      <c r="AU23" s="73"/>
      <c r="AV23" s="194"/>
      <c r="AW23" s="72"/>
      <c r="AX23" s="31"/>
      <c r="AY23" s="73"/>
      <c r="AZ23" s="73"/>
      <c r="BA23" s="75"/>
      <c r="BB23" s="71"/>
      <c r="BC23" s="73"/>
      <c r="BD23" s="73"/>
      <c r="BE23" s="73"/>
      <c r="BF23" s="31"/>
      <c r="BG23" s="71"/>
      <c r="BH23" s="73"/>
      <c r="BI23" s="73"/>
      <c r="BJ23" s="73"/>
      <c r="BK23" s="74"/>
      <c r="BL23" s="40"/>
    </row>
    <row r="24" spans="2:64" s="2" customFormat="1" ht="16.5" customHeight="1">
      <c r="B24" s="983"/>
      <c r="C24" s="984"/>
      <c r="D24" s="984"/>
      <c r="E24" s="984"/>
      <c r="F24" s="984"/>
      <c r="G24" s="984"/>
      <c r="H24" s="987"/>
      <c r="I24" s="988"/>
      <c r="J24" s="988"/>
      <c r="K24" s="988"/>
      <c r="L24" s="987"/>
      <c r="M24" s="988"/>
      <c r="N24" s="988"/>
      <c r="O24" s="988"/>
      <c r="P24" s="978" t="s">
        <v>323</v>
      </c>
      <c r="Q24" s="979"/>
      <c r="R24" s="979"/>
      <c r="S24" s="185"/>
      <c r="T24" s="63"/>
      <c r="U24" s="61"/>
      <c r="V24" s="61"/>
      <c r="W24" s="63"/>
      <c r="X24" s="59"/>
      <c r="Y24" s="63"/>
      <c r="Z24" s="61"/>
      <c r="AA24" s="61"/>
      <c r="AB24" s="62"/>
      <c r="AC24" s="60"/>
      <c r="AD24" s="61"/>
      <c r="AE24" s="61"/>
      <c r="AF24" s="186"/>
      <c r="AG24" s="187"/>
      <c r="AH24" s="188"/>
      <c r="AI24" s="186"/>
      <c r="AJ24" s="61"/>
      <c r="AK24" s="61"/>
      <c r="AL24" s="63"/>
      <c r="AM24" s="59"/>
      <c r="AN24" s="61"/>
      <c r="AO24" s="61"/>
      <c r="AP24" s="61"/>
      <c r="AQ24" s="186"/>
      <c r="AR24" s="59"/>
      <c r="AS24" s="61"/>
      <c r="AT24" s="61"/>
      <c r="AU24" s="61"/>
      <c r="AV24" s="187"/>
      <c r="AW24" s="60"/>
      <c r="AX24" s="186"/>
      <c r="AY24" s="61"/>
      <c r="AZ24" s="61"/>
      <c r="BA24" s="63"/>
      <c r="BB24" s="59"/>
      <c r="BC24" s="61"/>
      <c r="BD24" s="61"/>
      <c r="BE24" s="61"/>
      <c r="BF24" s="186"/>
      <c r="BG24" s="59"/>
      <c r="BH24" s="61"/>
      <c r="BI24" s="61"/>
      <c r="BJ24" s="61"/>
      <c r="BK24" s="62"/>
      <c r="BL24" s="40"/>
    </row>
    <row r="25" spans="2:64" s="2" customFormat="1" ht="16.5" customHeight="1">
      <c r="B25" s="981" t="s">
        <v>222</v>
      </c>
      <c r="C25" s="982"/>
      <c r="D25" s="982"/>
      <c r="E25" s="982"/>
      <c r="F25" s="982"/>
      <c r="G25" s="982"/>
      <c r="H25" s="985"/>
      <c r="I25" s="986"/>
      <c r="J25" s="986"/>
      <c r="K25" s="986"/>
      <c r="L25" s="985"/>
      <c r="M25" s="986"/>
      <c r="N25" s="986"/>
      <c r="O25" s="986"/>
      <c r="P25" s="989" t="s">
        <v>198</v>
      </c>
      <c r="Q25" s="990"/>
      <c r="R25" s="990"/>
      <c r="S25" s="189"/>
      <c r="T25" s="69"/>
      <c r="U25" s="67"/>
      <c r="V25" s="67"/>
      <c r="W25" s="69"/>
      <c r="X25" s="65"/>
      <c r="Y25" s="69"/>
      <c r="Z25" s="67"/>
      <c r="AA25" s="67"/>
      <c r="AB25" s="68"/>
      <c r="AC25" s="66"/>
      <c r="AD25" s="67"/>
      <c r="AE25" s="67"/>
      <c r="AF25" s="190"/>
      <c r="AG25" s="191"/>
      <c r="AH25" s="192"/>
      <c r="AI25" s="190"/>
      <c r="AJ25" s="67"/>
      <c r="AK25" s="67"/>
      <c r="AL25" s="69"/>
      <c r="AM25" s="65"/>
      <c r="AN25" s="67"/>
      <c r="AO25" s="67"/>
      <c r="AP25" s="67"/>
      <c r="AQ25" s="190"/>
      <c r="AR25" s="65"/>
      <c r="AS25" s="67"/>
      <c r="AT25" s="67"/>
      <c r="AU25" s="67"/>
      <c r="AV25" s="191"/>
      <c r="AW25" s="66"/>
      <c r="AX25" s="190"/>
      <c r="AY25" s="67"/>
      <c r="AZ25" s="67"/>
      <c r="BA25" s="69"/>
      <c r="BB25" s="65"/>
      <c r="BC25" s="67"/>
      <c r="BD25" s="67"/>
      <c r="BE25" s="67"/>
      <c r="BF25" s="190"/>
      <c r="BG25" s="65"/>
      <c r="BH25" s="67"/>
      <c r="BI25" s="67"/>
      <c r="BJ25" s="67"/>
      <c r="BK25" s="68"/>
      <c r="BL25" s="40"/>
    </row>
    <row r="26" spans="2:64" s="2" customFormat="1" ht="16.5" customHeight="1">
      <c r="B26" s="983"/>
      <c r="C26" s="984"/>
      <c r="D26" s="984"/>
      <c r="E26" s="984"/>
      <c r="F26" s="984"/>
      <c r="G26" s="984"/>
      <c r="H26" s="987"/>
      <c r="I26" s="988"/>
      <c r="J26" s="988"/>
      <c r="K26" s="988"/>
      <c r="L26" s="987"/>
      <c r="M26" s="988"/>
      <c r="N26" s="988"/>
      <c r="O26" s="988"/>
      <c r="P26" s="978" t="s">
        <v>323</v>
      </c>
      <c r="Q26" s="979"/>
      <c r="R26" s="979"/>
      <c r="S26" s="185"/>
      <c r="T26" s="63"/>
      <c r="U26" s="61"/>
      <c r="V26" s="61"/>
      <c r="W26" s="63"/>
      <c r="X26" s="59"/>
      <c r="Y26" s="63"/>
      <c r="Z26" s="61"/>
      <c r="AA26" s="61"/>
      <c r="AB26" s="62"/>
      <c r="AC26" s="60"/>
      <c r="AD26" s="61"/>
      <c r="AE26" s="61"/>
      <c r="AF26" s="186"/>
      <c r="AG26" s="187"/>
      <c r="AH26" s="188"/>
      <c r="AI26" s="186"/>
      <c r="AJ26" s="61"/>
      <c r="AK26" s="61"/>
      <c r="AL26" s="63"/>
      <c r="AM26" s="59"/>
      <c r="AN26" s="61"/>
      <c r="AO26" s="61"/>
      <c r="AP26" s="61"/>
      <c r="AQ26" s="186"/>
      <c r="AR26" s="59"/>
      <c r="AS26" s="61"/>
      <c r="AT26" s="61"/>
      <c r="AU26" s="61"/>
      <c r="AV26" s="187"/>
      <c r="AW26" s="60"/>
      <c r="AX26" s="186"/>
      <c r="AY26" s="61"/>
      <c r="AZ26" s="61"/>
      <c r="BA26" s="63"/>
      <c r="BB26" s="59"/>
      <c r="BC26" s="61"/>
      <c r="BD26" s="61"/>
      <c r="BE26" s="61"/>
      <c r="BF26" s="186"/>
      <c r="BG26" s="59"/>
      <c r="BH26" s="61"/>
      <c r="BI26" s="61"/>
      <c r="BJ26" s="61"/>
      <c r="BK26" s="62"/>
      <c r="BL26" s="40"/>
    </row>
    <row r="27" spans="2:64" s="2" customFormat="1" ht="16.5" customHeight="1">
      <c r="B27" s="997" t="s">
        <v>238</v>
      </c>
      <c r="C27" s="982"/>
      <c r="D27" s="982"/>
      <c r="E27" s="982"/>
      <c r="F27" s="982"/>
      <c r="G27" s="982"/>
      <c r="H27" s="985"/>
      <c r="I27" s="986"/>
      <c r="J27" s="986"/>
      <c r="K27" s="986"/>
      <c r="L27" s="985" t="s">
        <v>55</v>
      </c>
      <c r="M27" s="986"/>
      <c r="N27" s="986"/>
      <c r="O27" s="986"/>
      <c r="P27" s="989" t="s">
        <v>198</v>
      </c>
      <c r="Q27" s="990"/>
      <c r="R27" s="990"/>
      <c r="S27" s="189"/>
      <c r="T27" s="69"/>
      <c r="U27" s="67"/>
      <c r="V27" s="67"/>
      <c r="W27" s="69"/>
      <c r="X27" s="65"/>
      <c r="Y27" s="69"/>
      <c r="Z27" s="67"/>
      <c r="AA27" s="67"/>
      <c r="AB27" s="68"/>
      <c r="AC27" s="66"/>
      <c r="AD27" s="67"/>
      <c r="AE27" s="67"/>
      <c r="AF27" s="190"/>
      <c r="AG27" s="191"/>
      <c r="AH27" s="192"/>
      <c r="AI27" s="190"/>
      <c r="AJ27" s="67"/>
      <c r="AK27" s="67"/>
      <c r="AL27" s="69"/>
      <c r="AM27" s="65"/>
      <c r="AN27" s="67"/>
      <c r="AO27" s="67"/>
      <c r="AP27" s="67"/>
      <c r="AQ27" s="190"/>
      <c r="AR27" s="65"/>
      <c r="AS27" s="67"/>
      <c r="AT27" s="67"/>
      <c r="AU27" s="67"/>
      <c r="AV27" s="191"/>
      <c r="AW27" s="66"/>
      <c r="AX27" s="190"/>
      <c r="AY27" s="67"/>
      <c r="AZ27" s="67"/>
      <c r="BA27" s="69"/>
      <c r="BB27" s="65"/>
      <c r="BC27" s="67"/>
      <c r="BD27" s="67"/>
      <c r="BE27" s="67"/>
      <c r="BF27" s="190"/>
      <c r="BG27" s="65"/>
      <c r="BH27" s="67"/>
      <c r="BI27" s="67"/>
      <c r="BJ27" s="67"/>
      <c r="BK27" s="68"/>
      <c r="BL27" s="40"/>
    </row>
    <row r="28" spans="2:64" s="2" customFormat="1" ht="16.5" customHeight="1">
      <c r="B28" s="983"/>
      <c r="C28" s="984"/>
      <c r="D28" s="984"/>
      <c r="E28" s="984"/>
      <c r="F28" s="984"/>
      <c r="G28" s="984"/>
      <c r="H28" s="987"/>
      <c r="I28" s="988"/>
      <c r="J28" s="988"/>
      <c r="K28" s="988"/>
      <c r="L28" s="987"/>
      <c r="M28" s="988"/>
      <c r="N28" s="988"/>
      <c r="O28" s="988"/>
      <c r="P28" s="978" t="s">
        <v>323</v>
      </c>
      <c r="Q28" s="979"/>
      <c r="R28" s="979"/>
      <c r="S28" s="185"/>
      <c r="T28" s="63"/>
      <c r="U28" s="61"/>
      <c r="V28" s="61"/>
      <c r="W28" s="63"/>
      <c r="X28" s="59"/>
      <c r="Y28" s="63"/>
      <c r="Z28" s="61"/>
      <c r="AA28" s="61"/>
      <c r="AB28" s="62"/>
      <c r="AC28" s="60"/>
      <c r="AD28" s="61"/>
      <c r="AE28" s="61"/>
      <c r="AF28" s="186"/>
      <c r="AG28" s="187"/>
      <c r="AH28" s="188"/>
      <c r="AI28" s="186"/>
      <c r="AJ28" s="61"/>
      <c r="AK28" s="61"/>
      <c r="AL28" s="63"/>
      <c r="AM28" s="59"/>
      <c r="AN28" s="61"/>
      <c r="AO28" s="61"/>
      <c r="AP28" s="61"/>
      <c r="AQ28" s="186"/>
      <c r="AR28" s="59"/>
      <c r="AS28" s="61"/>
      <c r="AT28" s="61"/>
      <c r="AU28" s="61"/>
      <c r="AV28" s="187"/>
      <c r="AW28" s="60"/>
      <c r="AX28" s="186"/>
      <c r="AY28" s="61"/>
      <c r="AZ28" s="61"/>
      <c r="BA28" s="63"/>
      <c r="BB28" s="59"/>
      <c r="BC28" s="61"/>
      <c r="BD28" s="61"/>
      <c r="BE28" s="61"/>
      <c r="BF28" s="186"/>
      <c r="BG28" s="59"/>
      <c r="BH28" s="61"/>
      <c r="BI28" s="61"/>
      <c r="BJ28" s="61"/>
      <c r="BK28" s="62"/>
      <c r="BL28" s="40"/>
    </row>
    <row r="29" spans="2:64" s="2" customFormat="1" ht="16.5" customHeight="1">
      <c r="B29" s="981" t="s">
        <v>65</v>
      </c>
      <c r="C29" s="982"/>
      <c r="D29" s="982"/>
      <c r="E29" s="982"/>
      <c r="F29" s="982"/>
      <c r="G29" s="982"/>
      <c r="H29" s="985"/>
      <c r="I29" s="986"/>
      <c r="J29" s="986"/>
      <c r="K29" s="986"/>
      <c r="L29" s="985" t="s">
        <v>55</v>
      </c>
      <c r="M29" s="986"/>
      <c r="N29" s="986"/>
      <c r="O29" s="986"/>
      <c r="P29" s="989" t="s">
        <v>198</v>
      </c>
      <c r="Q29" s="990"/>
      <c r="R29" s="990"/>
      <c r="S29" s="189"/>
      <c r="T29" s="69"/>
      <c r="U29" s="67"/>
      <c r="V29" s="67"/>
      <c r="W29" s="69"/>
      <c r="X29" s="65"/>
      <c r="Y29" s="69"/>
      <c r="Z29" s="67"/>
      <c r="AA29" s="67"/>
      <c r="AB29" s="68"/>
      <c r="AC29" s="66"/>
      <c r="AD29" s="67"/>
      <c r="AE29" s="67"/>
      <c r="AF29" s="190"/>
      <c r="AG29" s="191"/>
      <c r="AH29" s="192"/>
      <c r="AI29" s="190"/>
      <c r="AJ29" s="67"/>
      <c r="AK29" s="67"/>
      <c r="AL29" s="69"/>
      <c r="AM29" s="65"/>
      <c r="AN29" s="67"/>
      <c r="AO29" s="67"/>
      <c r="AP29" s="67"/>
      <c r="AQ29" s="190"/>
      <c r="AR29" s="65"/>
      <c r="AS29" s="67"/>
      <c r="AT29" s="67"/>
      <c r="AU29" s="67"/>
      <c r="AV29" s="191"/>
      <c r="AW29" s="66"/>
      <c r="AX29" s="190"/>
      <c r="AY29" s="67"/>
      <c r="AZ29" s="67"/>
      <c r="BA29" s="69"/>
      <c r="BB29" s="65"/>
      <c r="BC29" s="67"/>
      <c r="BD29" s="67"/>
      <c r="BE29" s="67"/>
      <c r="BF29" s="190"/>
      <c r="BG29" s="65"/>
      <c r="BH29" s="67"/>
      <c r="BI29" s="67"/>
      <c r="BJ29" s="67"/>
      <c r="BK29" s="68"/>
      <c r="BL29" s="40"/>
    </row>
    <row r="30" spans="2:64" s="2" customFormat="1" ht="16.5" customHeight="1">
      <c r="B30" s="983"/>
      <c r="C30" s="984"/>
      <c r="D30" s="984"/>
      <c r="E30" s="984"/>
      <c r="F30" s="984"/>
      <c r="G30" s="984"/>
      <c r="H30" s="987"/>
      <c r="I30" s="988"/>
      <c r="J30" s="988"/>
      <c r="K30" s="988"/>
      <c r="L30" s="987"/>
      <c r="M30" s="988"/>
      <c r="N30" s="988"/>
      <c r="O30" s="988"/>
      <c r="P30" s="978" t="s">
        <v>323</v>
      </c>
      <c r="Q30" s="979"/>
      <c r="R30" s="979"/>
      <c r="S30" s="185"/>
      <c r="T30" s="63"/>
      <c r="U30" s="61"/>
      <c r="V30" s="61"/>
      <c r="W30" s="63"/>
      <c r="X30" s="59"/>
      <c r="Y30" s="63"/>
      <c r="Z30" s="61"/>
      <c r="AA30" s="61"/>
      <c r="AB30" s="62"/>
      <c r="AC30" s="60"/>
      <c r="AD30" s="61"/>
      <c r="AE30" s="61"/>
      <c r="AF30" s="186"/>
      <c r="AG30" s="187"/>
      <c r="AH30" s="188"/>
      <c r="AI30" s="186"/>
      <c r="AJ30" s="61"/>
      <c r="AK30" s="61"/>
      <c r="AL30" s="63"/>
      <c r="AM30" s="59"/>
      <c r="AN30" s="61"/>
      <c r="AO30" s="61"/>
      <c r="AP30" s="61"/>
      <c r="AQ30" s="186"/>
      <c r="AR30" s="59"/>
      <c r="AS30" s="61"/>
      <c r="AT30" s="61"/>
      <c r="AU30" s="61"/>
      <c r="AV30" s="187"/>
      <c r="AW30" s="60"/>
      <c r="AX30" s="186"/>
      <c r="AY30" s="61"/>
      <c r="AZ30" s="61"/>
      <c r="BA30" s="63"/>
      <c r="BB30" s="59"/>
      <c r="BC30" s="61"/>
      <c r="BD30" s="61"/>
      <c r="BE30" s="61"/>
      <c r="BF30" s="186"/>
      <c r="BG30" s="59"/>
      <c r="BH30" s="61"/>
      <c r="BI30" s="61"/>
      <c r="BJ30" s="61"/>
      <c r="BK30" s="62"/>
      <c r="BL30" s="40"/>
    </row>
    <row r="31" spans="2:64" s="2" customFormat="1" ht="16.5" customHeight="1">
      <c r="B31" s="981" t="s">
        <v>66</v>
      </c>
      <c r="C31" s="982"/>
      <c r="D31" s="982"/>
      <c r="E31" s="982"/>
      <c r="F31" s="982"/>
      <c r="G31" s="982"/>
      <c r="H31" s="985"/>
      <c r="I31" s="986"/>
      <c r="J31" s="986"/>
      <c r="K31" s="986"/>
      <c r="L31" s="985" t="s">
        <v>55</v>
      </c>
      <c r="M31" s="986"/>
      <c r="N31" s="986"/>
      <c r="O31" s="986"/>
      <c r="P31" s="989" t="s">
        <v>198</v>
      </c>
      <c r="Q31" s="990"/>
      <c r="R31" s="990"/>
      <c r="S31" s="189"/>
      <c r="T31" s="69"/>
      <c r="U31" s="67"/>
      <c r="V31" s="67"/>
      <c r="W31" s="69"/>
      <c r="X31" s="65"/>
      <c r="Y31" s="69"/>
      <c r="Z31" s="67"/>
      <c r="AA31" s="67"/>
      <c r="AB31" s="68"/>
      <c r="AC31" s="66"/>
      <c r="AD31" s="67"/>
      <c r="AE31" s="67"/>
      <c r="AF31" s="190"/>
      <c r="AG31" s="191"/>
      <c r="AH31" s="192"/>
      <c r="AI31" s="190"/>
      <c r="AJ31" s="67"/>
      <c r="AK31" s="67"/>
      <c r="AL31" s="69"/>
      <c r="AM31" s="65"/>
      <c r="AN31" s="67"/>
      <c r="AO31" s="67"/>
      <c r="AP31" s="67"/>
      <c r="AQ31" s="190"/>
      <c r="AR31" s="65"/>
      <c r="AS31" s="67"/>
      <c r="AT31" s="67"/>
      <c r="AU31" s="67"/>
      <c r="AV31" s="191"/>
      <c r="AW31" s="66"/>
      <c r="AX31" s="190"/>
      <c r="AY31" s="67"/>
      <c r="AZ31" s="67"/>
      <c r="BA31" s="69"/>
      <c r="BB31" s="65"/>
      <c r="BC31" s="67"/>
      <c r="BD31" s="67"/>
      <c r="BE31" s="67"/>
      <c r="BF31" s="190"/>
      <c r="BG31" s="65"/>
      <c r="BH31" s="67"/>
      <c r="BI31" s="67"/>
      <c r="BJ31" s="67"/>
      <c r="BK31" s="68"/>
      <c r="BL31" s="40"/>
    </row>
    <row r="32" spans="2:64" s="2" customFormat="1" ht="16.5" customHeight="1" thickBot="1">
      <c r="B32" s="1005"/>
      <c r="C32" s="1006"/>
      <c r="D32" s="1006"/>
      <c r="E32" s="1006"/>
      <c r="F32" s="1006"/>
      <c r="G32" s="1006"/>
      <c r="H32" s="1007"/>
      <c r="I32" s="1008"/>
      <c r="J32" s="1008"/>
      <c r="K32" s="1008"/>
      <c r="L32" s="1007"/>
      <c r="M32" s="1008"/>
      <c r="N32" s="1008"/>
      <c r="O32" s="1008"/>
      <c r="P32" s="1009" t="s">
        <v>323</v>
      </c>
      <c r="Q32" s="1010"/>
      <c r="R32" s="1011"/>
      <c r="S32" s="196"/>
      <c r="T32" s="81"/>
      <c r="U32" s="79"/>
      <c r="V32" s="79"/>
      <c r="W32" s="81"/>
      <c r="X32" s="77"/>
      <c r="Y32" s="81"/>
      <c r="Z32" s="79"/>
      <c r="AA32" s="79"/>
      <c r="AB32" s="80"/>
      <c r="AC32" s="78"/>
      <c r="AD32" s="79"/>
      <c r="AE32" s="79"/>
      <c r="AF32" s="197"/>
      <c r="AG32" s="198"/>
      <c r="AH32" s="199"/>
      <c r="AI32" s="197"/>
      <c r="AJ32" s="79"/>
      <c r="AK32" s="79"/>
      <c r="AL32" s="81"/>
      <c r="AM32" s="77"/>
      <c r="AN32" s="79"/>
      <c r="AO32" s="79"/>
      <c r="AP32" s="79"/>
      <c r="AQ32" s="197"/>
      <c r="AR32" s="77"/>
      <c r="AS32" s="79"/>
      <c r="AT32" s="79"/>
      <c r="AU32" s="79"/>
      <c r="AV32" s="198"/>
      <c r="AW32" s="78"/>
      <c r="AX32" s="197"/>
      <c r="AY32" s="79"/>
      <c r="AZ32" s="79"/>
      <c r="BA32" s="81"/>
      <c r="BB32" s="77"/>
      <c r="BC32" s="79"/>
      <c r="BD32" s="79"/>
      <c r="BE32" s="79"/>
      <c r="BF32" s="197"/>
      <c r="BG32" s="77"/>
      <c r="BH32" s="79"/>
      <c r="BI32" s="79"/>
      <c r="BJ32" s="79"/>
      <c r="BK32" s="80"/>
      <c r="BL32" s="40"/>
    </row>
    <row r="33" spans="2:64" s="2" customFormat="1" ht="20.25" customHeight="1">
      <c r="B33" s="966" t="s">
        <v>67</v>
      </c>
      <c r="C33" s="934"/>
      <c r="D33" s="934"/>
      <c r="E33" s="934"/>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286"/>
      <c r="AD33" s="286"/>
      <c r="AE33" s="286"/>
      <c r="AF33" s="33"/>
      <c r="AG33" s="33"/>
      <c r="AH33" s="33"/>
      <c r="AI33" s="33"/>
      <c r="AJ33" s="33"/>
      <c r="AK33" s="33"/>
      <c r="AL33" s="33"/>
      <c r="AM33" s="33"/>
      <c r="AN33" s="33"/>
      <c r="AO33" s="33"/>
      <c r="AP33" s="33"/>
      <c r="AQ33" s="33"/>
      <c r="AR33" s="253"/>
      <c r="AS33" s="253"/>
      <c r="AT33" s="253"/>
      <c r="AU33" s="253"/>
      <c r="AV33" s="10"/>
      <c r="AW33" s="10"/>
      <c r="AX33" s="10"/>
      <c r="AY33" s="10"/>
      <c r="AZ33" s="10"/>
      <c r="BA33" s="10"/>
      <c r="BB33" s="10"/>
      <c r="BC33" s="10"/>
      <c r="BD33" s="10"/>
      <c r="BE33" s="10"/>
      <c r="BF33" s="10"/>
      <c r="BG33" s="10"/>
      <c r="BH33" s="10"/>
      <c r="BI33" s="10"/>
      <c r="BJ33" s="10"/>
      <c r="BK33" s="10"/>
      <c r="BL33" s="6"/>
    </row>
    <row r="34" ht="15" customHeight="1"/>
  </sheetData>
  <sheetProtection/>
  <mergeCells count="103">
    <mergeCell ref="H4:I4"/>
    <mergeCell ref="J4:K4"/>
    <mergeCell ref="L4:P4"/>
    <mergeCell ref="Q4:R4"/>
    <mergeCell ref="AC6:AE6"/>
    <mergeCell ref="AO4:AS5"/>
    <mergeCell ref="X5:Y6"/>
    <mergeCell ref="AL6:AM6"/>
    <mergeCell ref="AI4:AJ4"/>
    <mergeCell ref="AI5:AJ5"/>
    <mergeCell ref="AA2:AK3"/>
    <mergeCell ref="AC4:AD4"/>
    <mergeCell ref="AT5:BK5"/>
    <mergeCell ref="AT6:BK6"/>
    <mergeCell ref="AL5:AM5"/>
    <mergeCell ref="AF5:AG5"/>
    <mergeCell ref="AF6:AG6"/>
    <mergeCell ref="AO6:AS6"/>
    <mergeCell ref="AI6:AJ6"/>
    <mergeCell ref="Z5:AB5"/>
    <mergeCell ref="AC5:AE5"/>
    <mergeCell ref="AW7:BK7"/>
    <mergeCell ref="AT4:BK4"/>
    <mergeCell ref="B31:G32"/>
    <mergeCell ref="H31:K32"/>
    <mergeCell ref="L31:O32"/>
    <mergeCell ref="P31:R31"/>
    <mergeCell ref="P32:R32"/>
    <mergeCell ref="B29:G30"/>
    <mergeCell ref="H29:K30"/>
    <mergeCell ref="L29:O30"/>
    <mergeCell ref="P29:R29"/>
    <mergeCell ref="P30:R30"/>
    <mergeCell ref="B27:G28"/>
    <mergeCell ref="H27:K28"/>
    <mergeCell ref="L27:O28"/>
    <mergeCell ref="P27:R27"/>
    <mergeCell ref="P28:R28"/>
    <mergeCell ref="P24:R24"/>
    <mergeCell ref="B25:G26"/>
    <mergeCell ref="H25:K26"/>
    <mergeCell ref="L25:O26"/>
    <mergeCell ref="P25:R25"/>
    <mergeCell ref="P26:R26"/>
    <mergeCell ref="P22:R22"/>
    <mergeCell ref="B23:G24"/>
    <mergeCell ref="H23:K24"/>
    <mergeCell ref="L23:O24"/>
    <mergeCell ref="P23:R23"/>
    <mergeCell ref="P20:R20"/>
    <mergeCell ref="B21:G22"/>
    <mergeCell ref="H21:K22"/>
    <mergeCell ref="L21:O22"/>
    <mergeCell ref="P21:R21"/>
    <mergeCell ref="P18:R18"/>
    <mergeCell ref="B19:G20"/>
    <mergeCell ref="H19:K20"/>
    <mergeCell ref="L19:O20"/>
    <mergeCell ref="P19:R19"/>
    <mergeCell ref="P16:R16"/>
    <mergeCell ref="B17:G18"/>
    <mergeCell ref="H17:K18"/>
    <mergeCell ref="L17:O18"/>
    <mergeCell ref="P17:R17"/>
    <mergeCell ref="H15:K16"/>
    <mergeCell ref="L15:O16"/>
    <mergeCell ref="P15:R15"/>
    <mergeCell ref="P12:R12"/>
    <mergeCell ref="B13:G14"/>
    <mergeCell ref="H13:K14"/>
    <mergeCell ref="L13:O14"/>
    <mergeCell ref="P13:R13"/>
    <mergeCell ref="B15:G16"/>
    <mergeCell ref="AH7:AV7"/>
    <mergeCell ref="P10:R10"/>
    <mergeCell ref="B11:G12"/>
    <mergeCell ref="H11:K12"/>
    <mergeCell ref="L11:O12"/>
    <mergeCell ref="P11:R11"/>
    <mergeCell ref="B9:G10"/>
    <mergeCell ref="H9:K10"/>
    <mergeCell ref="L9:O10"/>
    <mergeCell ref="P9:R9"/>
    <mergeCell ref="K6:W6"/>
    <mergeCell ref="AF4:AG4"/>
    <mergeCell ref="Z6:AB6"/>
    <mergeCell ref="B33:AB33"/>
    <mergeCell ref="B7:G8"/>
    <mergeCell ref="H7:K8"/>
    <mergeCell ref="L7:O8"/>
    <mergeCell ref="P7:R8"/>
    <mergeCell ref="S7:AG7"/>
    <mergeCell ref="P14:R14"/>
    <mergeCell ref="B2:G2"/>
    <mergeCell ref="A1:BL1"/>
    <mergeCell ref="BH3:BI3"/>
    <mergeCell ref="BJ3:BK3"/>
    <mergeCell ref="B4:G4"/>
    <mergeCell ref="B6:G6"/>
    <mergeCell ref="B5:G5"/>
    <mergeCell ref="X4:AB4"/>
    <mergeCell ref="H5:W5"/>
    <mergeCell ref="H6:J6"/>
  </mergeCells>
  <printOptions/>
  <pageMargins left="0.1968503937007874" right="0.1968503937007874" top="0.3937007874015748" bottom="0.1968503937007874" header="0.5118110236220472" footer="0.5118110236220472"/>
  <pageSetup horizontalDpi="600" verticalDpi="600" orientation="landscape"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AX33"/>
  <sheetViews>
    <sheetView showZeros="0" workbookViewId="0" topLeftCell="A1">
      <selection activeCell="B31" sqref="B31:F32"/>
    </sheetView>
  </sheetViews>
  <sheetFormatPr defaultColWidth="9.00390625" defaultRowHeight="13.5"/>
  <cols>
    <col min="1" max="1" width="3.625" style="15" customWidth="1"/>
    <col min="2" max="2" width="16.625" style="15" customWidth="1"/>
    <col min="3" max="58" width="2.625" style="15" customWidth="1"/>
    <col min="59" max="16384" width="9.00390625" style="15" customWidth="1"/>
  </cols>
  <sheetData>
    <row r="1" spans="1:50" s="44" customFormat="1" ht="20.25" customHeight="1">
      <c r="A1" s="1047"/>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c r="Z1" s="1047"/>
      <c r="AA1" s="1047"/>
      <c r="AB1" s="1047"/>
      <c r="AC1" s="1047"/>
      <c r="AD1" s="1047"/>
      <c r="AE1" s="1047"/>
      <c r="AF1" s="1047"/>
      <c r="AG1" s="1047"/>
      <c r="AH1" s="1047"/>
      <c r="AI1" s="1047"/>
      <c r="AJ1" s="1047"/>
      <c r="AK1" s="1047"/>
      <c r="AL1" s="1047"/>
      <c r="AM1" s="1047"/>
      <c r="AN1" s="1047"/>
      <c r="AO1" s="1047"/>
      <c r="AP1" s="1047"/>
      <c r="AQ1" s="1047"/>
      <c r="AR1" s="1047"/>
      <c r="AS1" s="1047"/>
      <c r="AT1" s="1047"/>
      <c r="AU1" s="1047"/>
      <c r="AV1" s="1047"/>
      <c r="AW1" s="1047"/>
      <c r="AX1" s="1047"/>
    </row>
    <row r="2" spans="2:30" ht="18" customHeight="1" thickBot="1">
      <c r="B2" s="28" t="s">
        <v>181</v>
      </c>
      <c r="P2" s="151"/>
      <c r="Q2" s="151"/>
      <c r="R2" s="451"/>
      <c r="S2" s="452"/>
      <c r="T2" s="788" t="s">
        <v>321</v>
      </c>
      <c r="U2" s="614"/>
      <c r="V2" s="614"/>
      <c r="W2" s="614"/>
      <c r="X2" s="614"/>
      <c r="Y2" s="614"/>
      <c r="Z2" s="614"/>
      <c r="AA2" s="614"/>
      <c r="AB2" s="452"/>
      <c r="AC2" s="452"/>
      <c r="AD2" s="113"/>
    </row>
    <row r="3" spans="2:49" s="47" customFormat="1" ht="18" customHeight="1" thickBot="1">
      <c r="B3" s="45"/>
      <c r="C3" s="45"/>
      <c r="D3" s="45"/>
      <c r="E3" s="45"/>
      <c r="F3" s="45"/>
      <c r="G3" s="45"/>
      <c r="H3" s="45"/>
      <c r="I3" s="45"/>
      <c r="J3" s="45"/>
      <c r="K3" s="46"/>
      <c r="L3" s="46"/>
      <c r="M3" s="46"/>
      <c r="N3" s="46"/>
      <c r="O3" s="46"/>
      <c r="P3" s="152"/>
      <c r="Q3" s="37"/>
      <c r="R3" s="454"/>
      <c r="S3" s="454"/>
      <c r="T3" s="1064"/>
      <c r="U3" s="1064"/>
      <c r="V3" s="1064"/>
      <c r="W3" s="1064"/>
      <c r="X3" s="1064"/>
      <c r="Y3" s="1064"/>
      <c r="Z3" s="1064"/>
      <c r="AA3" s="1064"/>
      <c r="AB3" s="454"/>
      <c r="AC3" s="454"/>
      <c r="AD3" s="152"/>
      <c r="AE3" s="28"/>
      <c r="AF3" s="28"/>
      <c r="AG3" s="28"/>
      <c r="AH3" s="28"/>
      <c r="AI3" s="28"/>
      <c r="AJ3" s="28"/>
      <c r="AK3" s="28"/>
      <c r="AL3" s="28"/>
      <c r="AM3" s="28"/>
      <c r="AN3" s="28"/>
      <c r="AO3" s="28"/>
      <c r="AP3" s="28"/>
      <c r="AQ3" s="28"/>
      <c r="AR3" s="28"/>
      <c r="AS3" s="28"/>
      <c r="AT3" s="873" t="s">
        <v>42</v>
      </c>
      <c r="AU3" s="874"/>
      <c r="AV3" s="1061">
        <v>1</v>
      </c>
      <c r="AW3" s="1062"/>
    </row>
    <row r="4" spans="2:49" s="47" customFormat="1" ht="22.5" customHeight="1">
      <c r="B4" s="536" t="s">
        <v>79</v>
      </c>
      <c r="C4" s="535" t="str">
        <f>IF('入力'!$C$35="","",'入力'!$C$35)</f>
        <v>Ｒ</v>
      </c>
      <c r="D4" s="879">
        <f>IF('入力'!$D$35="","",'入力'!$D$35)</f>
      </c>
      <c r="E4" s="879"/>
      <c r="F4" s="931" t="s">
        <v>361</v>
      </c>
      <c r="G4" s="931"/>
      <c r="H4" s="931"/>
      <c r="I4" s="931"/>
      <c r="J4" s="879">
        <f>IF('入力'!$I$35="","",'入力'!$I$35)</f>
      </c>
      <c r="K4" s="879"/>
      <c r="L4" s="150"/>
      <c r="M4" s="48"/>
      <c r="N4" s="48"/>
      <c r="O4" s="48"/>
      <c r="P4" s="150"/>
      <c r="Q4" s="48"/>
      <c r="R4" s="1049" t="s">
        <v>171</v>
      </c>
      <c r="S4" s="1050"/>
      <c r="T4" s="1050"/>
      <c r="U4" s="1051"/>
      <c r="V4" s="145" t="s">
        <v>133</v>
      </c>
      <c r="W4" s="48" t="str">
        <f>IF('入力'!$D$26="","",'入力'!$D$26)</f>
        <v>Ｒ</v>
      </c>
      <c r="X4" s="879">
        <f>IF('入力'!$E$26="","",'入力'!$E$26)</f>
      </c>
      <c r="Y4" s="879"/>
      <c r="Z4" s="145" t="s">
        <v>18</v>
      </c>
      <c r="AA4" s="879">
        <f>IF('入力'!$G$26="","",'入力'!$G$26)</f>
      </c>
      <c r="AB4" s="879"/>
      <c r="AC4" s="146"/>
      <c r="AD4" s="852" t="s">
        <v>303</v>
      </c>
      <c r="AE4" s="1065"/>
      <c r="AF4" s="1065"/>
      <c r="AG4" s="1066"/>
      <c r="AH4" s="858" t="str">
        <f>IF('入力'!$C$10="","",'入力'!$C$10)</f>
        <v>奈良県本町1234</v>
      </c>
      <c r="AI4" s="1045"/>
      <c r="AJ4" s="1045"/>
      <c r="AK4" s="1045"/>
      <c r="AL4" s="1045"/>
      <c r="AM4" s="1045"/>
      <c r="AN4" s="1045"/>
      <c r="AO4" s="1045"/>
      <c r="AP4" s="1045"/>
      <c r="AQ4" s="1045"/>
      <c r="AR4" s="1045"/>
      <c r="AS4" s="1045"/>
      <c r="AT4" s="1045"/>
      <c r="AU4" s="1045"/>
      <c r="AV4" s="1045"/>
      <c r="AW4" s="1046"/>
    </row>
    <row r="5" spans="2:50" s="28" customFormat="1" ht="22.5" customHeight="1">
      <c r="B5" s="537" t="s">
        <v>220</v>
      </c>
      <c r="C5" s="863" t="str">
        <f>IF('入力'!$C$34="","",'入力'!$C$34)</f>
        <v>○△配水支管布設工事</v>
      </c>
      <c r="D5" s="1048"/>
      <c r="E5" s="1048"/>
      <c r="F5" s="1048"/>
      <c r="G5" s="1048"/>
      <c r="H5" s="1048"/>
      <c r="I5" s="1048"/>
      <c r="J5" s="1048"/>
      <c r="K5" s="1048"/>
      <c r="L5" s="1048"/>
      <c r="M5" s="1048"/>
      <c r="N5" s="1048"/>
      <c r="O5" s="1048"/>
      <c r="P5" s="1048"/>
      <c r="Q5" s="1048"/>
      <c r="R5" s="869" t="s">
        <v>45</v>
      </c>
      <c r="S5" s="1052"/>
      <c r="T5" s="1055" t="s">
        <v>46</v>
      </c>
      <c r="U5" s="1056"/>
      <c r="V5" s="877" t="str">
        <f>IF('入力'!$D$30="","",'入力'!$D$30)</f>
        <v>令和</v>
      </c>
      <c r="W5" s="1059"/>
      <c r="X5" s="43">
        <f>IF('入力'!$F$30="","",'入力'!$F$30)</f>
      </c>
      <c r="Y5" s="43" t="s">
        <v>19</v>
      </c>
      <c r="Z5" s="43">
        <f>IF('入力'!$H$30="","",'入力'!$H$30)</f>
      </c>
      <c r="AA5" s="43" t="s">
        <v>20</v>
      </c>
      <c r="AB5" s="43">
        <f>IF('入力'!$J$30="","",'入力'!$J$30)</f>
      </c>
      <c r="AC5" s="43" t="s">
        <v>21</v>
      </c>
      <c r="AD5" s="1067"/>
      <c r="AE5" s="1068"/>
      <c r="AF5" s="1068"/>
      <c r="AG5" s="1069"/>
      <c r="AH5" s="880" t="str">
        <f>IF('入力'!$C$11="","",'入力'!$C$11)</f>
        <v>●○水道株式会社</v>
      </c>
      <c r="AI5" s="881"/>
      <c r="AJ5" s="881"/>
      <c r="AK5" s="881"/>
      <c r="AL5" s="881"/>
      <c r="AM5" s="881"/>
      <c r="AN5" s="881"/>
      <c r="AO5" s="881"/>
      <c r="AP5" s="881"/>
      <c r="AQ5" s="881"/>
      <c r="AR5" s="881"/>
      <c r="AS5" s="881"/>
      <c r="AT5" s="881"/>
      <c r="AU5" s="881"/>
      <c r="AV5" s="881"/>
      <c r="AW5" s="882"/>
      <c r="AX5" s="31"/>
    </row>
    <row r="6" spans="2:50" s="28" customFormat="1" ht="22.5" customHeight="1" thickBot="1">
      <c r="B6" s="538" t="s">
        <v>81</v>
      </c>
      <c r="C6" s="861" t="s">
        <v>5</v>
      </c>
      <c r="D6" s="862"/>
      <c r="E6" s="862"/>
      <c r="F6" s="865">
        <f>IF('入力'!$E$27="","",'入力'!$E$27)</f>
      </c>
      <c r="G6" s="865"/>
      <c r="H6" s="865"/>
      <c r="I6" s="865"/>
      <c r="J6" s="865"/>
      <c r="K6" s="865"/>
      <c r="L6" s="865"/>
      <c r="M6" s="865"/>
      <c r="N6" s="865"/>
      <c r="O6" s="865"/>
      <c r="P6" s="865"/>
      <c r="Q6" s="865"/>
      <c r="R6" s="1053"/>
      <c r="S6" s="1054"/>
      <c r="T6" s="1057" t="s">
        <v>48</v>
      </c>
      <c r="U6" s="1058"/>
      <c r="V6" s="878" t="str">
        <f>IF('入力'!$N$30="","",'入力'!$N$30)</f>
        <v>令和</v>
      </c>
      <c r="W6" s="1060"/>
      <c r="X6" s="49">
        <f>IF('入力'!$P$30="","",'入力'!$P$30)</f>
      </c>
      <c r="Y6" s="49" t="s">
        <v>19</v>
      </c>
      <c r="Z6" s="49">
        <f>IF('入力'!$R$30="","",'入力'!$R$30)</f>
      </c>
      <c r="AA6" s="49" t="s">
        <v>20</v>
      </c>
      <c r="AB6" s="49">
        <f>IF('入力'!$T$30="","",'入力'!$T$30)</f>
      </c>
      <c r="AC6" s="147" t="s">
        <v>21</v>
      </c>
      <c r="AD6" s="849" t="s">
        <v>49</v>
      </c>
      <c r="AE6" s="1041"/>
      <c r="AF6" s="1041"/>
      <c r="AG6" s="1042"/>
      <c r="AH6" s="883" t="str">
        <f>IF('入力'!$C$20="","",'入力'!$C$20)</f>
        <v>奈良　次郎</v>
      </c>
      <c r="AI6" s="884"/>
      <c r="AJ6" s="884"/>
      <c r="AK6" s="884"/>
      <c r="AL6" s="884"/>
      <c r="AM6" s="884"/>
      <c r="AN6" s="884"/>
      <c r="AO6" s="884"/>
      <c r="AP6" s="884"/>
      <c r="AQ6" s="884"/>
      <c r="AR6" s="884"/>
      <c r="AS6" s="884"/>
      <c r="AT6" s="884"/>
      <c r="AU6" s="884"/>
      <c r="AV6" s="884"/>
      <c r="AW6" s="885"/>
      <c r="AX6" s="31"/>
    </row>
    <row r="7" spans="2:50" s="28" customFormat="1" ht="18" customHeight="1">
      <c r="B7" s="886" t="s">
        <v>82</v>
      </c>
      <c r="C7" s="852" t="s">
        <v>69</v>
      </c>
      <c r="D7" s="888"/>
      <c r="E7" s="888"/>
      <c r="F7" s="889"/>
      <c r="G7" s="852" t="s">
        <v>70</v>
      </c>
      <c r="H7" s="888"/>
      <c r="I7" s="888"/>
      <c r="J7" s="889"/>
      <c r="K7" s="852" t="s">
        <v>53</v>
      </c>
      <c r="L7" s="888"/>
      <c r="M7" s="1076"/>
      <c r="N7" s="975" t="s">
        <v>190</v>
      </c>
      <c r="O7" s="875"/>
      <c r="P7" s="875"/>
      <c r="Q7" s="875"/>
      <c r="R7" s="875"/>
      <c r="S7" s="1044"/>
      <c r="T7" s="1043" t="s">
        <v>189</v>
      </c>
      <c r="U7" s="875"/>
      <c r="V7" s="875"/>
      <c r="W7" s="875"/>
      <c r="X7" s="875"/>
      <c r="Y7" s="1044"/>
      <c r="Z7" s="1043" t="s">
        <v>191</v>
      </c>
      <c r="AA7" s="875"/>
      <c r="AB7" s="875"/>
      <c r="AC7" s="875"/>
      <c r="AD7" s="875"/>
      <c r="AE7" s="1063"/>
      <c r="AF7" s="875" t="s">
        <v>204</v>
      </c>
      <c r="AG7" s="875"/>
      <c r="AH7" s="875"/>
      <c r="AI7" s="875"/>
      <c r="AJ7" s="875"/>
      <c r="AK7" s="1044"/>
      <c r="AL7" s="1043" t="s">
        <v>203</v>
      </c>
      <c r="AM7" s="875"/>
      <c r="AN7" s="875"/>
      <c r="AO7" s="875"/>
      <c r="AP7" s="875"/>
      <c r="AQ7" s="1044"/>
      <c r="AR7" s="1043" t="s">
        <v>205</v>
      </c>
      <c r="AS7" s="875"/>
      <c r="AT7" s="875"/>
      <c r="AU7" s="875"/>
      <c r="AV7" s="875"/>
      <c r="AW7" s="876"/>
      <c r="AX7" s="50"/>
    </row>
    <row r="8" spans="2:50" s="28" customFormat="1" ht="18" customHeight="1">
      <c r="B8" s="887"/>
      <c r="C8" s="890"/>
      <c r="D8" s="891"/>
      <c r="E8" s="891"/>
      <c r="F8" s="892"/>
      <c r="G8" s="890"/>
      <c r="H8" s="891"/>
      <c r="I8" s="891"/>
      <c r="J8" s="892"/>
      <c r="K8" s="890"/>
      <c r="L8" s="891"/>
      <c r="M8" s="1077"/>
      <c r="N8" s="245"/>
      <c r="O8" s="210">
        <v>10</v>
      </c>
      <c r="P8" s="211"/>
      <c r="Q8" s="210">
        <v>20</v>
      </c>
      <c r="R8" s="210"/>
      <c r="S8" s="212" t="s">
        <v>71</v>
      </c>
      <c r="T8" s="209"/>
      <c r="U8" s="210">
        <v>10</v>
      </c>
      <c r="V8" s="211"/>
      <c r="W8" s="210">
        <v>20</v>
      </c>
      <c r="X8" s="210"/>
      <c r="Y8" s="212" t="s">
        <v>71</v>
      </c>
      <c r="Z8" s="209"/>
      <c r="AA8" s="210">
        <v>10</v>
      </c>
      <c r="AB8" s="211"/>
      <c r="AC8" s="210">
        <v>20</v>
      </c>
      <c r="AD8" s="210"/>
      <c r="AE8" s="246" t="s">
        <v>71</v>
      </c>
      <c r="AF8" s="211"/>
      <c r="AG8" s="210">
        <v>10</v>
      </c>
      <c r="AH8" s="211"/>
      <c r="AI8" s="210">
        <v>20</v>
      </c>
      <c r="AJ8" s="210"/>
      <c r="AK8" s="212" t="s">
        <v>71</v>
      </c>
      <c r="AL8" s="209"/>
      <c r="AM8" s="210">
        <v>10</v>
      </c>
      <c r="AN8" s="211"/>
      <c r="AO8" s="210">
        <v>20</v>
      </c>
      <c r="AP8" s="210"/>
      <c r="AQ8" s="212" t="s">
        <v>71</v>
      </c>
      <c r="AR8" s="210"/>
      <c r="AS8" s="210">
        <v>10</v>
      </c>
      <c r="AT8" s="210"/>
      <c r="AU8" s="210">
        <v>20</v>
      </c>
      <c r="AV8" s="210"/>
      <c r="AW8" s="213" t="s">
        <v>71</v>
      </c>
      <c r="AX8" s="51"/>
    </row>
    <row r="9" spans="2:50" s="28" customFormat="1" ht="16.5" customHeight="1">
      <c r="B9" s="916" t="s">
        <v>83</v>
      </c>
      <c r="C9" s="1070"/>
      <c r="D9" s="1071"/>
      <c r="E9" s="1071"/>
      <c r="F9" s="1072"/>
      <c r="G9" s="1070" t="s">
        <v>55</v>
      </c>
      <c r="H9" s="1071"/>
      <c r="I9" s="1071"/>
      <c r="J9" s="1072"/>
      <c r="K9" s="924" t="s">
        <v>56</v>
      </c>
      <c r="L9" s="925"/>
      <c r="M9" s="925"/>
      <c r="N9" s="247"/>
      <c r="O9" s="53"/>
      <c r="P9" s="53"/>
      <c r="Q9" s="53"/>
      <c r="R9" s="54"/>
      <c r="S9" s="55"/>
      <c r="T9" s="52"/>
      <c r="U9" s="54"/>
      <c r="V9" s="56"/>
      <c r="W9" s="54"/>
      <c r="X9" s="54"/>
      <c r="Y9" s="55"/>
      <c r="Z9" s="52"/>
      <c r="AA9" s="54"/>
      <c r="AB9" s="56"/>
      <c r="AC9" s="54"/>
      <c r="AD9" s="54"/>
      <c r="AE9" s="183"/>
      <c r="AF9" s="53"/>
      <c r="AG9" s="54"/>
      <c r="AH9" s="56"/>
      <c r="AI9" s="54"/>
      <c r="AJ9" s="54"/>
      <c r="AK9" s="55"/>
      <c r="AL9" s="52"/>
      <c r="AM9" s="54"/>
      <c r="AN9" s="56"/>
      <c r="AO9" s="54"/>
      <c r="AP9" s="54"/>
      <c r="AQ9" s="55"/>
      <c r="AR9" s="54"/>
      <c r="AS9" s="54"/>
      <c r="AT9" s="54"/>
      <c r="AU9" s="54"/>
      <c r="AV9" s="56"/>
      <c r="AW9" s="57"/>
      <c r="AX9" s="58"/>
    </row>
    <row r="10" spans="2:50" s="28" customFormat="1" ht="16.5" customHeight="1">
      <c r="B10" s="917"/>
      <c r="C10" s="1073"/>
      <c r="D10" s="1074"/>
      <c r="E10" s="1074"/>
      <c r="F10" s="1075"/>
      <c r="G10" s="1073"/>
      <c r="H10" s="1074"/>
      <c r="I10" s="1074"/>
      <c r="J10" s="1075"/>
      <c r="K10" s="927" t="s">
        <v>324</v>
      </c>
      <c r="L10" s="928"/>
      <c r="M10" s="928"/>
      <c r="N10" s="185"/>
      <c r="O10" s="60"/>
      <c r="P10" s="60"/>
      <c r="Q10" s="60"/>
      <c r="R10" s="61"/>
      <c r="S10" s="62"/>
      <c r="T10" s="59"/>
      <c r="U10" s="61"/>
      <c r="V10" s="63"/>
      <c r="W10" s="61"/>
      <c r="X10" s="61"/>
      <c r="Y10" s="62"/>
      <c r="Z10" s="59"/>
      <c r="AA10" s="61"/>
      <c r="AB10" s="63"/>
      <c r="AC10" s="61"/>
      <c r="AD10" s="61"/>
      <c r="AE10" s="187"/>
      <c r="AF10" s="60"/>
      <c r="AG10" s="61"/>
      <c r="AH10" s="63"/>
      <c r="AI10" s="61"/>
      <c r="AJ10" s="61"/>
      <c r="AK10" s="62"/>
      <c r="AL10" s="59"/>
      <c r="AM10" s="61"/>
      <c r="AN10" s="63"/>
      <c r="AO10" s="61"/>
      <c r="AP10" s="61"/>
      <c r="AQ10" s="62"/>
      <c r="AR10" s="61"/>
      <c r="AS10" s="61"/>
      <c r="AT10" s="61"/>
      <c r="AU10" s="61"/>
      <c r="AV10" s="63"/>
      <c r="AW10" s="64"/>
      <c r="AX10" s="58"/>
    </row>
    <row r="11" spans="2:50" s="28" customFormat="1" ht="16.5" customHeight="1">
      <c r="B11" s="899" t="s">
        <v>72</v>
      </c>
      <c r="C11" s="1078" t="s">
        <v>58</v>
      </c>
      <c r="D11" s="1079"/>
      <c r="E11" s="1079"/>
      <c r="F11" s="1080"/>
      <c r="G11" s="1078"/>
      <c r="H11" s="1079"/>
      <c r="I11" s="1079"/>
      <c r="J11" s="1080"/>
      <c r="K11" s="913" t="s">
        <v>56</v>
      </c>
      <c r="L11" s="914"/>
      <c r="M11" s="914"/>
      <c r="N11" s="189"/>
      <c r="O11" s="66"/>
      <c r="P11" s="66"/>
      <c r="Q11" s="66"/>
      <c r="R11" s="67"/>
      <c r="S11" s="68"/>
      <c r="T11" s="65"/>
      <c r="U11" s="67"/>
      <c r="V11" s="69"/>
      <c r="W11" s="67"/>
      <c r="X11" s="67"/>
      <c r="Y11" s="68"/>
      <c r="Z11" s="65"/>
      <c r="AA11" s="67"/>
      <c r="AB11" s="69"/>
      <c r="AC11" s="67"/>
      <c r="AD11" s="67"/>
      <c r="AE11" s="191"/>
      <c r="AF11" s="66"/>
      <c r="AG11" s="67"/>
      <c r="AH11" s="69"/>
      <c r="AI11" s="67"/>
      <c r="AJ11" s="67"/>
      <c r="AK11" s="68"/>
      <c r="AL11" s="65"/>
      <c r="AM11" s="67"/>
      <c r="AN11" s="69"/>
      <c r="AO11" s="67"/>
      <c r="AP11" s="67"/>
      <c r="AQ11" s="68"/>
      <c r="AR11" s="67"/>
      <c r="AS11" s="67"/>
      <c r="AT11" s="67"/>
      <c r="AU11" s="67"/>
      <c r="AV11" s="69"/>
      <c r="AW11" s="70"/>
      <c r="AX11" s="58"/>
    </row>
    <row r="12" spans="2:50" s="28" customFormat="1" ht="16.5" customHeight="1">
      <c r="B12" s="900"/>
      <c r="C12" s="1073"/>
      <c r="D12" s="1074"/>
      <c r="E12" s="1074"/>
      <c r="F12" s="1075"/>
      <c r="G12" s="1073"/>
      <c r="H12" s="1074"/>
      <c r="I12" s="1074"/>
      <c r="J12" s="1075"/>
      <c r="K12" s="927" t="s">
        <v>324</v>
      </c>
      <c r="L12" s="928"/>
      <c r="M12" s="928"/>
      <c r="N12" s="185"/>
      <c r="O12" s="60"/>
      <c r="P12" s="60"/>
      <c r="Q12" s="60"/>
      <c r="R12" s="61"/>
      <c r="S12" s="62"/>
      <c r="T12" s="59"/>
      <c r="U12" s="61"/>
      <c r="V12" s="63"/>
      <c r="W12" s="61"/>
      <c r="X12" s="61"/>
      <c r="Y12" s="62"/>
      <c r="Z12" s="59"/>
      <c r="AA12" s="61"/>
      <c r="AB12" s="63"/>
      <c r="AC12" s="61"/>
      <c r="AD12" s="61"/>
      <c r="AE12" s="187"/>
      <c r="AF12" s="60"/>
      <c r="AG12" s="61"/>
      <c r="AH12" s="63"/>
      <c r="AI12" s="61"/>
      <c r="AJ12" s="61"/>
      <c r="AK12" s="62"/>
      <c r="AL12" s="59"/>
      <c r="AM12" s="61"/>
      <c r="AN12" s="63"/>
      <c r="AO12" s="61"/>
      <c r="AP12" s="61"/>
      <c r="AQ12" s="62"/>
      <c r="AR12" s="61"/>
      <c r="AS12" s="61"/>
      <c r="AT12" s="61"/>
      <c r="AU12" s="61"/>
      <c r="AV12" s="63"/>
      <c r="AW12" s="64"/>
      <c r="AX12" s="58"/>
    </row>
    <row r="13" spans="2:50" s="28" customFormat="1" ht="16.5" customHeight="1">
      <c r="B13" s="899" t="s">
        <v>73</v>
      </c>
      <c r="C13" s="1078" t="s">
        <v>74</v>
      </c>
      <c r="D13" s="1079"/>
      <c r="E13" s="1079"/>
      <c r="F13" s="1080"/>
      <c r="G13" s="1078"/>
      <c r="H13" s="1079"/>
      <c r="I13" s="1079"/>
      <c r="J13" s="1080"/>
      <c r="K13" s="913" t="s">
        <v>56</v>
      </c>
      <c r="L13" s="914"/>
      <c r="M13" s="914"/>
      <c r="N13" s="189"/>
      <c r="O13" s="66"/>
      <c r="P13" s="66"/>
      <c r="Q13" s="66"/>
      <c r="R13" s="67"/>
      <c r="S13" s="68"/>
      <c r="T13" s="65"/>
      <c r="U13" s="67"/>
      <c r="V13" s="69"/>
      <c r="W13" s="67"/>
      <c r="X13" s="67"/>
      <c r="Y13" s="68"/>
      <c r="Z13" s="65"/>
      <c r="AA13" s="67"/>
      <c r="AB13" s="69"/>
      <c r="AC13" s="67"/>
      <c r="AD13" s="67"/>
      <c r="AE13" s="191"/>
      <c r="AF13" s="66"/>
      <c r="AG13" s="67"/>
      <c r="AH13" s="69"/>
      <c r="AI13" s="67"/>
      <c r="AJ13" s="67"/>
      <c r="AK13" s="68"/>
      <c r="AL13" s="65"/>
      <c r="AM13" s="67"/>
      <c r="AN13" s="69"/>
      <c r="AO13" s="67"/>
      <c r="AP13" s="67"/>
      <c r="AQ13" s="68"/>
      <c r="AR13" s="67"/>
      <c r="AS13" s="67"/>
      <c r="AT13" s="67"/>
      <c r="AU13" s="67"/>
      <c r="AV13" s="69"/>
      <c r="AW13" s="70"/>
      <c r="AX13" s="58"/>
    </row>
    <row r="14" spans="2:50" s="28" customFormat="1" ht="16.5" customHeight="1">
      <c r="B14" s="900"/>
      <c r="C14" s="1073"/>
      <c r="D14" s="1074"/>
      <c r="E14" s="1074"/>
      <c r="F14" s="1075"/>
      <c r="G14" s="1073"/>
      <c r="H14" s="1074"/>
      <c r="I14" s="1074"/>
      <c r="J14" s="1075"/>
      <c r="K14" s="927" t="s">
        <v>324</v>
      </c>
      <c r="L14" s="928"/>
      <c r="M14" s="928"/>
      <c r="N14" s="185"/>
      <c r="O14" s="60"/>
      <c r="P14" s="60"/>
      <c r="Q14" s="60"/>
      <c r="R14" s="61"/>
      <c r="S14" s="62"/>
      <c r="T14" s="59"/>
      <c r="U14" s="61"/>
      <c r="V14" s="63"/>
      <c r="W14" s="61"/>
      <c r="X14" s="61"/>
      <c r="Y14" s="62"/>
      <c r="Z14" s="59"/>
      <c r="AA14" s="61"/>
      <c r="AB14" s="63"/>
      <c r="AC14" s="61"/>
      <c r="AD14" s="61"/>
      <c r="AE14" s="187"/>
      <c r="AF14" s="60"/>
      <c r="AG14" s="61"/>
      <c r="AH14" s="63"/>
      <c r="AI14" s="61"/>
      <c r="AJ14" s="61"/>
      <c r="AK14" s="62"/>
      <c r="AL14" s="59"/>
      <c r="AM14" s="61"/>
      <c r="AN14" s="63"/>
      <c r="AO14" s="61"/>
      <c r="AP14" s="61"/>
      <c r="AQ14" s="62"/>
      <c r="AR14" s="61"/>
      <c r="AS14" s="61"/>
      <c r="AT14" s="61"/>
      <c r="AU14" s="61"/>
      <c r="AV14" s="63"/>
      <c r="AW14" s="64"/>
      <c r="AX14" s="58"/>
    </row>
    <row r="15" spans="2:50" s="28" customFormat="1" ht="16.5" customHeight="1">
      <c r="B15" s="899" t="s">
        <v>75</v>
      </c>
      <c r="C15" s="1078"/>
      <c r="D15" s="1079"/>
      <c r="E15" s="1079"/>
      <c r="F15" s="1080"/>
      <c r="G15" s="1078"/>
      <c r="H15" s="1079"/>
      <c r="I15" s="1079"/>
      <c r="J15" s="1080"/>
      <c r="K15" s="913" t="s">
        <v>56</v>
      </c>
      <c r="L15" s="914"/>
      <c r="M15" s="914"/>
      <c r="N15" s="189"/>
      <c r="O15" s="66"/>
      <c r="P15" s="66"/>
      <c r="Q15" s="66"/>
      <c r="R15" s="67"/>
      <c r="S15" s="68"/>
      <c r="T15" s="65"/>
      <c r="U15" s="67"/>
      <c r="V15" s="69"/>
      <c r="W15" s="67"/>
      <c r="X15" s="67"/>
      <c r="Y15" s="68"/>
      <c r="Z15" s="65"/>
      <c r="AA15" s="67"/>
      <c r="AB15" s="69"/>
      <c r="AC15" s="67"/>
      <c r="AD15" s="67"/>
      <c r="AE15" s="191"/>
      <c r="AF15" s="66"/>
      <c r="AG15" s="67"/>
      <c r="AH15" s="69"/>
      <c r="AI15" s="67"/>
      <c r="AJ15" s="67"/>
      <c r="AK15" s="68"/>
      <c r="AL15" s="65"/>
      <c r="AM15" s="67"/>
      <c r="AN15" s="69"/>
      <c r="AO15" s="67"/>
      <c r="AP15" s="67"/>
      <c r="AQ15" s="68"/>
      <c r="AR15" s="67"/>
      <c r="AS15" s="67"/>
      <c r="AT15" s="67"/>
      <c r="AU15" s="67"/>
      <c r="AV15" s="69"/>
      <c r="AW15" s="70"/>
      <c r="AX15" s="58"/>
    </row>
    <row r="16" spans="2:50" s="28" customFormat="1" ht="16.5" customHeight="1">
      <c r="B16" s="900"/>
      <c r="C16" s="1073"/>
      <c r="D16" s="1074"/>
      <c r="E16" s="1074"/>
      <c r="F16" s="1075"/>
      <c r="G16" s="1073"/>
      <c r="H16" s="1074"/>
      <c r="I16" s="1074"/>
      <c r="J16" s="1075"/>
      <c r="K16" s="927" t="s">
        <v>324</v>
      </c>
      <c r="L16" s="928"/>
      <c r="M16" s="928"/>
      <c r="N16" s="185"/>
      <c r="O16" s="60"/>
      <c r="P16" s="60"/>
      <c r="Q16" s="60"/>
      <c r="R16" s="61"/>
      <c r="S16" s="62"/>
      <c r="T16" s="59"/>
      <c r="U16" s="61"/>
      <c r="V16" s="63"/>
      <c r="W16" s="61"/>
      <c r="X16" s="61"/>
      <c r="Y16" s="62"/>
      <c r="Z16" s="59"/>
      <c r="AA16" s="61"/>
      <c r="AB16" s="63"/>
      <c r="AC16" s="61"/>
      <c r="AD16" s="61"/>
      <c r="AE16" s="187"/>
      <c r="AF16" s="60"/>
      <c r="AG16" s="61"/>
      <c r="AH16" s="63"/>
      <c r="AI16" s="61"/>
      <c r="AJ16" s="61"/>
      <c r="AK16" s="62"/>
      <c r="AL16" s="59"/>
      <c r="AM16" s="61"/>
      <c r="AN16" s="63"/>
      <c r="AO16" s="61"/>
      <c r="AP16" s="61"/>
      <c r="AQ16" s="62"/>
      <c r="AR16" s="61"/>
      <c r="AS16" s="61"/>
      <c r="AT16" s="61"/>
      <c r="AU16" s="61"/>
      <c r="AV16" s="63"/>
      <c r="AW16" s="64"/>
      <c r="AX16" s="58"/>
    </row>
    <row r="17" spans="2:50" s="28" customFormat="1" ht="16.5" customHeight="1">
      <c r="B17" s="899" t="s">
        <v>223</v>
      </c>
      <c r="C17" s="1078"/>
      <c r="D17" s="1079"/>
      <c r="E17" s="1079"/>
      <c r="F17" s="1080"/>
      <c r="G17" s="1078"/>
      <c r="H17" s="1079"/>
      <c r="I17" s="1079"/>
      <c r="J17" s="1080"/>
      <c r="K17" s="913" t="s">
        <v>56</v>
      </c>
      <c r="L17" s="914"/>
      <c r="M17" s="914"/>
      <c r="N17" s="193"/>
      <c r="O17" s="72"/>
      <c r="P17" s="72"/>
      <c r="Q17" s="72"/>
      <c r="R17" s="73"/>
      <c r="S17" s="74"/>
      <c r="T17" s="71"/>
      <c r="U17" s="73"/>
      <c r="V17" s="75"/>
      <c r="W17" s="73"/>
      <c r="X17" s="73"/>
      <c r="Y17" s="74"/>
      <c r="Z17" s="71"/>
      <c r="AA17" s="73"/>
      <c r="AB17" s="75"/>
      <c r="AC17" s="73"/>
      <c r="AD17" s="73"/>
      <c r="AE17" s="194"/>
      <c r="AF17" s="72"/>
      <c r="AG17" s="73"/>
      <c r="AH17" s="75"/>
      <c r="AI17" s="73"/>
      <c r="AJ17" s="73"/>
      <c r="AK17" s="74"/>
      <c r="AL17" s="71"/>
      <c r="AM17" s="73"/>
      <c r="AN17" s="75"/>
      <c r="AO17" s="73"/>
      <c r="AP17" s="73"/>
      <c r="AQ17" s="74"/>
      <c r="AR17" s="73"/>
      <c r="AS17" s="73"/>
      <c r="AT17" s="73"/>
      <c r="AU17" s="73"/>
      <c r="AV17" s="75"/>
      <c r="AW17" s="76"/>
      <c r="AX17" s="58"/>
    </row>
    <row r="18" spans="2:50" s="28" customFormat="1" ht="16.5" customHeight="1">
      <c r="B18" s="900"/>
      <c r="C18" s="1073"/>
      <c r="D18" s="1074"/>
      <c r="E18" s="1074"/>
      <c r="F18" s="1075"/>
      <c r="G18" s="1073"/>
      <c r="H18" s="1074"/>
      <c r="I18" s="1074"/>
      <c r="J18" s="1075"/>
      <c r="K18" s="927" t="s">
        <v>324</v>
      </c>
      <c r="L18" s="928"/>
      <c r="M18" s="928"/>
      <c r="N18" s="185"/>
      <c r="O18" s="60"/>
      <c r="P18" s="60"/>
      <c r="Q18" s="60"/>
      <c r="R18" s="61"/>
      <c r="S18" s="62"/>
      <c r="T18" s="59"/>
      <c r="U18" s="61"/>
      <c r="V18" s="63"/>
      <c r="W18" s="61"/>
      <c r="X18" s="61"/>
      <c r="Y18" s="62"/>
      <c r="Z18" s="59"/>
      <c r="AA18" s="61"/>
      <c r="AB18" s="63"/>
      <c r="AC18" s="61"/>
      <c r="AD18" s="61"/>
      <c r="AE18" s="187"/>
      <c r="AF18" s="60"/>
      <c r="AG18" s="61"/>
      <c r="AH18" s="63"/>
      <c r="AI18" s="61"/>
      <c r="AJ18" s="61"/>
      <c r="AK18" s="62"/>
      <c r="AL18" s="59"/>
      <c r="AM18" s="61"/>
      <c r="AN18" s="63"/>
      <c r="AO18" s="61"/>
      <c r="AP18" s="61"/>
      <c r="AQ18" s="62"/>
      <c r="AR18" s="61"/>
      <c r="AS18" s="61"/>
      <c r="AT18" s="61"/>
      <c r="AU18" s="61"/>
      <c r="AV18" s="63"/>
      <c r="AW18" s="64"/>
      <c r="AX18" s="58"/>
    </row>
    <row r="19" spans="2:50" s="28" customFormat="1" ht="16.5" customHeight="1">
      <c r="B19" s="899" t="s">
        <v>62</v>
      </c>
      <c r="C19" s="1078"/>
      <c r="D19" s="1079"/>
      <c r="E19" s="1079"/>
      <c r="F19" s="1080"/>
      <c r="G19" s="1078"/>
      <c r="H19" s="1079"/>
      <c r="I19" s="1079"/>
      <c r="J19" s="1080"/>
      <c r="K19" s="913" t="s">
        <v>56</v>
      </c>
      <c r="L19" s="914"/>
      <c r="M19" s="914"/>
      <c r="N19" s="189"/>
      <c r="O19" s="66"/>
      <c r="P19" s="66"/>
      <c r="Q19" s="66"/>
      <c r="R19" s="67"/>
      <c r="S19" s="68"/>
      <c r="T19" s="65"/>
      <c r="U19" s="67"/>
      <c r="V19" s="69"/>
      <c r="W19" s="67"/>
      <c r="X19" s="67"/>
      <c r="Y19" s="68"/>
      <c r="Z19" s="65"/>
      <c r="AA19" s="67"/>
      <c r="AB19" s="69"/>
      <c r="AC19" s="67"/>
      <c r="AD19" s="67"/>
      <c r="AE19" s="191"/>
      <c r="AF19" s="66"/>
      <c r="AG19" s="67"/>
      <c r="AH19" s="69"/>
      <c r="AI19" s="67"/>
      <c r="AJ19" s="67"/>
      <c r="AK19" s="68"/>
      <c r="AL19" s="65"/>
      <c r="AM19" s="67"/>
      <c r="AN19" s="69"/>
      <c r="AO19" s="67"/>
      <c r="AP19" s="67"/>
      <c r="AQ19" s="68"/>
      <c r="AR19" s="67"/>
      <c r="AS19" s="67"/>
      <c r="AT19" s="67"/>
      <c r="AU19" s="67"/>
      <c r="AV19" s="69"/>
      <c r="AW19" s="70"/>
      <c r="AX19" s="58"/>
    </row>
    <row r="20" spans="2:50" s="28" customFormat="1" ht="16.5" customHeight="1">
      <c r="B20" s="900"/>
      <c r="C20" s="1073"/>
      <c r="D20" s="1074"/>
      <c r="E20" s="1074"/>
      <c r="F20" s="1075"/>
      <c r="G20" s="1073"/>
      <c r="H20" s="1074"/>
      <c r="I20" s="1074"/>
      <c r="J20" s="1075"/>
      <c r="K20" s="927" t="s">
        <v>324</v>
      </c>
      <c r="L20" s="928"/>
      <c r="M20" s="928"/>
      <c r="N20" s="185"/>
      <c r="O20" s="60"/>
      <c r="P20" s="60"/>
      <c r="Q20" s="60"/>
      <c r="R20" s="61"/>
      <c r="S20" s="62"/>
      <c r="T20" s="59"/>
      <c r="U20" s="61"/>
      <c r="V20" s="63"/>
      <c r="W20" s="61"/>
      <c r="X20" s="61"/>
      <c r="Y20" s="62"/>
      <c r="Z20" s="59"/>
      <c r="AA20" s="61"/>
      <c r="AB20" s="63"/>
      <c r="AC20" s="61"/>
      <c r="AD20" s="61"/>
      <c r="AE20" s="187"/>
      <c r="AF20" s="60"/>
      <c r="AG20" s="61"/>
      <c r="AH20" s="63"/>
      <c r="AI20" s="61"/>
      <c r="AJ20" s="61"/>
      <c r="AK20" s="62"/>
      <c r="AL20" s="59"/>
      <c r="AM20" s="61"/>
      <c r="AN20" s="63"/>
      <c r="AO20" s="61"/>
      <c r="AP20" s="61"/>
      <c r="AQ20" s="62"/>
      <c r="AR20" s="61"/>
      <c r="AS20" s="61"/>
      <c r="AT20" s="61"/>
      <c r="AU20" s="61"/>
      <c r="AV20" s="63"/>
      <c r="AW20" s="64"/>
      <c r="AX20" s="58"/>
    </row>
    <row r="21" spans="2:50" s="28" customFormat="1" ht="16.5" customHeight="1">
      <c r="B21" s="899" t="s">
        <v>76</v>
      </c>
      <c r="C21" s="1078"/>
      <c r="D21" s="1079"/>
      <c r="E21" s="1079"/>
      <c r="F21" s="1080"/>
      <c r="G21" s="1078"/>
      <c r="H21" s="1079"/>
      <c r="I21" s="1079"/>
      <c r="J21" s="1080"/>
      <c r="K21" s="913" t="s">
        <v>56</v>
      </c>
      <c r="L21" s="914"/>
      <c r="M21" s="914"/>
      <c r="N21" s="189"/>
      <c r="O21" s="66"/>
      <c r="P21" s="66"/>
      <c r="Q21" s="66"/>
      <c r="R21" s="67"/>
      <c r="S21" s="68"/>
      <c r="T21" s="65"/>
      <c r="U21" s="67"/>
      <c r="V21" s="69"/>
      <c r="W21" s="67"/>
      <c r="X21" s="67"/>
      <c r="Y21" s="68"/>
      <c r="Z21" s="65"/>
      <c r="AA21" s="67"/>
      <c r="AB21" s="69"/>
      <c r="AC21" s="67"/>
      <c r="AD21" s="67"/>
      <c r="AE21" s="191"/>
      <c r="AF21" s="66"/>
      <c r="AG21" s="67"/>
      <c r="AH21" s="69"/>
      <c r="AI21" s="67"/>
      <c r="AJ21" s="67"/>
      <c r="AK21" s="68"/>
      <c r="AL21" s="65"/>
      <c r="AM21" s="67"/>
      <c r="AN21" s="69"/>
      <c r="AO21" s="67"/>
      <c r="AP21" s="67"/>
      <c r="AQ21" s="68"/>
      <c r="AR21" s="67"/>
      <c r="AS21" s="67"/>
      <c r="AT21" s="67"/>
      <c r="AU21" s="67"/>
      <c r="AV21" s="69"/>
      <c r="AW21" s="70"/>
      <c r="AX21" s="58"/>
    </row>
    <row r="22" spans="2:50" s="28" customFormat="1" ht="16.5" customHeight="1">
      <c r="B22" s="900"/>
      <c r="C22" s="1073"/>
      <c r="D22" s="1074"/>
      <c r="E22" s="1074"/>
      <c r="F22" s="1075"/>
      <c r="G22" s="1073"/>
      <c r="H22" s="1074"/>
      <c r="I22" s="1074"/>
      <c r="J22" s="1075"/>
      <c r="K22" s="927" t="s">
        <v>324</v>
      </c>
      <c r="L22" s="928"/>
      <c r="M22" s="928"/>
      <c r="N22" s="185"/>
      <c r="O22" s="60"/>
      <c r="P22" s="60"/>
      <c r="Q22" s="60"/>
      <c r="R22" s="61"/>
      <c r="S22" s="62"/>
      <c r="T22" s="59"/>
      <c r="U22" s="61"/>
      <c r="V22" s="63"/>
      <c r="W22" s="61"/>
      <c r="X22" s="61"/>
      <c r="Y22" s="62"/>
      <c r="Z22" s="59"/>
      <c r="AA22" s="61"/>
      <c r="AB22" s="63"/>
      <c r="AC22" s="61"/>
      <c r="AD22" s="61"/>
      <c r="AE22" s="187"/>
      <c r="AF22" s="60"/>
      <c r="AG22" s="61"/>
      <c r="AH22" s="63"/>
      <c r="AI22" s="61"/>
      <c r="AJ22" s="61"/>
      <c r="AK22" s="62"/>
      <c r="AL22" s="59"/>
      <c r="AM22" s="61"/>
      <c r="AN22" s="63"/>
      <c r="AO22" s="61"/>
      <c r="AP22" s="61"/>
      <c r="AQ22" s="62"/>
      <c r="AR22" s="61"/>
      <c r="AS22" s="61"/>
      <c r="AT22" s="61"/>
      <c r="AU22" s="61"/>
      <c r="AV22" s="63"/>
      <c r="AW22" s="64"/>
      <c r="AX22" s="58"/>
    </row>
    <row r="23" spans="2:50" s="28" customFormat="1" ht="16.5" customHeight="1">
      <c r="B23" s="899" t="s">
        <v>77</v>
      </c>
      <c r="C23" s="1078" t="s">
        <v>60</v>
      </c>
      <c r="D23" s="1079"/>
      <c r="E23" s="1079"/>
      <c r="F23" s="1080"/>
      <c r="G23" s="1078"/>
      <c r="H23" s="1079"/>
      <c r="I23" s="1079"/>
      <c r="J23" s="1080"/>
      <c r="K23" s="913" t="s">
        <v>56</v>
      </c>
      <c r="L23" s="914"/>
      <c r="M23" s="914"/>
      <c r="N23" s="193"/>
      <c r="O23" s="72"/>
      <c r="P23" s="72"/>
      <c r="Q23" s="72"/>
      <c r="R23" s="73"/>
      <c r="S23" s="74"/>
      <c r="T23" s="71"/>
      <c r="U23" s="73"/>
      <c r="V23" s="75"/>
      <c r="W23" s="73"/>
      <c r="X23" s="73"/>
      <c r="Y23" s="74"/>
      <c r="Z23" s="71"/>
      <c r="AA23" s="73"/>
      <c r="AB23" s="75"/>
      <c r="AC23" s="73"/>
      <c r="AD23" s="73"/>
      <c r="AE23" s="194"/>
      <c r="AF23" s="72"/>
      <c r="AG23" s="73"/>
      <c r="AH23" s="75"/>
      <c r="AI23" s="73"/>
      <c r="AJ23" s="73"/>
      <c r="AK23" s="74"/>
      <c r="AL23" s="71"/>
      <c r="AM23" s="73"/>
      <c r="AN23" s="75"/>
      <c r="AO23" s="73"/>
      <c r="AP23" s="73"/>
      <c r="AQ23" s="74"/>
      <c r="AR23" s="73"/>
      <c r="AS23" s="73"/>
      <c r="AT23" s="73"/>
      <c r="AU23" s="73"/>
      <c r="AV23" s="75"/>
      <c r="AW23" s="76"/>
      <c r="AX23" s="58"/>
    </row>
    <row r="24" spans="2:50" s="28" customFormat="1" ht="16.5" customHeight="1">
      <c r="B24" s="900"/>
      <c r="C24" s="1073"/>
      <c r="D24" s="1074"/>
      <c r="E24" s="1074"/>
      <c r="F24" s="1075"/>
      <c r="G24" s="1073"/>
      <c r="H24" s="1074"/>
      <c r="I24" s="1074"/>
      <c r="J24" s="1075"/>
      <c r="K24" s="927" t="s">
        <v>324</v>
      </c>
      <c r="L24" s="928"/>
      <c r="M24" s="928"/>
      <c r="N24" s="185"/>
      <c r="O24" s="60"/>
      <c r="P24" s="60"/>
      <c r="Q24" s="60"/>
      <c r="R24" s="61"/>
      <c r="S24" s="62"/>
      <c r="T24" s="59"/>
      <c r="U24" s="61"/>
      <c r="V24" s="63"/>
      <c r="W24" s="61"/>
      <c r="X24" s="61"/>
      <c r="Y24" s="62"/>
      <c r="Z24" s="59"/>
      <c r="AA24" s="61"/>
      <c r="AB24" s="63"/>
      <c r="AC24" s="61"/>
      <c r="AD24" s="61"/>
      <c r="AE24" s="187"/>
      <c r="AF24" s="60"/>
      <c r="AG24" s="61"/>
      <c r="AH24" s="63"/>
      <c r="AI24" s="61"/>
      <c r="AJ24" s="61"/>
      <c r="AK24" s="62"/>
      <c r="AL24" s="59"/>
      <c r="AM24" s="61"/>
      <c r="AN24" s="63"/>
      <c r="AO24" s="61"/>
      <c r="AP24" s="61"/>
      <c r="AQ24" s="62"/>
      <c r="AR24" s="61"/>
      <c r="AS24" s="61"/>
      <c r="AT24" s="61"/>
      <c r="AU24" s="61"/>
      <c r="AV24" s="63"/>
      <c r="AW24" s="64"/>
      <c r="AX24" s="58"/>
    </row>
    <row r="25" spans="2:50" s="28" customFormat="1" ht="16.5" customHeight="1">
      <c r="B25" s="899" t="s">
        <v>222</v>
      </c>
      <c r="C25" s="1078"/>
      <c r="D25" s="1079"/>
      <c r="E25" s="1079"/>
      <c r="F25" s="1080"/>
      <c r="G25" s="1078"/>
      <c r="H25" s="1079"/>
      <c r="I25" s="1079"/>
      <c r="J25" s="1080"/>
      <c r="K25" s="913" t="s">
        <v>56</v>
      </c>
      <c r="L25" s="914"/>
      <c r="M25" s="914"/>
      <c r="N25" s="189"/>
      <c r="O25" s="66"/>
      <c r="P25" s="66"/>
      <c r="Q25" s="66"/>
      <c r="R25" s="67"/>
      <c r="S25" s="68"/>
      <c r="T25" s="65"/>
      <c r="U25" s="67"/>
      <c r="V25" s="69"/>
      <c r="W25" s="67"/>
      <c r="X25" s="67"/>
      <c r="Y25" s="68"/>
      <c r="Z25" s="65"/>
      <c r="AA25" s="67"/>
      <c r="AB25" s="69"/>
      <c r="AC25" s="67"/>
      <c r="AD25" s="67"/>
      <c r="AE25" s="191"/>
      <c r="AF25" s="66"/>
      <c r="AG25" s="67"/>
      <c r="AH25" s="69"/>
      <c r="AI25" s="67"/>
      <c r="AJ25" s="67"/>
      <c r="AK25" s="68"/>
      <c r="AL25" s="65"/>
      <c r="AM25" s="67"/>
      <c r="AN25" s="69"/>
      <c r="AO25" s="67"/>
      <c r="AP25" s="67"/>
      <c r="AQ25" s="68"/>
      <c r="AR25" s="67"/>
      <c r="AS25" s="67"/>
      <c r="AT25" s="67"/>
      <c r="AU25" s="67"/>
      <c r="AV25" s="69"/>
      <c r="AW25" s="70"/>
      <c r="AX25" s="58"/>
    </row>
    <row r="26" spans="2:50" s="28" customFormat="1" ht="16.5" customHeight="1">
      <c r="B26" s="900"/>
      <c r="C26" s="1073"/>
      <c r="D26" s="1074"/>
      <c r="E26" s="1074"/>
      <c r="F26" s="1075"/>
      <c r="G26" s="1073"/>
      <c r="H26" s="1074"/>
      <c r="I26" s="1074"/>
      <c r="J26" s="1075"/>
      <c r="K26" s="927" t="s">
        <v>324</v>
      </c>
      <c r="L26" s="928"/>
      <c r="M26" s="928"/>
      <c r="N26" s="185"/>
      <c r="O26" s="60"/>
      <c r="P26" s="60"/>
      <c r="Q26" s="60"/>
      <c r="R26" s="61"/>
      <c r="S26" s="62"/>
      <c r="T26" s="59"/>
      <c r="U26" s="61"/>
      <c r="V26" s="63"/>
      <c r="W26" s="61"/>
      <c r="X26" s="61"/>
      <c r="Y26" s="62"/>
      <c r="Z26" s="59"/>
      <c r="AA26" s="61"/>
      <c r="AB26" s="63"/>
      <c r="AC26" s="61"/>
      <c r="AD26" s="61"/>
      <c r="AE26" s="187"/>
      <c r="AF26" s="60"/>
      <c r="AG26" s="61"/>
      <c r="AH26" s="63"/>
      <c r="AI26" s="61"/>
      <c r="AJ26" s="61"/>
      <c r="AK26" s="62"/>
      <c r="AL26" s="59"/>
      <c r="AM26" s="61"/>
      <c r="AN26" s="63"/>
      <c r="AO26" s="61"/>
      <c r="AP26" s="61"/>
      <c r="AQ26" s="62"/>
      <c r="AR26" s="61"/>
      <c r="AS26" s="61"/>
      <c r="AT26" s="61"/>
      <c r="AU26" s="61"/>
      <c r="AV26" s="63"/>
      <c r="AW26" s="64"/>
      <c r="AX26" s="58"/>
    </row>
    <row r="27" spans="2:50" s="28" customFormat="1" ht="16.5" customHeight="1">
      <c r="B27" s="930" t="s">
        <v>239</v>
      </c>
      <c r="C27" s="1078"/>
      <c r="D27" s="1079"/>
      <c r="E27" s="1079"/>
      <c r="F27" s="1080"/>
      <c r="G27" s="1078" t="s">
        <v>55</v>
      </c>
      <c r="H27" s="1079"/>
      <c r="I27" s="1079"/>
      <c r="J27" s="1080"/>
      <c r="K27" s="913" t="s">
        <v>56</v>
      </c>
      <c r="L27" s="914"/>
      <c r="M27" s="914"/>
      <c r="N27" s="189"/>
      <c r="O27" s="66"/>
      <c r="P27" s="66"/>
      <c r="Q27" s="66"/>
      <c r="R27" s="67"/>
      <c r="S27" s="68"/>
      <c r="T27" s="65"/>
      <c r="U27" s="67"/>
      <c r="V27" s="69"/>
      <c r="W27" s="67"/>
      <c r="X27" s="67"/>
      <c r="Y27" s="68"/>
      <c r="Z27" s="65"/>
      <c r="AA27" s="67"/>
      <c r="AB27" s="69"/>
      <c r="AC27" s="67"/>
      <c r="AD27" s="67"/>
      <c r="AE27" s="191"/>
      <c r="AF27" s="66"/>
      <c r="AG27" s="67"/>
      <c r="AH27" s="69"/>
      <c r="AI27" s="67"/>
      <c r="AJ27" s="67"/>
      <c r="AK27" s="68"/>
      <c r="AL27" s="65"/>
      <c r="AM27" s="67"/>
      <c r="AN27" s="69"/>
      <c r="AO27" s="67"/>
      <c r="AP27" s="67"/>
      <c r="AQ27" s="68"/>
      <c r="AR27" s="67"/>
      <c r="AS27" s="67"/>
      <c r="AT27" s="67"/>
      <c r="AU27" s="67"/>
      <c r="AV27" s="69"/>
      <c r="AW27" s="70"/>
      <c r="AX27" s="58"/>
    </row>
    <row r="28" spans="2:50" s="28" customFormat="1" ht="16.5" customHeight="1">
      <c r="B28" s="900"/>
      <c r="C28" s="1073"/>
      <c r="D28" s="1074"/>
      <c r="E28" s="1074"/>
      <c r="F28" s="1075"/>
      <c r="G28" s="1073"/>
      <c r="H28" s="1074"/>
      <c r="I28" s="1074"/>
      <c r="J28" s="1075"/>
      <c r="K28" s="927" t="s">
        <v>324</v>
      </c>
      <c r="L28" s="928"/>
      <c r="M28" s="928"/>
      <c r="N28" s="185"/>
      <c r="O28" s="60"/>
      <c r="P28" s="60"/>
      <c r="Q28" s="60"/>
      <c r="R28" s="61"/>
      <c r="S28" s="62"/>
      <c r="T28" s="59"/>
      <c r="U28" s="61"/>
      <c r="V28" s="63"/>
      <c r="W28" s="61"/>
      <c r="X28" s="61"/>
      <c r="Y28" s="62"/>
      <c r="Z28" s="59"/>
      <c r="AA28" s="61"/>
      <c r="AB28" s="63"/>
      <c r="AC28" s="61"/>
      <c r="AD28" s="61"/>
      <c r="AE28" s="187"/>
      <c r="AF28" s="60"/>
      <c r="AG28" s="61"/>
      <c r="AH28" s="63"/>
      <c r="AI28" s="61"/>
      <c r="AJ28" s="61"/>
      <c r="AK28" s="62"/>
      <c r="AL28" s="59"/>
      <c r="AM28" s="61"/>
      <c r="AN28" s="63"/>
      <c r="AO28" s="61"/>
      <c r="AP28" s="61"/>
      <c r="AQ28" s="62"/>
      <c r="AR28" s="61"/>
      <c r="AS28" s="61"/>
      <c r="AT28" s="61"/>
      <c r="AU28" s="61"/>
      <c r="AV28" s="63"/>
      <c r="AW28" s="64"/>
      <c r="AX28" s="58"/>
    </row>
    <row r="29" spans="2:50" s="28" customFormat="1" ht="16.5" customHeight="1">
      <c r="B29" s="899" t="s">
        <v>65</v>
      </c>
      <c r="C29" s="1078"/>
      <c r="D29" s="1079"/>
      <c r="E29" s="1079"/>
      <c r="F29" s="1080"/>
      <c r="G29" s="1078" t="s">
        <v>55</v>
      </c>
      <c r="H29" s="1079"/>
      <c r="I29" s="1079"/>
      <c r="J29" s="1080"/>
      <c r="K29" s="913" t="s">
        <v>56</v>
      </c>
      <c r="L29" s="914"/>
      <c r="M29" s="914"/>
      <c r="N29" s="189"/>
      <c r="O29" s="66"/>
      <c r="P29" s="66"/>
      <c r="Q29" s="66"/>
      <c r="R29" s="67"/>
      <c r="S29" s="68"/>
      <c r="T29" s="65"/>
      <c r="U29" s="67"/>
      <c r="V29" s="69"/>
      <c r="W29" s="67"/>
      <c r="X29" s="67"/>
      <c r="Y29" s="68"/>
      <c r="Z29" s="65"/>
      <c r="AA29" s="67"/>
      <c r="AB29" s="69"/>
      <c r="AC29" s="67"/>
      <c r="AD29" s="67"/>
      <c r="AE29" s="191"/>
      <c r="AF29" s="66"/>
      <c r="AG29" s="67"/>
      <c r="AH29" s="69"/>
      <c r="AI29" s="67"/>
      <c r="AJ29" s="67"/>
      <c r="AK29" s="68"/>
      <c r="AL29" s="65"/>
      <c r="AM29" s="67"/>
      <c r="AN29" s="69"/>
      <c r="AO29" s="67"/>
      <c r="AP29" s="67"/>
      <c r="AQ29" s="68"/>
      <c r="AR29" s="67"/>
      <c r="AS29" s="67"/>
      <c r="AT29" s="67"/>
      <c r="AU29" s="67"/>
      <c r="AV29" s="69"/>
      <c r="AW29" s="70"/>
      <c r="AX29" s="58"/>
    </row>
    <row r="30" spans="2:50" s="28" customFormat="1" ht="16.5" customHeight="1">
      <c r="B30" s="900"/>
      <c r="C30" s="1073"/>
      <c r="D30" s="1074"/>
      <c r="E30" s="1074"/>
      <c r="F30" s="1075"/>
      <c r="G30" s="1073"/>
      <c r="H30" s="1074"/>
      <c r="I30" s="1074"/>
      <c r="J30" s="1075"/>
      <c r="K30" s="927" t="s">
        <v>324</v>
      </c>
      <c r="L30" s="928"/>
      <c r="M30" s="928"/>
      <c r="N30" s="185"/>
      <c r="O30" s="60"/>
      <c r="P30" s="60"/>
      <c r="Q30" s="60"/>
      <c r="R30" s="61"/>
      <c r="S30" s="62"/>
      <c r="T30" s="59"/>
      <c r="U30" s="61"/>
      <c r="V30" s="63"/>
      <c r="W30" s="61"/>
      <c r="X30" s="61"/>
      <c r="Y30" s="62"/>
      <c r="Z30" s="59"/>
      <c r="AA30" s="61"/>
      <c r="AB30" s="63"/>
      <c r="AC30" s="61"/>
      <c r="AD30" s="61"/>
      <c r="AE30" s="187"/>
      <c r="AF30" s="60"/>
      <c r="AG30" s="61"/>
      <c r="AH30" s="63"/>
      <c r="AI30" s="61"/>
      <c r="AJ30" s="61"/>
      <c r="AK30" s="62"/>
      <c r="AL30" s="59"/>
      <c r="AM30" s="61"/>
      <c r="AN30" s="63"/>
      <c r="AO30" s="61"/>
      <c r="AP30" s="61"/>
      <c r="AQ30" s="62"/>
      <c r="AR30" s="61"/>
      <c r="AS30" s="61"/>
      <c r="AT30" s="61"/>
      <c r="AU30" s="61"/>
      <c r="AV30" s="63"/>
      <c r="AW30" s="64"/>
      <c r="AX30" s="58"/>
    </row>
    <row r="31" spans="2:50" s="28" customFormat="1" ht="16.5" customHeight="1">
      <c r="B31" s="899" t="s">
        <v>78</v>
      </c>
      <c r="C31" s="1078"/>
      <c r="D31" s="1079"/>
      <c r="E31" s="1079"/>
      <c r="F31" s="1080"/>
      <c r="G31" s="1078" t="s">
        <v>55</v>
      </c>
      <c r="H31" s="1079"/>
      <c r="I31" s="1079"/>
      <c r="J31" s="1080"/>
      <c r="K31" s="913" t="s">
        <v>56</v>
      </c>
      <c r="L31" s="914"/>
      <c r="M31" s="914"/>
      <c r="N31" s="189"/>
      <c r="O31" s="66"/>
      <c r="P31" s="66"/>
      <c r="Q31" s="66"/>
      <c r="R31" s="67"/>
      <c r="S31" s="68"/>
      <c r="T31" s="65"/>
      <c r="U31" s="67"/>
      <c r="V31" s="69"/>
      <c r="W31" s="67"/>
      <c r="X31" s="67"/>
      <c r="Y31" s="68"/>
      <c r="Z31" s="65"/>
      <c r="AA31" s="67"/>
      <c r="AB31" s="69"/>
      <c r="AC31" s="67"/>
      <c r="AD31" s="67"/>
      <c r="AE31" s="191"/>
      <c r="AF31" s="66"/>
      <c r="AG31" s="67"/>
      <c r="AH31" s="69"/>
      <c r="AI31" s="67"/>
      <c r="AJ31" s="67"/>
      <c r="AK31" s="68"/>
      <c r="AL31" s="65"/>
      <c r="AM31" s="67"/>
      <c r="AN31" s="69"/>
      <c r="AO31" s="67"/>
      <c r="AP31" s="67"/>
      <c r="AQ31" s="68"/>
      <c r="AR31" s="67"/>
      <c r="AS31" s="67"/>
      <c r="AT31" s="67"/>
      <c r="AU31" s="67"/>
      <c r="AV31" s="69"/>
      <c r="AW31" s="70"/>
      <c r="AX31" s="58"/>
    </row>
    <row r="32" spans="2:50" s="28" customFormat="1" ht="16.5" customHeight="1" thickBot="1">
      <c r="B32" s="939"/>
      <c r="C32" s="1081"/>
      <c r="D32" s="1082"/>
      <c r="E32" s="1082"/>
      <c r="F32" s="1083"/>
      <c r="G32" s="1081"/>
      <c r="H32" s="1082"/>
      <c r="I32" s="1082"/>
      <c r="J32" s="1083"/>
      <c r="K32" s="936" t="s">
        <v>325</v>
      </c>
      <c r="L32" s="937"/>
      <c r="M32" s="937"/>
      <c r="N32" s="196"/>
      <c r="O32" s="78"/>
      <c r="P32" s="78"/>
      <c r="Q32" s="78"/>
      <c r="R32" s="79"/>
      <c r="S32" s="80"/>
      <c r="T32" s="77"/>
      <c r="U32" s="79"/>
      <c r="V32" s="81"/>
      <c r="W32" s="79"/>
      <c r="X32" s="79"/>
      <c r="Y32" s="80"/>
      <c r="Z32" s="77"/>
      <c r="AA32" s="79"/>
      <c r="AB32" s="81"/>
      <c r="AC32" s="79"/>
      <c r="AD32" s="79"/>
      <c r="AE32" s="198"/>
      <c r="AF32" s="78"/>
      <c r="AG32" s="79"/>
      <c r="AH32" s="81"/>
      <c r="AI32" s="79"/>
      <c r="AJ32" s="79"/>
      <c r="AK32" s="80"/>
      <c r="AL32" s="77"/>
      <c r="AM32" s="79"/>
      <c r="AN32" s="81"/>
      <c r="AO32" s="79"/>
      <c r="AP32" s="79"/>
      <c r="AQ32" s="80"/>
      <c r="AR32" s="79"/>
      <c r="AS32" s="79"/>
      <c r="AT32" s="79"/>
      <c r="AU32" s="79"/>
      <c r="AV32" s="81"/>
      <c r="AW32" s="82"/>
      <c r="AX32" s="58"/>
    </row>
    <row r="33" spans="2:50" s="28" customFormat="1" ht="20.25" customHeight="1">
      <c r="B33" s="933" t="s">
        <v>67</v>
      </c>
      <c r="C33" s="934"/>
      <c r="D33" s="934"/>
      <c r="E33" s="934"/>
      <c r="F33" s="934"/>
      <c r="G33" s="934"/>
      <c r="H33" s="934"/>
      <c r="I33" s="934"/>
      <c r="J33" s="934"/>
      <c r="K33" s="934"/>
      <c r="L33" s="934"/>
      <c r="M33" s="934"/>
      <c r="N33" s="934"/>
      <c r="O33" s="934"/>
      <c r="P33" s="934"/>
      <c r="Q33" s="934"/>
      <c r="R33" s="934"/>
      <c r="S33" s="934"/>
      <c r="T33" s="934"/>
      <c r="U33" s="934"/>
      <c r="V33" s="935"/>
      <c r="W33" s="83"/>
      <c r="X33" s="83"/>
      <c r="Y33" s="83"/>
      <c r="Z33" s="83"/>
      <c r="AA33" s="83"/>
      <c r="AB33" s="83"/>
      <c r="AC33" s="83"/>
      <c r="AD33" s="83"/>
      <c r="AE33" s="83"/>
      <c r="AF33" s="83"/>
      <c r="AG33" s="83"/>
      <c r="AH33" s="83"/>
      <c r="AI33" s="83"/>
      <c r="AJ33" s="83"/>
      <c r="AK33" s="83"/>
      <c r="AL33" s="83"/>
      <c r="AM33" s="83"/>
      <c r="AN33" s="32"/>
      <c r="AO33" s="32"/>
      <c r="AP33" s="32"/>
      <c r="AQ33" s="32"/>
      <c r="AR33" s="32"/>
      <c r="AS33" s="32"/>
      <c r="AT33" s="32"/>
      <c r="AU33" s="32"/>
      <c r="AV33" s="32"/>
      <c r="AW33" s="32"/>
      <c r="AX33" s="31"/>
    </row>
  </sheetData>
  <sheetProtection/>
  <mergeCells count="94">
    <mergeCell ref="F4:I4"/>
    <mergeCell ref="K31:M31"/>
    <mergeCell ref="K32:M32"/>
    <mergeCell ref="B29:B30"/>
    <mergeCell ref="C29:F30"/>
    <mergeCell ref="B31:B32"/>
    <mergeCell ref="C31:F32"/>
    <mergeCell ref="G31:J32"/>
    <mergeCell ref="K30:M30"/>
    <mergeCell ref="G29:J30"/>
    <mergeCell ref="K29:M29"/>
    <mergeCell ref="K26:M26"/>
    <mergeCell ref="B27:B28"/>
    <mergeCell ref="C27:F28"/>
    <mergeCell ref="G27:J28"/>
    <mergeCell ref="K27:M27"/>
    <mergeCell ref="K28:M28"/>
    <mergeCell ref="K24:M24"/>
    <mergeCell ref="B25:B26"/>
    <mergeCell ref="C25:F26"/>
    <mergeCell ref="G25:J26"/>
    <mergeCell ref="K25:M25"/>
    <mergeCell ref="K22:M22"/>
    <mergeCell ref="B23:B24"/>
    <mergeCell ref="C23:F24"/>
    <mergeCell ref="G23:J24"/>
    <mergeCell ref="K23:M23"/>
    <mergeCell ref="K20:M20"/>
    <mergeCell ref="B21:B22"/>
    <mergeCell ref="C21:F22"/>
    <mergeCell ref="G21:J22"/>
    <mergeCell ref="K21:M21"/>
    <mergeCell ref="K18:M18"/>
    <mergeCell ref="B19:B20"/>
    <mergeCell ref="C19:F20"/>
    <mergeCell ref="G19:J20"/>
    <mergeCell ref="K19:M19"/>
    <mergeCell ref="K16:M16"/>
    <mergeCell ref="B17:B18"/>
    <mergeCell ref="C17:F18"/>
    <mergeCell ref="G17:J18"/>
    <mergeCell ref="K17:M17"/>
    <mergeCell ref="K14:M14"/>
    <mergeCell ref="B15:B16"/>
    <mergeCell ref="C15:F16"/>
    <mergeCell ref="G15:J16"/>
    <mergeCell ref="K15:M15"/>
    <mergeCell ref="K12:M12"/>
    <mergeCell ref="B13:B14"/>
    <mergeCell ref="C13:F14"/>
    <mergeCell ref="G13:J14"/>
    <mergeCell ref="K13:M13"/>
    <mergeCell ref="K10:M10"/>
    <mergeCell ref="B11:B12"/>
    <mergeCell ref="C11:F12"/>
    <mergeCell ref="G11:J12"/>
    <mergeCell ref="K11:M11"/>
    <mergeCell ref="C9:F10"/>
    <mergeCell ref="G9:J10"/>
    <mergeCell ref="K9:M9"/>
    <mergeCell ref="B7:B8"/>
    <mergeCell ref="C7:F8"/>
    <mergeCell ref="G7:J8"/>
    <mergeCell ref="K7:M8"/>
    <mergeCell ref="AV3:AW3"/>
    <mergeCell ref="Z7:AE7"/>
    <mergeCell ref="AT3:AU3"/>
    <mergeCell ref="AF7:AK7"/>
    <mergeCell ref="AH5:AW5"/>
    <mergeCell ref="AL7:AQ7"/>
    <mergeCell ref="AR7:AW7"/>
    <mergeCell ref="T2:AA3"/>
    <mergeCell ref="AD4:AG5"/>
    <mergeCell ref="X4:Y4"/>
    <mergeCell ref="A1:AX1"/>
    <mergeCell ref="C6:E6"/>
    <mergeCell ref="C5:Q5"/>
    <mergeCell ref="F6:Q6"/>
    <mergeCell ref="R4:U4"/>
    <mergeCell ref="R5:S6"/>
    <mergeCell ref="T5:U5"/>
    <mergeCell ref="T6:U6"/>
    <mergeCell ref="V5:W5"/>
    <mergeCell ref="V6:W6"/>
    <mergeCell ref="D4:E4"/>
    <mergeCell ref="J4:K4"/>
    <mergeCell ref="AD6:AG6"/>
    <mergeCell ref="AH6:AW6"/>
    <mergeCell ref="B33:V33"/>
    <mergeCell ref="T7:Y7"/>
    <mergeCell ref="N7:S7"/>
    <mergeCell ref="AH4:AW4"/>
    <mergeCell ref="AA4:AB4"/>
    <mergeCell ref="B9:B10"/>
  </mergeCells>
  <printOptions/>
  <pageMargins left="0.1968503937007874" right="0.1968503937007874" top="0.3937007874015748" bottom="0.1968503937007874" header="0.5118110236220472" footer="0.5118110236220472"/>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tabColor rgb="FF00B050"/>
  </sheetPr>
  <dimension ref="A1:AW33"/>
  <sheetViews>
    <sheetView showZeros="0" workbookViewId="0" topLeftCell="A1">
      <selection activeCell="B31" sqref="B31:F32"/>
    </sheetView>
  </sheetViews>
  <sheetFormatPr defaultColWidth="9.00390625" defaultRowHeight="13.5"/>
  <cols>
    <col min="1" max="1" width="3.125" style="15" customWidth="1"/>
    <col min="2" max="2" width="14.125" style="15" customWidth="1"/>
    <col min="3" max="56" width="2.625" style="15" customWidth="1"/>
    <col min="57" max="16384" width="9.00390625" style="15" customWidth="1"/>
  </cols>
  <sheetData>
    <row r="1" spans="1:49" ht="18" customHeight="1">
      <c r="A1" s="848"/>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row>
    <row r="2" spans="2:30" ht="18" customHeight="1" thickBot="1">
      <c r="B2" s="28" t="s">
        <v>181</v>
      </c>
      <c r="G2" s="32"/>
      <c r="H2" s="32"/>
      <c r="I2" s="32"/>
      <c r="J2" s="32"/>
      <c r="K2" s="43"/>
      <c r="L2" s="43"/>
      <c r="M2" s="234"/>
      <c r="Q2" s="153"/>
      <c r="R2" s="153"/>
      <c r="S2" s="788" t="s">
        <v>321</v>
      </c>
      <c r="T2" s="597"/>
      <c r="U2" s="597"/>
      <c r="V2" s="597"/>
      <c r="W2" s="597"/>
      <c r="X2" s="597"/>
      <c r="Y2" s="597"/>
      <c r="Z2" s="597"/>
      <c r="AA2" s="84"/>
      <c r="AB2" s="455"/>
      <c r="AC2" s="457"/>
      <c r="AD2" s="257"/>
    </row>
    <row r="3" spans="2:48" s="47" customFormat="1" ht="18" customHeight="1" thickBot="1">
      <c r="B3" s="45"/>
      <c r="C3" s="45"/>
      <c r="D3" s="45"/>
      <c r="E3" s="45"/>
      <c r="F3" s="45"/>
      <c r="G3" s="45"/>
      <c r="H3" s="45"/>
      <c r="I3" s="45"/>
      <c r="J3" s="45"/>
      <c r="K3" s="46"/>
      <c r="L3" s="46"/>
      <c r="M3" s="46"/>
      <c r="N3" s="46"/>
      <c r="O3" s="46"/>
      <c r="P3" s="46"/>
      <c r="Q3" s="215"/>
      <c r="R3" s="37"/>
      <c r="S3" s="659"/>
      <c r="T3" s="659"/>
      <c r="U3" s="659"/>
      <c r="V3" s="659"/>
      <c r="W3" s="659"/>
      <c r="X3" s="659"/>
      <c r="Y3" s="659"/>
      <c r="Z3" s="659"/>
      <c r="AA3" s="214"/>
      <c r="AB3" s="456"/>
      <c r="AC3" s="458"/>
      <c r="AD3" s="258"/>
      <c r="AE3" s="28"/>
      <c r="AF3" s="28"/>
      <c r="AG3" s="28"/>
      <c r="AH3" s="28"/>
      <c r="AI3" s="28"/>
      <c r="AJ3" s="28"/>
      <c r="AK3" s="28"/>
      <c r="AL3" s="28"/>
      <c r="AM3" s="28"/>
      <c r="AN3" s="28"/>
      <c r="AO3" s="28"/>
      <c r="AP3" s="28"/>
      <c r="AQ3" s="28"/>
      <c r="AR3" s="28"/>
      <c r="AS3" s="1117" t="s">
        <v>42</v>
      </c>
      <c r="AT3" s="1118"/>
      <c r="AU3" s="1096">
        <v>1</v>
      </c>
      <c r="AV3" s="1097"/>
    </row>
    <row r="4" spans="2:48" s="47" customFormat="1" ht="23.25" customHeight="1">
      <c r="B4" s="540" t="s">
        <v>79</v>
      </c>
      <c r="C4" s="539" t="str">
        <f>IF('入力'!$C$35="","",'入力'!$C$35)</f>
        <v>Ｒ</v>
      </c>
      <c r="D4" s="879">
        <f>IF('入力'!$D$35="","",'入力'!$D$35)</f>
      </c>
      <c r="E4" s="879"/>
      <c r="F4" s="931" t="s">
        <v>361</v>
      </c>
      <c r="G4" s="931"/>
      <c r="H4" s="931"/>
      <c r="I4" s="931"/>
      <c r="J4" s="879">
        <f>IF('入力'!$I$35="","",'入力'!$I$35)</f>
      </c>
      <c r="K4" s="879"/>
      <c r="L4" s="279"/>
      <c r="M4" s="280"/>
      <c r="N4" s="280"/>
      <c r="O4" s="279"/>
      <c r="P4" s="279"/>
      <c r="Q4" s="279"/>
      <c r="R4" s="279"/>
      <c r="S4" s="1049" t="s">
        <v>171</v>
      </c>
      <c r="T4" s="1114"/>
      <c r="U4" s="1114"/>
      <c r="V4" s="1115"/>
      <c r="W4" s="275" t="s">
        <v>133</v>
      </c>
      <c r="X4" s="279" t="str">
        <f>IF('入力'!$D$26="","",'入力'!$D$26)</f>
        <v>Ｒ</v>
      </c>
      <c r="Y4" s="962">
        <f>IF('入力'!$E$26="","",'入力'!$E$26)</f>
      </c>
      <c r="Z4" s="962"/>
      <c r="AA4" s="275" t="s">
        <v>18</v>
      </c>
      <c r="AB4" s="962">
        <f>IF('入力'!$G$26="","",'入力'!$G$26)</f>
      </c>
      <c r="AC4" s="962"/>
      <c r="AD4" s="287"/>
      <c r="AE4" s="971" t="s">
        <v>303</v>
      </c>
      <c r="AF4" s="1032"/>
      <c r="AG4" s="1032"/>
      <c r="AH4" s="1033"/>
      <c r="AI4" s="1084" t="str">
        <f>IF('入力'!$C$10="","",'入力'!$C$10)</f>
        <v>奈良県本町1234</v>
      </c>
      <c r="AJ4" s="1085"/>
      <c r="AK4" s="1085"/>
      <c r="AL4" s="1085"/>
      <c r="AM4" s="1085"/>
      <c r="AN4" s="1085"/>
      <c r="AO4" s="1085"/>
      <c r="AP4" s="1085"/>
      <c r="AQ4" s="1085"/>
      <c r="AR4" s="1085"/>
      <c r="AS4" s="1085"/>
      <c r="AT4" s="1085"/>
      <c r="AU4" s="1085"/>
      <c r="AV4" s="1086"/>
    </row>
    <row r="5" spans="2:49" s="28" customFormat="1" ht="23.25" customHeight="1">
      <c r="B5" s="541" t="s">
        <v>80</v>
      </c>
      <c r="C5" s="956" t="str">
        <f>IF('入力'!$C$34="","",'入力'!$C$34)</f>
        <v>○△配水支管布設工事</v>
      </c>
      <c r="D5" s="957"/>
      <c r="E5" s="957"/>
      <c r="F5" s="957"/>
      <c r="G5" s="957"/>
      <c r="H5" s="957"/>
      <c r="I5" s="957"/>
      <c r="J5" s="957"/>
      <c r="K5" s="957"/>
      <c r="L5" s="957"/>
      <c r="M5" s="957"/>
      <c r="N5" s="957"/>
      <c r="O5" s="957"/>
      <c r="P5" s="957"/>
      <c r="Q5" s="957"/>
      <c r="R5" s="957"/>
      <c r="S5" s="1037" t="s">
        <v>45</v>
      </c>
      <c r="T5" s="1038"/>
      <c r="U5" s="1091" t="s">
        <v>46</v>
      </c>
      <c r="V5" s="1092"/>
      <c r="W5" s="998" t="str">
        <f>IF('入力'!$D$30="","",'入力'!$D$30)</f>
        <v>令和</v>
      </c>
      <c r="X5" s="999"/>
      <c r="Y5" s="282">
        <f>IF('入力'!$F$30="","",'入力'!$F$30)</f>
      </c>
      <c r="Z5" s="282" t="s">
        <v>19</v>
      </c>
      <c r="AA5" s="282">
        <f>IF('入力'!$H$30="","",'入力'!$H$30)</f>
      </c>
      <c r="AB5" s="282" t="s">
        <v>20</v>
      </c>
      <c r="AC5" s="282">
        <f>IF('入力'!$J$30="","",'入力'!$J$30)</f>
      </c>
      <c r="AD5" s="282" t="s">
        <v>21</v>
      </c>
      <c r="AE5" s="1034"/>
      <c r="AF5" s="1035"/>
      <c r="AG5" s="1035"/>
      <c r="AH5" s="1036"/>
      <c r="AI5" s="1087" t="str">
        <f>IF('入力'!$C$11="","",'入力'!$C$11)</f>
        <v>●○水道株式会社</v>
      </c>
      <c r="AJ5" s="1088"/>
      <c r="AK5" s="1088"/>
      <c r="AL5" s="1088"/>
      <c r="AM5" s="1088"/>
      <c r="AN5" s="1088"/>
      <c r="AO5" s="1088"/>
      <c r="AP5" s="1088"/>
      <c r="AQ5" s="1088"/>
      <c r="AR5" s="1088"/>
      <c r="AS5" s="1088"/>
      <c r="AT5" s="1088"/>
      <c r="AU5" s="1088"/>
      <c r="AV5" s="1089"/>
      <c r="AW5" s="31"/>
    </row>
    <row r="6" spans="2:49" s="28" customFormat="1" ht="23.25" customHeight="1" thickBot="1">
      <c r="B6" s="542" t="s">
        <v>81</v>
      </c>
      <c r="C6" s="958" t="s">
        <v>5</v>
      </c>
      <c r="D6" s="959"/>
      <c r="E6" s="959"/>
      <c r="F6" s="960">
        <f>IF('入力'!$E$27="","",'入力'!$E$27)</f>
      </c>
      <c r="G6" s="1098"/>
      <c r="H6" s="1098"/>
      <c r="I6" s="1098"/>
      <c r="J6" s="1098"/>
      <c r="K6" s="1098"/>
      <c r="L6" s="1098"/>
      <c r="M6" s="1098"/>
      <c r="N6" s="1098"/>
      <c r="O6" s="1098"/>
      <c r="P6" s="1098"/>
      <c r="Q6" s="1098"/>
      <c r="R6" s="1099"/>
      <c r="S6" s="1039"/>
      <c r="T6" s="1040"/>
      <c r="U6" s="1102" t="s">
        <v>48</v>
      </c>
      <c r="V6" s="1103"/>
      <c r="W6" s="1029" t="str">
        <f>IF('入力'!$N$30="","",'入力'!$N$30)</f>
        <v>令和</v>
      </c>
      <c r="X6" s="1030"/>
      <c r="Y6" s="284">
        <f>IF('入力'!$P$30="","",'入力'!$P$30)</f>
      </c>
      <c r="Z6" s="284" t="s">
        <v>19</v>
      </c>
      <c r="AA6" s="284">
        <f>IF('入力'!$R$30="","",'入力'!$R$30)</f>
      </c>
      <c r="AB6" s="284" t="s">
        <v>20</v>
      </c>
      <c r="AC6" s="284">
        <f>IF('入力'!$T$30="","",'入力'!$T$30)</f>
      </c>
      <c r="AD6" s="288" t="s">
        <v>21</v>
      </c>
      <c r="AE6" s="1022" t="s">
        <v>49</v>
      </c>
      <c r="AF6" s="1023"/>
      <c r="AG6" s="1023"/>
      <c r="AH6" s="1024"/>
      <c r="AI6" s="1017" t="str">
        <f>IF('入力'!$C$20="","",'入力'!$C$20)</f>
        <v>奈良　次郎</v>
      </c>
      <c r="AJ6" s="1018"/>
      <c r="AK6" s="1018"/>
      <c r="AL6" s="1018"/>
      <c r="AM6" s="1018"/>
      <c r="AN6" s="1018"/>
      <c r="AO6" s="1018"/>
      <c r="AP6" s="1018"/>
      <c r="AQ6" s="1018"/>
      <c r="AR6" s="1018"/>
      <c r="AS6" s="1018"/>
      <c r="AT6" s="1018"/>
      <c r="AU6" s="1018"/>
      <c r="AV6" s="1090"/>
      <c r="AW6" s="31"/>
    </row>
    <row r="7" spans="2:49" s="28" customFormat="1" ht="18" customHeight="1">
      <c r="B7" s="1119" t="s">
        <v>82</v>
      </c>
      <c r="C7" s="971" t="s">
        <v>69</v>
      </c>
      <c r="D7" s="968"/>
      <c r="E7" s="968"/>
      <c r="F7" s="968"/>
      <c r="G7" s="971" t="s">
        <v>70</v>
      </c>
      <c r="H7" s="968"/>
      <c r="I7" s="968"/>
      <c r="J7" s="968"/>
      <c r="K7" s="971" t="s">
        <v>221</v>
      </c>
      <c r="L7" s="973"/>
      <c r="M7" s="1121" t="s">
        <v>206</v>
      </c>
      <c r="N7" s="1122"/>
      <c r="O7" s="1123"/>
      <c r="P7" s="1095" t="s">
        <v>207</v>
      </c>
      <c r="Q7" s="1096"/>
      <c r="R7" s="1113"/>
      <c r="S7" s="1095" t="s">
        <v>208</v>
      </c>
      <c r="T7" s="1096"/>
      <c r="U7" s="1097"/>
      <c r="V7" s="1096" t="s">
        <v>209</v>
      </c>
      <c r="W7" s="1096"/>
      <c r="X7" s="1113"/>
      <c r="Y7" s="1095" t="s">
        <v>210</v>
      </c>
      <c r="Z7" s="1096"/>
      <c r="AA7" s="1113"/>
      <c r="AB7" s="1095" t="s">
        <v>211</v>
      </c>
      <c r="AC7" s="1096"/>
      <c r="AD7" s="1096"/>
      <c r="AE7" s="1116" t="s">
        <v>212</v>
      </c>
      <c r="AF7" s="1096"/>
      <c r="AG7" s="1113"/>
      <c r="AH7" s="1095" t="s">
        <v>213</v>
      </c>
      <c r="AI7" s="1096"/>
      <c r="AJ7" s="1113"/>
      <c r="AK7" s="1095" t="s">
        <v>214</v>
      </c>
      <c r="AL7" s="1096"/>
      <c r="AM7" s="1097"/>
      <c r="AN7" s="1096" t="s">
        <v>215</v>
      </c>
      <c r="AO7" s="1096"/>
      <c r="AP7" s="1113"/>
      <c r="AQ7" s="1095" t="s">
        <v>216</v>
      </c>
      <c r="AR7" s="1096"/>
      <c r="AS7" s="1113"/>
      <c r="AT7" s="1095" t="s">
        <v>217</v>
      </c>
      <c r="AU7" s="1096"/>
      <c r="AV7" s="1113"/>
      <c r="AW7" s="50"/>
    </row>
    <row r="8" spans="2:49" s="28" customFormat="1" ht="18" customHeight="1">
      <c r="B8" s="1120"/>
      <c r="C8" s="972"/>
      <c r="D8" s="970"/>
      <c r="E8" s="970"/>
      <c r="F8" s="970"/>
      <c r="G8" s="972"/>
      <c r="H8" s="970"/>
      <c r="I8" s="970"/>
      <c r="J8" s="970"/>
      <c r="K8" s="972"/>
      <c r="L8" s="974"/>
      <c r="M8" s="245">
        <v>10</v>
      </c>
      <c r="N8" s="210">
        <v>20</v>
      </c>
      <c r="O8" s="248" t="s">
        <v>71</v>
      </c>
      <c r="P8" s="209">
        <v>10</v>
      </c>
      <c r="Q8" s="210">
        <v>20</v>
      </c>
      <c r="R8" s="248" t="s">
        <v>71</v>
      </c>
      <c r="S8" s="209">
        <v>10</v>
      </c>
      <c r="T8" s="210">
        <v>20</v>
      </c>
      <c r="U8" s="249" t="s">
        <v>71</v>
      </c>
      <c r="V8" s="211">
        <v>10</v>
      </c>
      <c r="W8" s="210">
        <v>20</v>
      </c>
      <c r="X8" s="248" t="s">
        <v>71</v>
      </c>
      <c r="Y8" s="209">
        <v>10</v>
      </c>
      <c r="Z8" s="210">
        <v>20</v>
      </c>
      <c r="AA8" s="248" t="s">
        <v>71</v>
      </c>
      <c r="AB8" s="209">
        <v>10</v>
      </c>
      <c r="AC8" s="210">
        <v>20</v>
      </c>
      <c r="AD8" s="211" t="s">
        <v>71</v>
      </c>
      <c r="AE8" s="250">
        <v>10</v>
      </c>
      <c r="AF8" s="210">
        <v>20</v>
      </c>
      <c r="AG8" s="248" t="s">
        <v>71</v>
      </c>
      <c r="AH8" s="209">
        <v>10</v>
      </c>
      <c r="AI8" s="210">
        <v>20</v>
      </c>
      <c r="AJ8" s="248" t="s">
        <v>71</v>
      </c>
      <c r="AK8" s="209">
        <v>10</v>
      </c>
      <c r="AL8" s="210">
        <v>20</v>
      </c>
      <c r="AM8" s="249" t="s">
        <v>71</v>
      </c>
      <c r="AN8" s="211">
        <v>10</v>
      </c>
      <c r="AO8" s="210">
        <v>20</v>
      </c>
      <c r="AP8" s="248" t="s">
        <v>71</v>
      </c>
      <c r="AQ8" s="209">
        <v>10</v>
      </c>
      <c r="AR8" s="210">
        <v>20</v>
      </c>
      <c r="AS8" s="248" t="s">
        <v>71</v>
      </c>
      <c r="AT8" s="211">
        <v>10</v>
      </c>
      <c r="AU8" s="210">
        <v>20</v>
      </c>
      <c r="AV8" s="249" t="s">
        <v>71</v>
      </c>
      <c r="AW8" s="51"/>
    </row>
    <row r="9" spans="2:49" s="28" customFormat="1" ht="16.5" customHeight="1">
      <c r="B9" s="1109" t="s">
        <v>83</v>
      </c>
      <c r="C9" s="993"/>
      <c r="D9" s="994"/>
      <c r="E9" s="994"/>
      <c r="F9" s="994"/>
      <c r="G9" s="993" t="s">
        <v>55</v>
      </c>
      <c r="H9" s="994"/>
      <c r="I9" s="994"/>
      <c r="J9" s="994"/>
      <c r="K9" s="1111" t="s">
        <v>219</v>
      </c>
      <c r="L9" s="1112"/>
      <c r="M9" s="216"/>
      <c r="N9" s="217"/>
      <c r="O9" s="218"/>
      <c r="P9" s="219"/>
      <c r="Q9" s="217"/>
      <c r="R9" s="218"/>
      <c r="S9" s="219"/>
      <c r="T9" s="217"/>
      <c r="U9" s="220"/>
      <c r="V9" s="221"/>
      <c r="W9" s="217"/>
      <c r="X9" s="218"/>
      <c r="Y9" s="219"/>
      <c r="Z9" s="217"/>
      <c r="AA9" s="218"/>
      <c r="AB9" s="219"/>
      <c r="AC9" s="217"/>
      <c r="AD9" s="221"/>
      <c r="AE9" s="222"/>
      <c r="AF9" s="217"/>
      <c r="AG9" s="218"/>
      <c r="AH9" s="219"/>
      <c r="AI9" s="217"/>
      <c r="AJ9" s="218"/>
      <c r="AK9" s="219"/>
      <c r="AL9" s="217"/>
      <c r="AM9" s="220"/>
      <c r="AN9" s="221"/>
      <c r="AO9" s="217"/>
      <c r="AP9" s="218"/>
      <c r="AQ9" s="219"/>
      <c r="AR9" s="217"/>
      <c r="AS9" s="218"/>
      <c r="AT9" s="182"/>
      <c r="AU9" s="54"/>
      <c r="AV9" s="223"/>
      <c r="AW9" s="58"/>
    </row>
    <row r="10" spans="2:49" s="28" customFormat="1" ht="16.5" customHeight="1">
      <c r="B10" s="1110"/>
      <c r="C10" s="987"/>
      <c r="D10" s="988"/>
      <c r="E10" s="988"/>
      <c r="F10" s="988"/>
      <c r="G10" s="987"/>
      <c r="H10" s="988"/>
      <c r="I10" s="988"/>
      <c r="J10" s="988"/>
      <c r="K10" s="1093" t="s">
        <v>322</v>
      </c>
      <c r="L10" s="1094"/>
      <c r="M10" s="224"/>
      <c r="N10" s="225"/>
      <c r="O10" s="226"/>
      <c r="P10" s="227"/>
      <c r="Q10" s="225"/>
      <c r="R10" s="226"/>
      <c r="S10" s="227"/>
      <c r="T10" s="225"/>
      <c r="U10" s="228"/>
      <c r="V10" s="229"/>
      <c r="W10" s="225"/>
      <c r="X10" s="226"/>
      <c r="Y10" s="227"/>
      <c r="Z10" s="225"/>
      <c r="AA10" s="226"/>
      <c r="AB10" s="227"/>
      <c r="AC10" s="225"/>
      <c r="AD10" s="229"/>
      <c r="AE10" s="230"/>
      <c r="AF10" s="225"/>
      <c r="AG10" s="226"/>
      <c r="AH10" s="227"/>
      <c r="AI10" s="225"/>
      <c r="AJ10" s="226"/>
      <c r="AK10" s="227"/>
      <c r="AL10" s="225"/>
      <c r="AM10" s="228"/>
      <c r="AN10" s="229"/>
      <c r="AO10" s="225"/>
      <c r="AP10" s="226"/>
      <c r="AQ10" s="227"/>
      <c r="AR10" s="225"/>
      <c r="AS10" s="226"/>
      <c r="AT10" s="186"/>
      <c r="AU10" s="61"/>
      <c r="AV10" s="231"/>
      <c r="AW10" s="58"/>
    </row>
    <row r="11" spans="2:49" s="28" customFormat="1" ht="16.5" customHeight="1">
      <c r="B11" s="1107" t="s">
        <v>199</v>
      </c>
      <c r="C11" s="985" t="s">
        <v>58</v>
      </c>
      <c r="D11" s="986"/>
      <c r="E11" s="986"/>
      <c r="F11" s="986"/>
      <c r="G11" s="985"/>
      <c r="H11" s="986"/>
      <c r="I11" s="986"/>
      <c r="J11" s="986"/>
      <c r="K11" s="1106" t="s">
        <v>219</v>
      </c>
      <c r="L11" s="998"/>
      <c r="M11" s="216"/>
      <c r="N11" s="217"/>
      <c r="O11" s="218"/>
      <c r="P11" s="219"/>
      <c r="Q11" s="217"/>
      <c r="R11" s="218"/>
      <c r="S11" s="219"/>
      <c r="T11" s="217"/>
      <c r="U11" s="220"/>
      <c r="V11" s="221"/>
      <c r="W11" s="217"/>
      <c r="X11" s="218"/>
      <c r="Y11" s="219"/>
      <c r="Z11" s="217"/>
      <c r="AA11" s="218"/>
      <c r="AB11" s="219"/>
      <c r="AC11" s="217"/>
      <c r="AD11" s="221"/>
      <c r="AE11" s="222"/>
      <c r="AF11" s="217"/>
      <c r="AG11" s="218"/>
      <c r="AH11" s="219"/>
      <c r="AI11" s="217"/>
      <c r="AJ11" s="218"/>
      <c r="AK11" s="219"/>
      <c r="AL11" s="217"/>
      <c r="AM11" s="220"/>
      <c r="AN11" s="221"/>
      <c r="AO11" s="217"/>
      <c r="AP11" s="218"/>
      <c r="AQ11" s="219"/>
      <c r="AR11" s="217"/>
      <c r="AS11" s="218"/>
      <c r="AT11" s="190"/>
      <c r="AU11" s="67"/>
      <c r="AV11" s="232"/>
      <c r="AW11" s="58"/>
    </row>
    <row r="12" spans="2:49" s="28" customFormat="1" ht="16.5" customHeight="1">
      <c r="B12" s="1105"/>
      <c r="C12" s="987"/>
      <c r="D12" s="988"/>
      <c r="E12" s="988"/>
      <c r="F12" s="988"/>
      <c r="G12" s="987"/>
      <c r="H12" s="988"/>
      <c r="I12" s="988"/>
      <c r="J12" s="988"/>
      <c r="K12" s="1093" t="s">
        <v>322</v>
      </c>
      <c r="L12" s="1094"/>
      <c r="M12" s="224"/>
      <c r="N12" s="225"/>
      <c r="O12" s="226"/>
      <c r="P12" s="227"/>
      <c r="Q12" s="225"/>
      <c r="R12" s="226"/>
      <c r="S12" s="227"/>
      <c r="T12" s="225"/>
      <c r="U12" s="228"/>
      <c r="V12" s="229"/>
      <c r="W12" s="225"/>
      <c r="X12" s="226"/>
      <c r="Y12" s="227"/>
      <c r="Z12" s="225"/>
      <c r="AA12" s="226"/>
      <c r="AB12" s="227"/>
      <c r="AC12" s="225"/>
      <c r="AD12" s="229"/>
      <c r="AE12" s="230"/>
      <c r="AF12" s="225"/>
      <c r="AG12" s="226"/>
      <c r="AH12" s="227"/>
      <c r="AI12" s="225"/>
      <c r="AJ12" s="226"/>
      <c r="AK12" s="227"/>
      <c r="AL12" s="225"/>
      <c r="AM12" s="228"/>
      <c r="AN12" s="229"/>
      <c r="AO12" s="225"/>
      <c r="AP12" s="226"/>
      <c r="AQ12" s="227"/>
      <c r="AR12" s="225"/>
      <c r="AS12" s="226"/>
      <c r="AT12" s="186"/>
      <c r="AU12" s="61"/>
      <c r="AV12" s="231"/>
      <c r="AW12" s="58"/>
    </row>
    <row r="13" spans="2:49" s="28" customFormat="1" ht="16.5" customHeight="1">
      <c r="B13" s="1107" t="s">
        <v>201</v>
      </c>
      <c r="C13" s="985" t="s">
        <v>218</v>
      </c>
      <c r="D13" s="986"/>
      <c r="E13" s="986"/>
      <c r="F13" s="986"/>
      <c r="G13" s="985"/>
      <c r="H13" s="986"/>
      <c r="I13" s="986"/>
      <c r="J13" s="986"/>
      <c r="K13" s="1106" t="s">
        <v>219</v>
      </c>
      <c r="L13" s="998"/>
      <c r="M13" s="216"/>
      <c r="N13" s="217"/>
      <c r="O13" s="218"/>
      <c r="P13" s="219"/>
      <c r="Q13" s="217"/>
      <c r="R13" s="218"/>
      <c r="S13" s="219"/>
      <c r="T13" s="217"/>
      <c r="U13" s="220"/>
      <c r="V13" s="221"/>
      <c r="W13" s="217"/>
      <c r="X13" s="218"/>
      <c r="Y13" s="219"/>
      <c r="Z13" s="217"/>
      <c r="AA13" s="218"/>
      <c r="AB13" s="219"/>
      <c r="AC13" s="217"/>
      <c r="AD13" s="221"/>
      <c r="AE13" s="222"/>
      <c r="AF13" s="217"/>
      <c r="AG13" s="218"/>
      <c r="AH13" s="219"/>
      <c r="AI13" s="217"/>
      <c r="AJ13" s="218"/>
      <c r="AK13" s="219"/>
      <c r="AL13" s="217"/>
      <c r="AM13" s="220"/>
      <c r="AN13" s="221"/>
      <c r="AO13" s="217"/>
      <c r="AP13" s="218"/>
      <c r="AQ13" s="219"/>
      <c r="AR13" s="217"/>
      <c r="AS13" s="218"/>
      <c r="AT13" s="190"/>
      <c r="AU13" s="67"/>
      <c r="AV13" s="232"/>
      <c r="AW13" s="58"/>
    </row>
    <row r="14" spans="2:49" s="28" customFormat="1" ht="16.5" customHeight="1">
      <c r="B14" s="1105"/>
      <c r="C14" s="987"/>
      <c r="D14" s="988"/>
      <c r="E14" s="988"/>
      <c r="F14" s="988"/>
      <c r="G14" s="987"/>
      <c r="H14" s="988"/>
      <c r="I14" s="988"/>
      <c r="J14" s="988"/>
      <c r="K14" s="1093" t="s">
        <v>322</v>
      </c>
      <c r="L14" s="1094"/>
      <c r="M14" s="224"/>
      <c r="N14" s="225"/>
      <c r="O14" s="226"/>
      <c r="P14" s="227"/>
      <c r="Q14" s="225"/>
      <c r="R14" s="226"/>
      <c r="S14" s="227"/>
      <c r="T14" s="225"/>
      <c r="U14" s="228"/>
      <c r="V14" s="229"/>
      <c r="W14" s="225"/>
      <c r="X14" s="226"/>
      <c r="Y14" s="227"/>
      <c r="Z14" s="225"/>
      <c r="AA14" s="226"/>
      <c r="AB14" s="227"/>
      <c r="AC14" s="225"/>
      <c r="AD14" s="229"/>
      <c r="AE14" s="230"/>
      <c r="AF14" s="225"/>
      <c r="AG14" s="226"/>
      <c r="AH14" s="227"/>
      <c r="AI14" s="225"/>
      <c r="AJ14" s="226"/>
      <c r="AK14" s="227"/>
      <c r="AL14" s="225"/>
      <c r="AM14" s="228"/>
      <c r="AN14" s="229"/>
      <c r="AO14" s="225"/>
      <c r="AP14" s="226"/>
      <c r="AQ14" s="227"/>
      <c r="AR14" s="225"/>
      <c r="AS14" s="226"/>
      <c r="AT14" s="186"/>
      <c r="AU14" s="61"/>
      <c r="AV14" s="231"/>
      <c r="AW14" s="58"/>
    </row>
    <row r="15" spans="2:49" s="28" customFormat="1" ht="16.5" customHeight="1">
      <c r="B15" s="1107" t="s">
        <v>61</v>
      </c>
      <c r="C15" s="985"/>
      <c r="D15" s="986"/>
      <c r="E15" s="986"/>
      <c r="F15" s="986"/>
      <c r="G15" s="985"/>
      <c r="H15" s="986"/>
      <c r="I15" s="986"/>
      <c r="J15" s="986"/>
      <c r="K15" s="1106" t="s">
        <v>219</v>
      </c>
      <c r="L15" s="998"/>
      <c r="M15" s="216"/>
      <c r="N15" s="217"/>
      <c r="O15" s="218"/>
      <c r="P15" s="219"/>
      <c r="Q15" s="217"/>
      <c r="R15" s="218"/>
      <c r="S15" s="219"/>
      <c r="T15" s="217"/>
      <c r="U15" s="220"/>
      <c r="V15" s="221"/>
      <c r="W15" s="217"/>
      <c r="X15" s="218"/>
      <c r="Y15" s="219"/>
      <c r="Z15" s="217"/>
      <c r="AA15" s="218"/>
      <c r="AB15" s="219"/>
      <c r="AC15" s="217"/>
      <c r="AD15" s="221"/>
      <c r="AE15" s="222"/>
      <c r="AF15" s="217"/>
      <c r="AG15" s="218"/>
      <c r="AH15" s="219"/>
      <c r="AI15" s="217"/>
      <c r="AJ15" s="218"/>
      <c r="AK15" s="219"/>
      <c r="AL15" s="217"/>
      <c r="AM15" s="220"/>
      <c r="AN15" s="221"/>
      <c r="AO15" s="217"/>
      <c r="AP15" s="218"/>
      <c r="AQ15" s="219"/>
      <c r="AR15" s="217"/>
      <c r="AS15" s="218"/>
      <c r="AT15" s="190"/>
      <c r="AU15" s="67"/>
      <c r="AV15" s="232"/>
      <c r="AW15" s="58"/>
    </row>
    <row r="16" spans="2:49" s="28" customFormat="1" ht="16.5" customHeight="1">
      <c r="B16" s="1105"/>
      <c r="C16" s="987"/>
      <c r="D16" s="988"/>
      <c r="E16" s="988"/>
      <c r="F16" s="988"/>
      <c r="G16" s="987"/>
      <c r="H16" s="988"/>
      <c r="I16" s="988"/>
      <c r="J16" s="988"/>
      <c r="K16" s="1093" t="s">
        <v>322</v>
      </c>
      <c r="L16" s="1094"/>
      <c r="M16" s="224"/>
      <c r="N16" s="225"/>
      <c r="O16" s="226"/>
      <c r="P16" s="227"/>
      <c r="Q16" s="225"/>
      <c r="R16" s="226"/>
      <c r="S16" s="227"/>
      <c r="T16" s="225"/>
      <c r="U16" s="228"/>
      <c r="V16" s="229"/>
      <c r="W16" s="225"/>
      <c r="X16" s="226"/>
      <c r="Y16" s="227"/>
      <c r="Z16" s="225"/>
      <c r="AA16" s="226"/>
      <c r="AB16" s="227"/>
      <c r="AC16" s="225"/>
      <c r="AD16" s="229"/>
      <c r="AE16" s="230"/>
      <c r="AF16" s="225"/>
      <c r="AG16" s="226"/>
      <c r="AH16" s="227"/>
      <c r="AI16" s="225"/>
      <c r="AJ16" s="226"/>
      <c r="AK16" s="227"/>
      <c r="AL16" s="225"/>
      <c r="AM16" s="228"/>
      <c r="AN16" s="229"/>
      <c r="AO16" s="225"/>
      <c r="AP16" s="226"/>
      <c r="AQ16" s="227"/>
      <c r="AR16" s="225"/>
      <c r="AS16" s="226"/>
      <c r="AT16" s="186"/>
      <c r="AU16" s="61"/>
      <c r="AV16" s="231"/>
      <c r="AW16" s="58"/>
    </row>
    <row r="17" spans="2:49" s="28" customFormat="1" ht="16.5" customHeight="1">
      <c r="B17" s="1107" t="s">
        <v>223</v>
      </c>
      <c r="C17" s="985"/>
      <c r="D17" s="986"/>
      <c r="E17" s="986"/>
      <c r="F17" s="986"/>
      <c r="G17" s="985"/>
      <c r="H17" s="986"/>
      <c r="I17" s="986"/>
      <c r="J17" s="986"/>
      <c r="K17" s="1106" t="s">
        <v>219</v>
      </c>
      <c r="L17" s="998"/>
      <c r="M17" s="216"/>
      <c r="N17" s="217"/>
      <c r="O17" s="218"/>
      <c r="P17" s="219"/>
      <c r="Q17" s="217"/>
      <c r="R17" s="218"/>
      <c r="S17" s="219"/>
      <c r="T17" s="217"/>
      <c r="U17" s="220"/>
      <c r="V17" s="221"/>
      <c r="W17" s="217"/>
      <c r="X17" s="218"/>
      <c r="Y17" s="219"/>
      <c r="Z17" s="217"/>
      <c r="AA17" s="218"/>
      <c r="AB17" s="219"/>
      <c r="AC17" s="217"/>
      <c r="AD17" s="221"/>
      <c r="AE17" s="222"/>
      <c r="AF17" s="217"/>
      <c r="AG17" s="218"/>
      <c r="AH17" s="219"/>
      <c r="AI17" s="217"/>
      <c r="AJ17" s="218"/>
      <c r="AK17" s="219"/>
      <c r="AL17" s="217"/>
      <c r="AM17" s="220"/>
      <c r="AN17" s="221"/>
      <c r="AO17" s="217"/>
      <c r="AP17" s="218"/>
      <c r="AQ17" s="219"/>
      <c r="AR17" s="217"/>
      <c r="AS17" s="218"/>
      <c r="AT17" s="31"/>
      <c r="AU17" s="73"/>
      <c r="AV17" s="233"/>
      <c r="AW17" s="58"/>
    </row>
    <row r="18" spans="2:49" s="28" customFormat="1" ht="16.5" customHeight="1">
      <c r="B18" s="1105"/>
      <c r="C18" s="987"/>
      <c r="D18" s="988"/>
      <c r="E18" s="988"/>
      <c r="F18" s="988"/>
      <c r="G18" s="987"/>
      <c r="H18" s="988"/>
      <c r="I18" s="988"/>
      <c r="J18" s="988"/>
      <c r="K18" s="1093" t="s">
        <v>322</v>
      </c>
      <c r="L18" s="1094"/>
      <c r="M18" s="224"/>
      <c r="N18" s="225"/>
      <c r="O18" s="226"/>
      <c r="P18" s="227"/>
      <c r="Q18" s="225"/>
      <c r="R18" s="226"/>
      <c r="S18" s="227"/>
      <c r="T18" s="225"/>
      <c r="U18" s="228"/>
      <c r="V18" s="229"/>
      <c r="W18" s="225"/>
      <c r="X18" s="226"/>
      <c r="Y18" s="227"/>
      <c r="Z18" s="225"/>
      <c r="AA18" s="226"/>
      <c r="AB18" s="227"/>
      <c r="AC18" s="225"/>
      <c r="AD18" s="229"/>
      <c r="AE18" s="230"/>
      <c r="AF18" s="225"/>
      <c r="AG18" s="226"/>
      <c r="AH18" s="227"/>
      <c r="AI18" s="225"/>
      <c r="AJ18" s="226"/>
      <c r="AK18" s="227"/>
      <c r="AL18" s="225"/>
      <c r="AM18" s="228"/>
      <c r="AN18" s="229"/>
      <c r="AO18" s="225"/>
      <c r="AP18" s="226"/>
      <c r="AQ18" s="227"/>
      <c r="AR18" s="225"/>
      <c r="AS18" s="226"/>
      <c r="AT18" s="186"/>
      <c r="AU18" s="61"/>
      <c r="AV18" s="231"/>
      <c r="AW18" s="58"/>
    </row>
    <row r="19" spans="2:49" s="28" customFormat="1" ht="16.5" customHeight="1">
      <c r="B19" s="1107" t="s">
        <v>62</v>
      </c>
      <c r="C19" s="985"/>
      <c r="D19" s="986"/>
      <c r="E19" s="986"/>
      <c r="F19" s="986"/>
      <c r="G19" s="985"/>
      <c r="H19" s="986"/>
      <c r="I19" s="986"/>
      <c r="J19" s="986"/>
      <c r="K19" s="1106" t="s">
        <v>219</v>
      </c>
      <c r="L19" s="998"/>
      <c r="M19" s="216"/>
      <c r="N19" s="217"/>
      <c r="O19" s="218"/>
      <c r="P19" s="219"/>
      <c r="Q19" s="217"/>
      <c r="R19" s="218"/>
      <c r="S19" s="219"/>
      <c r="T19" s="217"/>
      <c r="U19" s="220"/>
      <c r="V19" s="221"/>
      <c r="W19" s="217"/>
      <c r="X19" s="218"/>
      <c r="Y19" s="219"/>
      <c r="Z19" s="217"/>
      <c r="AA19" s="218"/>
      <c r="AB19" s="219"/>
      <c r="AC19" s="217"/>
      <c r="AD19" s="221"/>
      <c r="AE19" s="222"/>
      <c r="AF19" s="217"/>
      <c r="AG19" s="218"/>
      <c r="AH19" s="219"/>
      <c r="AI19" s="217"/>
      <c r="AJ19" s="218"/>
      <c r="AK19" s="219"/>
      <c r="AL19" s="217"/>
      <c r="AM19" s="220"/>
      <c r="AN19" s="221"/>
      <c r="AO19" s="217"/>
      <c r="AP19" s="218"/>
      <c r="AQ19" s="219"/>
      <c r="AR19" s="217"/>
      <c r="AS19" s="218"/>
      <c r="AT19" s="190"/>
      <c r="AU19" s="67"/>
      <c r="AV19" s="232"/>
      <c r="AW19" s="58"/>
    </row>
    <row r="20" spans="2:49" s="28" customFormat="1" ht="16.5" customHeight="1">
      <c r="B20" s="1105"/>
      <c r="C20" s="987"/>
      <c r="D20" s="988"/>
      <c r="E20" s="988"/>
      <c r="F20" s="988"/>
      <c r="G20" s="987"/>
      <c r="H20" s="988"/>
      <c r="I20" s="988"/>
      <c r="J20" s="988"/>
      <c r="K20" s="1093" t="s">
        <v>322</v>
      </c>
      <c r="L20" s="1094"/>
      <c r="M20" s="224"/>
      <c r="N20" s="225"/>
      <c r="O20" s="226"/>
      <c r="P20" s="227"/>
      <c r="Q20" s="225"/>
      <c r="R20" s="226"/>
      <c r="S20" s="227"/>
      <c r="T20" s="225"/>
      <c r="U20" s="228"/>
      <c r="V20" s="229"/>
      <c r="W20" s="225"/>
      <c r="X20" s="226"/>
      <c r="Y20" s="227"/>
      <c r="Z20" s="225"/>
      <c r="AA20" s="226"/>
      <c r="AB20" s="227"/>
      <c r="AC20" s="225"/>
      <c r="AD20" s="229"/>
      <c r="AE20" s="230"/>
      <c r="AF20" s="225"/>
      <c r="AG20" s="226"/>
      <c r="AH20" s="227"/>
      <c r="AI20" s="225"/>
      <c r="AJ20" s="226"/>
      <c r="AK20" s="227"/>
      <c r="AL20" s="225"/>
      <c r="AM20" s="228"/>
      <c r="AN20" s="229"/>
      <c r="AO20" s="225"/>
      <c r="AP20" s="226"/>
      <c r="AQ20" s="227"/>
      <c r="AR20" s="225"/>
      <c r="AS20" s="226"/>
      <c r="AT20" s="186"/>
      <c r="AU20" s="61"/>
      <c r="AV20" s="231"/>
      <c r="AW20" s="58"/>
    </row>
    <row r="21" spans="2:49" s="28" customFormat="1" ht="16.5" customHeight="1">
      <c r="B21" s="1107" t="s">
        <v>76</v>
      </c>
      <c r="C21" s="985"/>
      <c r="D21" s="986"/>
      <c r="E21" s="986"/>
      <c r="F21" s="986"/>
      <c r="G21" s="985"/>
      <c r="H21" s="986"/>
      <c r="I21" s="986"/>
      <c r="J21" s="986"/>
      <c r="K21" s="1106" t="s">
        <v>219</v>
      </c>
      <c r="L21" s="998"/>
      <c r="M21" s="216"/>
      <c r="N21" s="217"/>
      <c r="O21" s="218"/>
      <c r="P21" s="219"/>
      <c r="Q21" s="217"/>
      <c r="R21" s="218"/>
      <c r="S21" s="219"/>
      <c r="T21" s="217"/>
      <c r="U21" s="220"/>
      <c r="V21" s="221"/>
      <c r="W21" s="217"/>
      <c r="X21" s="218"/>
      <c r="Y21" s="219"/>
      <c r="Z21" s="217"/>
      <c r="AA21" s="218"/>
      <c r="AB21" s="219"/>
      <c r="AC21" s="217"/>
      <c r="AD21" s="221"/>
      <c r="AE21" s="222"/>
      <c r="AF21" s="217"/>
      <c r="AG21" s="218"/>
      <c r="AH21" s="219"/>
      <c r="AI21" s="217"/>
      <c r="AJ21" s="218"/>
      <c r="AK21" s="219"/>
      <c r="AL21" s="217"/>
      <c r="AM21" s="220"/>
      <c r="AN21" s="221"/>
      <c r="AO21" s="217"/>
      <c r="AP21" s="218"/>
      <c r="AQ21" s="219"/>
      <c r="AR21" s="217"/>
      <c r="AS21" s="218"/>
      <c r="AT21" s="190"/>
      <c r="AU21" s="67"/>
      <c r="AV21" s="232"/>
      <c r="AW21" s="58"/>
    </row>
    <row r="22" spans="2:49" s="28" customFormat="1" ht="16.5" customHeight="1">
      <c r="B22" s="1105"/>
      <c r="C22" s="987"/>
      <c r="D22" s="988"/>
      <c r="E22" s="988"/>
      <c r="F22" s="988"/>
      <c r="G22" s="987"/>
      <c r="H22" s="988"/>
      <c r="I22" s="988"/>
      <c r="J22" s="988"/>
      <c r="K22" s="1093" t="s">
        <v>322</v>
      </c>
      <c r="L22" s="1094"/>
      <c r="M22" s="224"/>
      <c r="N22" s="225"/>
      <c r="O22" s="226"/>
      <c r="P22" s="227"/>
      <c r="Q22" s="225"/>
      <c r="R22" s="226"/>
      <c r="S22" s="227"/>
      <c r="T22" s="225"/>
      <c r="U22" s="228"/>
      <c r="V22" s="229"/>
      <c r="W22" s="225"/>
      <c r="X22" s="226"/>
      <c r="Y22" s="227"/>
      <c r="Z22" s="225"/>
      <c r="AA22" s="226"/>
      <c r="AB22" s="227"/>
      <c r="AC22" s="225"/>
      <c r="AD22" s="229"/>
      <c r="AE22" s="230"/>
      <c r="AF22" s="225"/>
      <c r="AG22" s="226"/>
      <c r="AH22" s="227"/>
      <c r="AI22" s="225"/>
      <c r="AJ22" s="226"/>
      <c r="AK22" s="227"/>
      <c r="AL22" s="225"/>
      <c r="AM22" s="228"/>
      <c r="AN22" s="229"/>
      <c r="AO22" s="225"/>
      <c r="AP22" s="226"/>
      <c r="AQ22" s="227"/>
      <c r="AR22" s="225"/>
      <c r="AS22" s="226"/>
      <c r="AT22" s="186"/>
      <c r="AU22" s="61"/>
      <c r="AV22" s="231"/>
      <c r="AW22" s="58"/>
    </row>
    <row r="23" spans="2:49" s="28" customFormat="1" ht="16.5" customHeight="1">
      <c r="B23" s="1107" t="s">
        <v>202</v>
      </c>
      <c r="C23" s="985" t="s">
        <v>60</v>
      </c>
      <c r="D23" s="986"/>
      <c r="E23" s="986"/>
      <c r="F23" s="986"/>
      <c r="G23" s="985"/>
      <c r="H23" s="986"/>
      <c r="I23" s="986"/>
      <c r="J23" s="986"/>
      <c r="K23" s="1106" t="s">
        <v>219</v>
      </c>
      <c r="L23" s="998"/>
      <c r="M23" s="216"/>
      <c r="N23" s="217"/>
      <c r="O23" s="218"/>
      <c r="P23" s="219"/>
      <c r="Q23" s="217"/>
      <c r="R23" s="218"/>
      <c r="S23" s="219"/>
      <c r="T23" s="217"/>
      <c r="U23" s="220"/>
      <c r="V23" s="221"/>
      <c r="W23" s="217"/>
      <c r="X23" s="218"/>
      <c r="Y23" s="219"/>
      <c r="Z23" s="217"/>
      <c r="AA23" s="218"/>
      <c r="AB23" s="219"/>
      <c r="AC23" s="217"/>
      <c r="AD23" s="221"/>
      <c r="AE23" s="222"/>
      <c r="AF23" s="217"/>
      <c r="AG23" s="218"/>
      <c r="AH23" s="219"/>
      <c r="AI23" s="217"/>
      <c r="AJ23" s="218"/>
      <c r="AK23" s="219"/>
      <c r="AL23" s="217"/>
      <c r="AM23" s="220"/>
      <c r="AN23" s="221"/>
      <c r="AO23" s="217"/>
      <c r="AP23" s="218"/>
      <c r="AQ23" s="219"/>
      <c r="AR23" s="217"/>
      <c r="AS23" s="218"/>
      <c r="AT23" s="31"/>
      <c r="AU23" s="73"/>
      <c r="AV23" s="233"/>
      <c r="AW23" s="58"/>
    </row>
    <row r="24" spans="2:49" s="28" customFormat="1" ht="16.5" customHeight="1">
      <c r="B24" s="1105"/>
      <c r="C24" s="987"/>
      <c r="D24" s="988"/>
      <c r="E24" s="988"/>
      <c r="F24" s="988"/>
      <c r="G24" s="987"/>
      <c r="H24" s="988"/>
      <c r="I24" s="988"/>
      <c r="J24" s="988"/>
      <c r="K24" s="1093" t="s">
        <v>322</v>
      </c>
      <c r="L24" s="1094"/>
      <c r="M24" s="224"/>
      <c r="N24" s="225"/>
      <c r="O24" s="226"/>
      <c r="P24" s="227"/>
      <c r="Q24" s="225"/>
      <c r="R24" s="226"/>
      <c r="S24" s="227"/>
      <c r="T24" s="225"/>
      <c r="U24" s="228"/>
      <c r="V24" s="229"/>
      <c r="W24" s="225"/>
      <c r="X24" s="226"/>
      <c r="Y24" s="227"/>
      <c r="Z24" s="225"/>
      <c r="AA24" s="226"/>
      <c r="AB24" s="227"/>
      <c r="AC24" s="225"/>
      <c r="AD24" s="229"/>
      <c r="AE24" s="230"/>
      <c r="AF24" s="225"/>
      <c r="AG24" s="226"/>
      <c r="AH24" s="227"/>
      <c r="AI24" s="225"/>
      <c r="AJ24" s="226"/>
      <c r="AK24" s="227"/>
      <c r="AL24" s="225"/>
      <c r="AM24" s="228"/>
      <c r="AN24" s="229"/>
      <c r="AO24" s="225"/>
      <c r="AP24" s="226"/>
      <c r="AQ24" s="227"/>
      <c r="AR24" s="225"/>
      <c r="AS24" s="226"/>
      <c r="AT24" s="186"/>
      <c r="AU24" s="61"/>
      <c r="AV24" s="231"/>
      <c r="AW24" s="58"/>
    </row>
    <row r="25" spans="2:49" s="28" customFormat="1" ht="16.5" customHeight="1">
      <c r="B25" s="1107" t="s">
        <v>222</v>
      </c>
      <c r="C25" s="985"/>
      <c r="D25" s="986"/>
      <c r="E25" s="986"/>
      <c r="F25" s="986"/>
      <c r="G25" s="985"/>
      <c r="H25" s="986"/>
      <c r="I25" s="986"/>
      <c r="J25" s="986"/>
      <c r="K25" s="1106" t="s">
        <v>219</v>
      </c>
      <c r="L25" s="998"/>
      <c r="M25" s="216"/>
      <c r="N25" s="217"/>
      <c r="O25" s="218"/>
      <c r="P25" s="219"/>
      <c r="Q25" s="217"/>
      <c r="R25" s="218"/>
      <c r="S25" s="219"/>
      <c r="T25" s="217"/>
      <c r="U25" s="220"/>
      <c r="V25" s="221"/>
      <c r="W25" s="217"/>
      <c r="X25" s="218"/>
      <c r="Y25" s="219"/>
      <c r="Z25" s="217"/>
      <c r="AA25" s="218"/>
      <c r="AB25" s="219"/>
      <c r="AC25" s="217"/>
      <c r="AD25" s="221"/>
      <c r="AE25" s="222"/>
      <c r="AF25" s="217"/>
      <c r="AG25" s="218"/>
      <c r="AH25" s="219"/>
      <c r="AI25" s="217"/>
      <c r="AJ25" s="218"/>
      <c r="AK25" s="219"/>
      <c r="AL25" s="217"/>
      <c r="AM25" s="220"/>
      <c r="AN25" s="221"/>
      <c r="AO25" s="217"/>
      <c r="AP25" s="218"/>
      <c r="AQ25" s="219"/>
      <c r="AR25" s="217"/>
      <c r="AS25" s="218"/>
      <c r="AT25" s="190"/>
      <c r="AU25" s="67"/>
      <c r="AV25" s="232"/>
      <c r="AW25" s="58"/>
    </row>
    <row r="26" spans="2:49" s="28" customFormat="1" ht="16.5" customHeight="1">
      <c r="B26" s="1105"/>
      <c r="C26" s="987"/>
      <c r="D26" s="988"/>
      <c r="E26" s="988"/>
      <c r="F26" s="988"/>
      <c r="G26" s="987"/>
      <c r="H26" s="988"/>
      <c r="I26" s="988"/>
      <c r="J26" s="988"/>
      <c r="K26" s="1093" t="s">
        <v>322</v>
      </c>
      <c r="L26" s="1094"/>
      <c r="M26" s="224"/>
      <c r="N26" s="225"/>
      <c r="O26" s="226"/>
      <c r="P26" s="227"/>
      <c r="Q26" s="225"/>
      <c r="R26" s="226"/>
      <c r="S26" s="227"/>
      <c r="T26" s="225"/>
      <c r="U26" s="228"/>
      <c r="V26" s="229"/>
      <c r="W26" s="225"/>
      <c r="X26" s="226"/>
      <c r="Y26" s="227"/>
      <c r="Z26" s="225"/>
      <c r="AA26" s="226"/>
      <c r="AB26" s="227"/>
      <c r="AC26" s="225"/>
      <c r="AD26" s="229"/>
      <c r="AE26" s="230"/>
      <c r="AF26" s="225"/>
      <c r="AG26" s="226"/>
      <c r="AH26" s="227"/>
      <c r="AI26" s="225"/>
      <c r="AJ26" s="226"/>
      <c r="AK26" s="227"/>
      <c r="AL26" s="225"/>
      <c r="AM26" s="228"/>
      <c r="AN26" s="229"/>
      <c r="AO26" s="225"/>
      <c r="AP26" s="226"/>
      <c r="AQ26" s="227"/>
      <c r="AR26" s="225"/>
      <c r="AS26" s="226"/>
      <c r="AT26" s="186"/>
      <c r="AU26" s="61"/>
      <c r="AV26" s="231"/>
      <c r="AW26" s="58"/>
    </row>
    <row r="27" spans="2:49" s="28" customFormat="1" ht="16.5" customHeight="1">
      <c r="B27" s="1104" t="s">
        <v>238</v>
      </c>
      <c r="C27" s="985"/>
      <c r="D27" s="986"/>
      <c r="E27" s="986"/>
      <c r="F27" s="986"/>
      <c r="G27" s="985" t="s">
        <v>55</v>
      </c>
      <c r="H27" s="986"/>
      <c r="I27" s="986"/>
      <c r="J27" s="986"/>
      <c r="K27" s="1106" t="s">
        <v>219</v>
      </c>
      <c r="L27" s="998"/>
      <c r="M27" s="216"/>
      <c r="N27" s="217"/>
      <c r="O27" s="218"/>
      <c r="P27" s="219"/>
      <c r="Q27" s="217"/>
      <c r="R27" s="218"/>
      <c r="S27" s="219"/>
      <c r="T27" s="217"/>
      <c r="U27" s="220"/>
      <c r="V27" s="221"/>
      <c r="W27" s="217"/>
      <c r="X27" s="218"/>
      <c r="Y27" s="219"/>
      <c r="Z27" s="217"/>
      <c r="AA27" s="218"/>
      <c r="AB27" s="219"/>
      <c r="AC27" s="217"/>
      <c r="AD27" s="221"/>
      <c r="AE27" s="222"/>
      <c r="AF27" s="217"/>
      <c r="AG27" s="218"/>
      <c r="AH27" s="219"/>
      <c r="AI27" s="217"/>
      <c r="AJ27" s="218"/>
      <c r="AK27" s="219"/>
      <c r="AL27" s="217"/>
      <c r="AM27" s="220"/>
      <c r="AN27" s="221"/>
      <c r="AO27" s="217"/>
      <c r="AP27" s="218"/>
      <c r="AQ27" s="219"/>
      <c r="AR27" s="217"/>
      <c r="AS27" s="218"/>
      <c r="AT27" s="190"/>
      <c r="AU27" s="67"/>
      <c r="AV27" s="232"/>
      <c r="AW27" s="58"/>
    </row>
    <row r="28" spans="2:49" s="28" customFormat="1" ht="16.5" customHeight="1">
      <c r="B28" s="1105"/>
      <c r="C28" s="987"/>
      <c r="D28" s="988"/>
      <c r="E28" s="988"/>
      <c r="F28" s="988"/>
      <c r="G28" s="987"/>
      <c r="H28" s="988"/>
      <c r="I28" s="988"/>
      <c r="J28" s="988"/>
      <c r="K28" s="1093" t="s">
        <v>322</v>
      </c>
      <c r="L28" s="1094"/>
      <c r="M28" s="224"/>
      <c r="N28" s="225"/>
      <c r="O28" s="226"/>
      <c r="P28" s="227"/>
      <c r="Q28" s="225"/>
      <c r="R28" s="226"/>
      <c r="S28" s="227"/>
      <c r="T28" s="225"/>
      <c r="U28" s="228"/>
      <c r="V28" s="229"/>
      <c r="W28" s="225"/>
      <c r="X28" s="226"/>
      <c r="Y28" s="227"/>
      <c r="Z28" s="225"/>
      <c r="AA28" s="226"/>
      <c r="AB28" s="227"/>
      <c r="AC28" s="225"/>
      <c r="AD28" s="229"/>
      <c r="AE28" s="230"/>
      <c r="AF28" s="225"/>
      <c r="AG28" s="226"/>
      <c r="AH28" s="227"/>
      <c r="AI28" s="225"/>
      <c r="AJ28" s="226"/>
      <c r="AK28" s="227"/>
      <c r="AL28" s="225"/>
      <c r="AM28" s="228"/>
      <c r="AN28" s="229"/>
      <c r="AO28" s="225"/>
      <c r="AP28" s="226"/>
      <c r="AQ28" s="227"/>
      <c r="AR28" s="225"/>
      <c r="AS28" s="226"/>
      <c r="AT28" s="186"/>
      <c r="AU28" s="61"/>
      <c r="AV28" s="231"/>
      <c r="AW28" s="58"/>
    </row>
    <row r="29" spans="2:49" s="28" customFormat="1" ht="16.5" customHeight="1">
      <c r="B29" s="1107" t="s">
        <v>65</v>
      </c>
      <c r="C29" s="985"/>
      <c r="D29" s="986"/>
      <c r="E29" s="986"/>
      <c r="F29" s="986"/>
      <c r="G29" s="985" t="s">
        <v>55</v>
      </c>
      <c r="H29" s="986"/>
      <c r="I29" s="986"/>
      <c r="J29" s="986"/>
      <c r="K29" s="1106" t="s">
        <v>219</v>
      </c>
      <c r="L29" s="998"/>
      <c r="M29" s="216"/>
      <c r="N29" s="217"/>
      <c r="O29" s="218"/>
      <c r="P29" s="219"/>
      <c r="Q29" s="217"/>
      <c r="R29" s="218"/>
      <c r="S29" s="219"/>
      <c r="T29" s="217"/>
      <c r="U29" s="220"/>
      <c r="V29" s="221"/>
      <c r="W29" s="217"/>
      <c r="X29" s="218"/>
      <c r="Y29" s="219"/>
      <c r="Z29" s="217"/>
      <c r="AA29" s="218"/>
      <c r="AB29" s="219"/>
      <c r="AC29" s="217"/>
      <c r="AD29" s="221"/>
      <c r="AE29" s="222"/>
      <c r="AF29" s="217"/>
      <c r="AG29" s="218"/>
      <c r="AH29" s="219"/>
      <c r="AI29" s="217"/>
      <c r="AJ29" s="218"/>
      <c r="AK29" s="219"/>
      <c r="AL29" s="217"/>
      <c r="AM29" s="220"/>
      <c r="AN29" s="221"/>
      <c r="AO29" s="217"/>
      <c r="AP29" s="218"/>
      <c r="AQ29" s="219"/>
      <c r="AR29" s="217"/>
      <c r="AS29" s="218"/>
      <c r="AT29" s="190"/>
      <c r="AU29" s="67"/>
      <c r="AV29" s="232"/>
      <c r="AW29" s="58"/>
    </row>
    <row r="30" spans="2:49" s="28" customFormat="1" ht="16.5" customHeight="1">
      <c r="B30" s="1105"/>
      <c r="C30" s="987"/>
      <c r="D30" s="988"/>
      <c r="E30" s="988"/>
      <c r="F30" s="988"/>
      <c r="G30" s="987"/>
      <c r="H30" s="988"/>
      <c r="I30" s="988"/>
      <c r="J30" s="988"/>
      <c r="K30" s="1093" t="s">
        <v>322</v>
      </c>
      <c r="L30" s="1094"/>
      <c r="M30" s="224"/>
      <c r="N30" s="225"/>
      <c r="O30" s="226"/>
      <c r="P30" s="227"/>
      <c r="Q30" s="225"/>
      <c r="R30" s="226"/>
      <c r="S30" s="227"/>
      <c r="T30" s="225"/>
      <c r="U30" s="228"/>
      <c r="V30" s="229"/>
      <c r="W30" s="225"/>
      <c r="X30" s="226"/>
      <c r="Y30" s="227"/>
      <c r="Z30" s="225"/>
      <c r="AA30" s="226"/>
      <c r="AB30" s="227"/>
      <c r="AC30" s="225"/>
      <c r="AD30" s="229"/>
      <c r="AE30" s="230"/>
      <c r="AF30" s="225"/>
      <c r="AG30" s="226"/>
      <c r="AH30" s="227"/>
      <c r="AI30" s="225"/>
      <c r="AJ30" s="226"/>
      <c r="AK30" s="227"/>
      <c r="AL30" s="225"/>
      <c r="AM30" s="228"/>
      <c r="AN30" s="229"/>
      <c r="AO30" s="225"/>
      <c r="AP30" s="226"/>
      <c r="AQ30" s="227"/>
      <c r="AR30" s="225"/>
      <c r="AS30" s="226"/>
      <c r="AT30" s="186"/>
      <c r="AU30" s="61"/>
      <c r="AV30" s="231"/>
      <c r="AW30" s="58"/>
    </row>
    <row r="31" spans="2:49" s="28" customFormat="1" ht="16.5" customHeight="1">
      <c r="B31" s="1107" t="s">
        <v>66</v>
      </c>
      <c r="C31" s="985"/>
      <c r="D31" s="986"/>
      <c r="E31" s="986"/>
      <c r="F31" s="986"/>
      <c r="G31" s="985" t="s">
        <v>55</v>
      </c>
      <c r="H31" s="986"/>
      <c r="I31" s="986"/>
      <c r="J31" s="986"/>
      <c r="K31" s="1106" t="s">
        <v>219</v>
      </c>
      <c r="L31" s="998"/>
      <c r="M31" s="216"/>
      <c r="N31" s="217"/>
      <c r="O31" s="218"/>
      <c r="P31" s="219"/>
      <c r="Q31" s="217"/>
      <c r="R31" s="218"/>
      <c r="S31" s="219"/>
      <c r="T31" s="217"/>
      <c r="U31" s="220"/>
      <c r="V31" s="221"/>
      <c r="W31" s="217"/>
      <c r="X31" s="218"/>
      <c r="Y31" s="219"/>
      <c r="Z31" s="217"/>
      <c r="AA31" s="218"/>
      <c r="AB31" s="219"/>
      <c r="AC31" s="217"/>
      <c r="AD31" s="221"/>
      <c r="AE31" s="222"/>
      <c r="AF31" s="217"/>
      <c r="AG31" s="218"/>
      <c r="AH31" s="219"/>
      <c r="AI31" s="217"/>
      <c r="AJ31" s="218"/>
      <c r="AK31" s="219"/>
      <c r="AL31" s="217"/>
      <c r="AM31" s="220"/>
      <c r="AN31" s="221"/>
      <c r="AO31" s="217"/>
      <c r="AP31" s="218"/>
      <c r="AQ31" s="219"/>
      <c r="AR31" s="217"/>
      <c r="AS31" s="218"/>
      <c r="AT31" s="190"/>
      <c r="AU31" s="67"/>
      <c r="AV31" s="232"/>
      <c r="AW31" s="58"/>
    </row>
    <row r="32" spans="2:49" s="28" customFormat="1" ht="16.5" customHeight="1" thickBot="1">
      <c r="B32" s="1108"/>
      <c r="C32" s="993"/>
      <c r="D32" s="994"/>
      <c r="E32" s="994"/>
      <c r="F32" s="994"/>
      <c r="G32" s="993"/>
      <c r="H32" s="994"/>
      <c r="I32" s="994"/>
      <c r="J32" s="994"/>
      <c r="K32" s="1100" t="s">
        <v>326</v>
      </c>
      <c r="L32" s="1101"/>
      <c r="M32" s="235"/>
      <c r="N32" s="236"/>
      <c r="O32" s="237"/>
      <c r="P32" s="238"/>
      <c r="Q32" s="236"/>
      <c r="R32" s="237"/>
      <c r="S32" s="238"/>
      <c r="T32" s="236"/>
      <c r="U32" s="239"/>
      <c r="V32" s="240"/>
      <c r="W32" s="236"/>
      <c r="X32" s="237"/>
      <c r="Y32" s="238"/>
      <c r="Z32" s="236"/>
      <c r="AA32" s="237"/>
      <c r="AB32" s="238"/>
      <c r="AC32" s="236"/>
      <c r="AD32" s="240"/>
      <c r="AE32" s="241"/>
      <c r="AF32" s="236"/>
      <c r="AG32" s="237"/>
      <c r="AH32" s="238"/>
      <c r="AI32" s="236"/>
      <c r="AJ32" s="237"/>
      <c r="AK32" s="238"/>
      <c r="AL32" s="236"/>
      <c r="AM32" s="239"/>
      <c r="AN32" s="240"/>
      <c r="AO32" s="236"/>
      <c r="AP32" s="237"/>
      <c r="AQ32" s="238"/>
      <c r="AR32" s="236"/>
      <c r="AS32" s="237"/>
      <c r="AT32" s="242"/>
      <c r="AU32" s="243"/>
      <c r="AV32" s="244"/>
      <c r="AW32" s="58"/>
    </row>
    <row r="33" spans="2:49" s="28" customFormat="1" ht="20.25" customHeight="1">
      <c r="B33" s="966" t="s">
        <v>67</v>
      </c>
      <c r="C33" s="934"/>
      <c r="D33" s="934"/>
      <c r="E33" s="934"/>
      <c r="F33" s="934"/>
      <c r="G33" s="934"/>
      <c r="H33" s="934"/>
      <c r="I33" s="934"/>
      <c r="J33" s="934"/>
      <c r="K33" s="934"/>
      <c r="L33" s="934"/>
      <c r="M33" s="934"/>
      <c r="N33" s="934"/>
      <c r="O33" s="934"/>
      <c r="P33" s="934"/>
      <c r="Q33" s="934"/>
      <c r="R33" s="934"/>
      <c r="S33" s="934"/>
      <c r="T33" s="934"/>
      <c r="U33" s="934"/>
      <c r="V33" s="286"/>
      <c r="W33" s="286"/>
      <c r="X33" s="208"/>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31"/>
    </row>
  </sheetData>
  <sheetProtection/>
  <mergeCells count="100">
    <mergeCell ref="A1:AW1"/>
    <mergeCell ref="S2:Z3"/>
    <mergeCell ref="Y4:Z4"/>
    <mergeCell ref="AB4:AC4"/>
    <mergeCell ref="D4:E4"/>
    <mergeCell ref="J4:K4"/>
    <mergeCell ref="F4:I4"/>
    <mergeCell ref="W5:X5"/>
    <mergeCell ref="AS3:AT3"/>
    <mergeCell ref="AU3:AV3"/>
    <mergeCell ref="B7:B8"/>
    <mergeCell ref="C7:F8"/>
    <mergeCell ref="G7:J8"/>
    <mergeCell ref="K7:L8"/>
    <mergeCell ref="M7:O7"/>
    <mergeCell ref="P7:R7"/>
    <mergeCell ref="AQ7:AS7"/>
    <mergeCell ref="AH7:AJ7"/>
    <mergeCell ref="K10:L10"/>
    <mergeCell ref="AT7:AV7"/>
    <mergeCell ref="S4:V4"/>
    <mergeCell ref="S7:U7"/>
    <mergeCell ref="V7:X7"/>
    <mergeCell ref="Y7:AA7"/>
    <mergeCell ref="AB7:AD7"/>
    <mergeCell ref="AE7:AG7"/>
    <mergeCell ref="AN7:AP7"/>
    <mergeCell ref="G13:J14"/>
    <mergeCell ref="K13:L13"/>
    <mergeCell ref="K14:L14"/>
    <mergeCell ref="B9:B10"/>
    <mergeCell ref="C9:F10"/>
    <mergeCell ref="G9:J10"/>
    <mergeCell ref="K9:L9"/>
    <mergeCell ref="C17:F18"/>
    <mergeCell ref="G17:J18"/>
    <mergeCell ref="K17:L17"/>
    <mergeCell ref="B11:B12"/>
    <mergeCell ref="C11:F12"/>
    <mergeCell ref="G11:J12"/>
    <mergeCell ref="K11:L11"/>
    <mergeCell ref="K12:L12"/>
    <mergeCell ref="B13:B14"/>
    <mergeCell ref="C13:F14"/>
    <mergeCell ref="C21:F22"/>
    <mergeCell ref="G21:J22"/>
    <mergeCell ref="K21:L21"/>
    <mergeCell ref="K22:L22"/>
    <mergeCell ref="K20:L20"/>
    <mergeCell ref="B15:B16"/>
    <mergeCell ref="C15:F16"/>
    <mergeCell ref="G15:J16"/>
    <mergeCell ref="K15:L15"/>
    <mergeCell ref="B17:B18"/>
    <mergeCell ref="K23:L23"/>
    <mergeCell ref="B25:B26"/>
    <mergeCell ref="C25:F26"/>
    <mergeCell ref="G25:J26"/>
    <mergeCell ref="K25:L25"/>
    <mergeCell ref="B19:B20"/>
    <mergeCell ref="C19:F20"/>
    <mergeCell ref="G19:J20"/>
    <mergeCell ref="K19:L19"/>
    <mergeCell ref="B21:B22"/>
    <mergeCell ref="K31:L31"/>
    <mergeCell ref="G29:J30"/>
    <mergeCell ref="K29:L29"/>
    <mergeCell ref="K30:L30"/>
    <mergeCell ref="B29:B30"/>
    <mergeCell ref="B31:B32"/>
    <mergeCell ref="U6:V6"/>
    <mergeCell ref="K26:L26"/>
    <mergeCell ref="K24:L24"/>
    <mergeCell ref="B27:B28"/>
    <mergeCell ref="C27:F28"/>
    <mergeCell ref="G27:J28"/>
    <mergeCell ref="K27:L27"/>
    <mergeCell ref="B23:B24"/>
    <mergeCell ref="C23:F24"/>
    <mergeCell ref="G23:J24"/>
    <mergeCell ref="K16:L16"/>
    <mergeCell ref="AK7:AM7"/>
    <mergeCell ref="F6:R6"/>
    <mergeCell ref="C31:F32"/>
    <mergeCell ref="AE4:AH5"/>
    <mergeCell ref="AE6:AH6"/>
    <mergeCell ref="K28:L28"/>
    <mergeCell ref="C29:F30"/>
    <mergeCell ref="C6:E6"/>
    <mergeCell ref="K32:L32"/>
    <mergeCell ref="B33:U33"/>
    <mergeCell ref="AI4:AV4"/>
    <mergeCell ref="AI5:AV5"/>
    <mergeCell ref="AI6:AV6"/>
    <mergeCell ref="W6:X6"/>
    <mergeCell ref="S5:T6"/>
    <mergeCell ref="G31:J32"/>
    <mergeCell ref="C5:R5"/>
    <mergeCell ref="U5:V5"/>
    <mergeCell ref="K18:L18"/>
  </mergeCells>
  <printOptions/>
  <pageMargins left="0.1968503937007874" right="0.1968503937007874" top="0.3937007874015748" bottom="0.1968503937007874" header="0.5118110236220472" footer="0.5118110236220472"/>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rgb="FF00B0F0"/>
  </sheetPr>
  <dimension ref="A1:CI42"/>
  <sheetViews>
    <sheetView showZeros="0" zoomScale="85" zoomScaleNormal="85" zoomScalePageLayoutView="0" workbookViewId="0" topLeftCell="A1">
      <selection activeCell="BX15" sqref="BX15"/>
    </sheetView>
  </sheetViews>
  <sheetFormatPr defaultColWidth="11.00390625" defaultRowHeight="13.5"/>
  <cols>
    <col min="1" max="62" width="1.625" style="355" customWidth="1"/>
    <col min="63" max="71" width="2.625" style="355" customWidth="1"/>
    <col min="72" max="87" width="2.625" style="0" customWidth="1"/>
    <col min="88" max="16384" width="8.875" style="0" customWidth="1"/>
  </cols>
  <sheetData>
    <row r="1" spans="1:61" ht="15" customHeight="1">
      <c r="A1" s="1174"/>
      <c r="B1" s="1174"/>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174"/>
      <c r="AT1" s="1174"/>
      <c r="AU1" s="1174"/>
      <c r="AV1" s="1174"/>
      <c r="AW1" s="1174"/>
      <c r="AX1" s="1174"/>
      <c r="AY1" s="1174"/>
      <c r="AZ1" s="1174"/>
      <c r="BA1" s="1174"/>
      <c r="BB1" s="1174"/>
      <c r="BC1" s="1174"/>
      <c r="BD1" s="1174"/>
      <c r="BE1" s="1174"/>
      <c r="BF1" s="1174"/>
      <c r="BG1" s="1174"/>
      <c r="BH1" s="1174"/>
      <c r="BI1" s="439"/>
    </row>
    <row r="2" spans="4:11" ht="18" customHeight="1">
      <c r="D2" s="584" t="s">
        <v>182</v>
      </c>
      <c r="E2" s="614"/>
      <c r="F2" s="614"/>
      <c r="G2" s="614"/>
      <c r="H2" s="614"/>
      <c r="I2" s="614"/>
      <c r="J2" s="614"/>
      <c r="K2" s="585"/>
    </row>
    <row r="3" spans="19:39" ht="21" customHeight="1">
      <c r="S3" s="84"/>
      <c r="T3" s="84"/>
      <c r="X3" s="1126" t="s">
        <v>269</v>
      </c>
      <c r="Y3" s="1127"/>
      <c r="Z3" s="1127"/>
      <c r="AA3" s="1127"/>
      <c r="AB3" s="1127"/>
      <c r="AC3" s="1127"/>
      <c r="AD3" s="1127"/>
      <c r="AE3" s="1127"/>
      <c r="AF3" s="1127"/>
      <c r="AG3" s="1127"/>
      <c r="AH3" s="1127"/>
      <c r="AI3" s="1127"/>
      <c r="AJ3" s="1127"/>
      <c r="AK3" s="1127"/>
      <c r="AL3" s="350"/>
      <c r="AM3" s="350"/>
    </row>
    <row r="4" spans="19:39" ht="18" customHeight="1">
      <c r="S4" s="84"/>
      <c r="T4" s="84"/>
      <c r="X4" s="357"/>
      <c r="Y4" s="356"/>
      <c r="Z4" s="356"/>
      <c r="AA4" s="356"/>
      <c r="AB4" s="356"/>
      <c r="AC4" s="356"/>
      <c r="AD4" s="356"/>
      <c r="AE4" s="356"/>
      <c r="AF4" s="356"/>
      <c r="AG4" s="356"/>
      <c r="AH4" s="356"/>
      <c r="AI4" s="356"/>
      <c r="AJ4" s="356"/>
      <c r="AK4" s="356"/>
      <c r="AL4" s="350"/>
      <c r="AM4" s="350"/>
    </row>
    <row r="5" spans="19:57" ht="18" customHeight="1">
      <c r="S5" s="84"/>
      <c r="T5" s="84"/>
      <c r="X5" s="357"/>
      <c r="Y5" s="356"/>
      <c r="Z5" s="356"/>
      <c r="AA5" s="356"/>
      <c r="AB5" s="356"/>
      <c r="AC5" s="356"/>
      <c r="AD5" s="356"/>
      <c r="AE5" s="356"/>
      <c r="AF5" s="356"/>
      <c r="AG5" s="356"/>
      <c r="AH5" s="356"/>
      <c r="AI5" s="356"/>
      <c r="AJ5" s="356"/>
      <c r="AK5" s="356"/>
      <c r="AL5" s="350"/>
      <c r="AM5" s="350"/>
      <c r="AQ5" s="794" t="str">
        <f>IF('入力'!$O$36="","",'入力'!$O$36)</f>
        <v>令和</v>
      </c>
      <c r="AR5" s="811"/>
      <c r="AS5" s="811"/>
      <c r="AT5" s="796">
        <f>IF('入力'!$Q$36="","",'入力'!$Q$36)</f>
      </c>
      <c r="AU5" s="796"/>
      <c r="AV5" s="796" t="s">
        <v>19</v>
      </c>
      <c r="AW5" s="796"/>
      <c r="AX5" s="796">
        <f>IF('入力'!$S$36="","",'入力'!$S$36)</f>
      </c>
      <c r="AY5" s="796"/>
      <c r="AZ5" s="796" t="s">
        <v>20</v>
      </c>
      <c r="BA5" s="796"/>
      <c r="BB5" s="796">
        <f>IF('入力'!$U$36="","",'入力'!$U$36)</f>
      </c>
      <c r="BC5" s="796"/>
      <c r="BD5" s="796" t="s">
        <v>21</v>
      </c>
      <c r="BE5" s="796"/>
    </row>
    <row r="6" spans="4:48" ht="18" customHeight="1">
      <c r="D6" s="358"/>
      <c r="E6" s="358"/>
      <c r="F6" s="358"/>
      <c r="G6" s="358"/>
      <c r="H6" s="358"/>
      <c r="I6" s="358"/>
      <c r="J6" s="358"/>
      <c r="K6" s="358"/>
      <c r="L6" s="358"/>
      <c r="M6" s="358"/>
      <c r="N6" s="358"/>
      <c r="O6" s="358"/>
      <c r="P6" s="358"/>
      <c r="Q6" s="358"/>
      <c r="R6" s="358"/>
      <c r="S6" s="84"/>
      <c r="AG6" s="84"/>
      <c r="AH6" s="84"/>
      <c r="AQ6" s="84"/>
      <c r="AR6" s="84"/>
      <c r="AS6" s="84"/>
      <c r="AT6" s="84"/>
      <c r="AU6" s="84"/>
      <c r="AV6" s="84"/>
    </row>
    <row r="7" spans="4:87" ht="17.25" customHeight="1">
      <c r="D7" s="794" t="s">
        <v>307</v>
      </c>
      <c r="E7" s="794"/>
      <c r="F7" s="794"/>
      <c r="G7" s="794"/>
      <c r="H7" s="794"/>
      <c r="I7" s="794"/>
      <c r="J7" s="794"/>
      <c r="K7" s="794"/>
      <c r="L7" s="794"/>
      <c r="M7" s="794"/>
      <c r="N7" s="794"/>
      <c r="O7" s="794"/>
      <c r="P7" s="794"/>
      <c r="Q7" s="794"/>
      <c r="R7" s="83"/>
      <c r="S7" s="83"/>
      <c r="T7" s="83"/>
      <c r="AG7" s="84"/>
      <c r="AH7" s="84"/>
      <c r="BM7" s="84"/>
      <c r="BN7" s="84"/>
      <c r="BT7" s="355"/>
      <c r="BU7" s="355"/>
      <c r="BV7" s="355"/>
      <c r="BW7" s="355"/>
      <c r="BX7" s="355"/>
      <c r="BY7" s="355"/>
      <c r="BZ7" s="355"/>
      <c r="CA7" s="355"/>
      <c r="CB7" s="355"/>
      <c r="CC7" s="355"/>
      <c r="CD7" s="355"/>
      <c r="CE7" s="355"/>
      <c r="CF7" s="355"/>
      <c r="CG7" s="355"/>
      <c r="CH7" s="355"/>
      <c r="CI7" s="355"/>
    </row>
    <row r="8" spans="4:87" ht="17.25" customHeight="1">
      <c r="D8" s="794" t="s">
        <v>308</v>
      </c>
      <c r="E8" s="794"/>
      <c r="F8" s="794"/>
      <c r="G8" s="794"/>
      <c r="H8" s="794"/>
      <c r="I8" s="794"/>
      <c r="J8" s="794"/>
      <c r="K8" s="794"/>
      <c r="L8" s="794"/>
      <c r="M8" s="794"/>
      <c r="N8" s="794"/>
      <c r="O8" s="794"/>
      <c r="P8" s="794"/>
      <c r="Q8" s="794"/>
      <c r="R8" s="83"/>
      <c r="S8" s="83"/>
      <c r="T8" s="83"/>
      <c r="AG8" s="84"/>
      <c r="AH8" s="84"/>
      <c r="AN8" s="84"/>
      <c r="AQ8" s="84"/>
      <c r="AR8" s="84"/>
      <c r="AS8" s="84"/>
      <c r="AT8" s="84"/>
      <c r="AU8" s="84"/>
      <c r="AV8" s="84"/>
      <c r="BM8" s="84"/>
      <c r="BN8" s="84"/>
      <c r="BT8" s="84"/>
      <c r="BU8" s="355"/>
      <c r="BV8" s="355"/>
      <c r="BW8" s="84"/>
      <c r="BX8" s="84"/>
      <c r="BY8" s="84"/>
      <c r="BZ8" s="84"/>
      <c r="CA8" s="84"/>
      <c r="CB8" s="84"/>
      <c r="CC8" s="84"/>
      <c r="CD8" s="355"/>
      <c r="CE8" s="355"/>
      <c r="CF8" s="355"/>
      <c r="CG8" s="355"/>
      <c r="CH8" s="355"/>
      <c r="CI8" s="355"/>
    </row>
    <row r="9" spans="4:87" ht="18" customHeight="1">
      <c r="D9" s="1125" t="s">
        <v>270</v>
      </c>
      <c r="E9" s="1125"/>
      <c r="F9" s="1125"/>
      <c r="G9" s="1125"/>
      <c r="H9" s="1125"/>
      <c r="I9" s="1125"/>
      <c r="J9" s="83"/>
      <c r="K9" s="1184">
        <f>IF('入力'!$C$40="","",'入力'!$C$40)</f>
      </c>
      <c r="L9" s="1184"/>
      <c r="M9" s="1184"/>
      <c r="N9" s="1184"/>
      <c r="O9" s="1184"/>
      <c r="P9" s="1184"/>
      <c r="Q9" s="1184"/>
      <c r="R9" s="1184"/>
      <c r="S9" s="1184"/>
      <c r="T9" s="1184"/>
      <c r="U9" s="46"/>
      <c r="V9" s="384"/>
      <c r="W9" s="384"/>
      <c r="X9" s="384"/>
      <c r="Y9" s="384"/>
      <c r="BT9" s="355"/>
      <c r="BU9" s="355"/>
      <c r="BV9" s="355"/>
      <c r="BW9" s="355"/>
      <c r="BX9" s="355"/>
      <c r="BY9" s="355"/>
      <c r="BZ9" s="355"/>
      <c r="CA9" s="355"/>
      <c r="CB9" s="355"/>
      <c r="CC9" s="355"/>
      <c r="CD9" s="355"/>
      <c r="CE9" s="355"/>
      <c r="CF9" s="355"/>
      <c r="CG9" s="355"/>
      <c r="CH9" s="355"/>
      <c r="CI9" s="355"/>
    </row>
    <row r="10" spans="35:83" ht="17.25" customHeight="1">
      <c r="AI10" s="794" t="s">
        <v>175</v>
      </c>
      <c r="AJ10" s="794"/>
      <c r="AK10" s="794"/>
      <c r="AL10" s="794"/>
      <c r="AM10" s="794"/>
      <c r="AN10" s="794"/>
      <c r="AO10" s="794"/>
      <c r="AP10" s="794"/>
      <c r="AQ10" s="794"/>
      <c r="AR10" s="794"/>
      <c r="AS10" s="794"/>
      <c r="AT10" s="794"/>
      <c r="AU10" s="794"/>
      <c r="AV10" s="794"/>
      <c r="AW10" s="794"/>
      <c r="AX10" s="794"/>
      <c r="AY10" s="510"/>
      <c r="AZ10" s="510"/>
      <c r="BA10" s="510"/>
      <c r="BB10" s="510"/>
      <c r="BC10" s="510"/>
      <c r="BD10" s="510"/>
      <c r="BE10" s="510"/>
      <c r="BJ10" s="83"/>
      <c r="BK10" s="26"/>
      <c r="BL10" s="26"/>
      <c r="BM10" s="26"/>
      <c r="BN10" s="26"/>
      <c r="BO10" s="26"/>
      <c r="BP10" s="26"/>
      <c r="BQ10" s="26"/>
      <c r="BR10" s="26"/>
      <c r="BS10" s="26"/>
      <c r="BT10" s="26"/>
      <c r="BU10" s="26"/>
      <c r="BV10" s="26"/>
      <c r="BW10" s="26"/>
      <c r="BX10" s="26"/>
      <c r="BY10" s="26"/>
      <c r="BZ10" s="355"/>
      <c r="CA10" s="355"/>
      <c r="CB10" s="355"/>
      <c r="CC10" s="355"/>
      <c r="CD10" s="355"/>
      <c r="CE10" s="355"/>
    </row>
    <row r="11" spans="35:83" ht="17.25" customHeight="1">
      <c r="AI11" s="1124" t="s">
        <v>1</v>
      </c>
      <c r="AJ11" s="1124"/>
      <c r="AK11" s="1124"/>
      <c r="AL11" s="510"/>
      <c r="AM11" s="1131" t="str">
        <f>IF('入力'!$C$10="","",'入力'!$C$10)</f>
        <v>奈良県本町1234</v>
      </c>
      <c r="AN11" s="1131"/>
      <c r="AO11" s="1131"/>
      <c r="AP11" s="1131"/>
      <c r="AQ11" s="1131"/>
      <c r="AR11" s="1131"/>
      <c r="AS11" s="1131"/>
      <c r="AT11" s="1131"/>
      <c r="AU11" s="1131"/>
      <c r="AV11" s="1131"/>
      <c r="AW11" s="1131"/>
      <c r="AX11" s="1131"/>
      <c r="AY11" s="1131"/>
      <c r="AZ11" s="1131"/>
      <c r="BA11" s="1131"/>
      <c r="BB11" s="1131"/>
      <c r="BC11" s="1131"/>
      <c r="BD11" s="1131"/>
      <c r="BE11" s="1132"/>
      <c r="BJ11" s="361"/>
      <c r="BK11" s="26"/>
      <c r="BL11" s="26"/>
      <c r="BN11" s="360"/>
      <c r="BO11" s="362"/>
      <c r="BP11" s="362"/>
      <c r="BQ11" s="362"/>
      <c r="BR11" s="362"/>
      <c r="BS11" s="362"/>
      <c r="BT11" s="362"/>
      <c r="BU11" s="362"/>
      <c r="BV11" s="362"/>
      <c r="BW11" s="362"/>
      <c r="BX11" s="362"/>
      <c r="BY11" s="362"/>
      <c r="BZ11" s="362"/>
      <c r="CA11" s="362"/>
      <c r="CB11" s="362"/>
      <c r="CC11" s="362"/>
      <c r="CD11" s="362"/>
      <c r="CE11" s="362"/>
    </row>
    <row r="12" spans="35:83" ht="17.25" customHeight="1">
      <c r="AI12" s="1124" t="s">
        <v>2</v>
      </c>
      <c r="AJ12" s="1124"/>
      <c r="AK12" s="1124"/>
      <c r="AL12" s="510"/>
      <c r="AM12" s="1131" t="str">
        <f>IF('入力'!$C$11="","",'入力'!$C$11)</f>
        <v>●○水道株式会社</v>
      </c>
      <c r="AN12" s="1131"/>
      <c r="AO12" s="1131"/>
      <c r="AP12" s="1131"/>
      <c r="AQ12" s="1131"/>
      <c r="AR12" s="1131"/>
      <c r="AS12" s="1131"/>
      <c r="AT12" s="1131"/>
      <c r="AU12" s="1131"/>
      <c r="AV12" s="1131"/>
      <c r="AW12" s="1131"/>
      <c r="AX12" s="1131"/>
      <c r="AY12" s="1131"/>
      <c r="AZ12" s="1131"/>
      <c r="BA12" s="1131"/>
      <c r="BB12" s="1131"/>
      <c r="BC12" s="1131"/>
      <c r="BD12" s="1131"/>
      <c r="BE12" s="1132"/>
      <c r="BN12" s="360"/>
      <c r="BO12" s="362"/>
      <c r="BP12" s="362"/>
      <c r="BQ12" s="362"/>
      <c r="BR12" s="362"/>
      <c r="BS12" s="362"/>
      <c r="BT12" s="362"/>
      <c r="BU12" s="362"/>
      <c r="BV12" s="362"/>
      <c r="BW12" s="362"/>
      <c r="BX12" s="362"/>
      <c r="BY12" s="362"/>
      <c r="BZ12" s="362"/>
      <c r="CA12" s="362"/>
      <c r="CB12" s="362"/>
      <c r="CC12" s="362"/>
      <c r="CD12" s="362"/>
      <c r="CE12" s="362"/>
    </row>
    <row r="13" spans="35:83" ht="17.25" customHeight="1">
      <c r="AI13" s="1124"/>
      <c r="AJ13" s="1124"/>
      <c r="AK13" s="1124"/>
      <c r="AL13" s="510"/>
      <c r="AM13" s="795" t="str">
        <f>IF('入力'!$C$12="","",'入力'!$C$12)</f>
        <v>代表取締役</v>
      </c>
      <c r="AN13" s="795"/>
      <c r="AO13" s="795"/>
      <c r="AP13" s="795"/>
      <c r="AQ13" s="795"/>
      <c r="AR13" s="795"/>
      <c r="AS13" s="795"/>
      <c r="AT13" s="795"/>
      <c r="AU13" s="795"/>
      <c r="AV13" s="795" t="str">
        <f>IF('入力'!$O$12="","",'入力'!$O$12)</f>
        <v>香芝　太郎</v>
      </c>
      <c r="AW13" s="795"/>
      <c r="AX13" s="795"/>
      <c r="AY13" s="795"/>
      <c r="AZ13" s="795"/>
      <c r="BA13" s="795"/>
      <c r="BB13" s="795"/>
      <c r="BC13" s="795"/>
      <c r="BD13" s="795"/>
      <c r="BE13" s="795"/>
      <c r="BN13" s="360"/>
      <c r="BO13" s="362"/>
      <c r="BP13" s="362"/>
      <c r="BQ13" s="362"/>
      <c r="BR13" s="362"/>
      <c r="BS13" s="362"/>
      <c r="BT13" s="362"/>
      <c r="BU13" s="360"/>
      <c r="BV13" s="137"/>
      <c r="BW13" s="137"/>
      <c r="BX13" s="137"/>
      <c r="BY13" s="137"/>
      <c r="BZ13" s="137"/>
      <c r="CA13" s="137"/>
      <c r="CB13" s="137"/>
      <c r="CC13" s="137"/>
      <c r="CD13" s="166"/>
      <c r="CE13" s="166"/>
    </row>
    <row r="14" spans="36:57" ht="18" customHeight="1">
      <c r="AJ14" s="358"/>
      <c r="AK14" s="358"/>
      <c r="AL14" s="358"/>
      <c r="AN14" s="360"/>
      <c r="AO14" s="362"/>
      <c r="AP14" s="362"/>
      <c r="AQ14" s="362"/>
      <c r="AR14" s="362"/>
      <c r="AS14" s="362"/>
      <c r="AT14" s="362"/>
      <c r="AU14" s="360"/>
      <c r="AV14" s="137"/>
      <c r="AW14" s="137"/>
      <c r="AX14" s="137"/>
      <c r="AY14" s="137"/>
      <c r="AZ14" s="137"/>
      <c r="BA14" s="137"/>
      <c r="BB14" s="137"/>
      <c r="BC14" s="137"/>
      <c r="BD14" s="363"/>
      <c r="BE14" s="363"/>
    </row>
    <row r="15" ht="18" customHeight="1"/>
    <row r="16" spans="4:57" ht="24" customHeight="1">
      <c r="D16" s="495"/>
      <c r="E16" s="1128" t="s">
        <v>32</v>
      </c>
      <c r="F16" s="1128"/>
      <c r="G16" s="1128"/>
      <c r="H16" s="1128"/>
      <c r="I16" s="1128"/>
      <c r="J16" s="1128"/>
      <c r="K16" s="1128"/>
      <c r="L16" s="543"/>
      <c r="M16" s="364"/>
      <c r="N16" s="737" t="str">
        <f>IF('入力'!$C$35="","",'入力'!$C$35)</f>
        <v>Ｒ</v>
      </c>
      <c r="O16" s="737"/>
      <c r="P16" s="737">
        <f>IF('入力'!$D$35="","",'入力'!$D$35)</f>
      </c>
      <c r="Q16" s="737"/>
      <c r="R16" s="737"/>
      <c r="S16" s="801" t="s">
        <v>361</v>
      </c>
      <c r="T16" s="800"/>
      <c r="U16" s="800"/>
      <c r="V16" s="800"/>
      <c r="W16" s="800"/>
      <c r="X16" s="800"/>
      <c r="Y16" s="719"/>
      <c r="Z16" s="737">
        <f>IF('入力'!$I$35="","",'入力'!$I$35)</f>
      </c>
      <c r="AA16" s="737"/>
      <c r="AB16" s="737"/>
      <c r="AC16" s="364"/>
      <c r="AD16" s="364"/>
      <c r="AE16" s="364"/>
      <c r="AF16" s="422"/>
      <c r="AG16" s="290"/>
      <c r="AH16" s="290"/>
      <c r="AI16" s="290"/>
      <c r="AJ16" s="290"/>
      <c r="AK16" s="290"/>
      <c r="AL16" s="290"/>
      <c r="AM16" s="290"/>
      <c r="AN16" s="290"/>
      <c r="AO16" s="290"/>
      <c r="AP16" s="290"/>
      <c r="AQ16" s="290"/>
      <c r="AR16" s="290"/>
      <c r="AS16" s="290"/>
      <c r="AT16" s="364"/>
      <c r="AU16" s="364"/>
      <c r="AV16" s="364"/>
      <c r="AW16" s="364"/>
      <c r="AX16" s="364"/>
      <c r="AY16" s="364"/>
      <c r="AZ16" s="364"/>
      <c r="BA16" s="364"/>
      <c r="BB16" s="364"/>
      <c r="BC16" s="364"/>
      <c r="BD16" s="364"/>
      <c r="BE16" s="365"/>
    </row>
    <row r="17" spans="4:57" ht="24" customHeight="1">
      <c r="D17" s="495"/>
      <c r="E17" s="1128" t="s">
        <v>158</v>
      </c>
      <c r="F17" s="1128"/>
      <c r="G17" s="1128"/>
      <c r="H17" s="1128"/>
      <c r="I17" s="1128"/>
      <c r="J17" s="1128"/>
      <c r="K17" s="1128"/>
      <c r="L17" s="543"/>
      <c r="M17" s="364"/>
      <c r="N17" s="805" t="str">
        <f>IF('入力'!$C$34="","",'入力'!$C$34)</f>
        <v>○△配水支管布設工事</v>
      </c>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365"/>
    </row>
    <row r="18" spans="4:57" ht="24" customHeight="1">
      <c r="D18" s="495"/>
      <c r="E18" s="1128" t="s">
        <v>147</v>
      </c>
      <c r="F18" s="1128"/>
      <c r="G18" s="1128"/>
      <c r="H18" s="1128"/>
      <c r="I18" s="1128"/>
      <c r="J18" s="1128"/>
      <c r="K18" s="1128"/>
      <c r="L18" s="543"/>
      <c r="M18" s="364"/>
      <c r="N18" s="814" t="s">
        <v>271</v>
      </c>
      <c r="O18" s="814"/>
      <c r="P18" s="814"/>
      <c r="Q18" s="814"/>
      <c r="R18" s="1139">
        <f>IF('入力'!$E$27="","",'入力'!$E$27)</f>
      </c>
      <c r="S18" s="775"/>
      <c r="T18" s="775"/>
      <c r="U18" s="775"/>
      <c r="V18" s="775"/>
      <c r="W18" s="775"/>
      <c r="X18" s="775"/>
      <c r="Y18" s="775"/>
      <c r="Z18" s="775"/>
      <c r="AA18" s="775"/>
      <c r="AB18" s="775"/>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c r="BD18" s="775"/>
      <c r="BE18" s="365"/>
    </row>
    <row r="19" spans="4:86" ht="24" customHeight="1">
      <c r="D19" s="495"/>
      <c r="E19" s="1128" t="s">
        <v>272</v>
      </c>
      <c r="F19" s="1128"/>
      <c r="G19" s="1128"/>
      <c r="H19" s="1128"/>
      <c r="I19" s="1128"/>
      <c r="J19" s="1128"/>
      <c r="K19" s="1128"/>
      <c r="L19" s="543"/>
      <c r="M19" s="364"/>
      <c r="N19" s="1129">
        <f>IF('入力'!$C$28="","",'入力'!$C$28)</f>
      </c>
      <c r="O19" s="1129"/>
      <c r="P19" s="1129"/>
      <c r="Q19" s="1129"/>
      <c r="R19" s="1129"/>
      <c r="S19" s="1129"/>
      <c r="T19" s="1129"/>
      <c r="U19" s="1129"/>
      <c r="V19" s="1129"/>
      <c r="W19" s="1129"/>
      <c r="X19" s="1129"/>
      <c r="Y19" s="1129"/>
      <c r="Z19" s="1129"/>
      <c r="AA19" s="1129"/>
      <c r="AB19" s="1129"/>
      <c r="AC19" s="1129"/>
      <c r="AD19" s="1129"/>
      <c r="AE19" s="1130"/>
      <c r="AF19" s="487"/>
      <c r="AG19" s="495"/>
      <c r="AH19" s="1128" t="s">
        <v>7</v>
      </c>
      <c r="AI19" s="1128"/>
      <c r="AJ19" s="1128"/>
      <c r="AK19" s="1128"/>
      <c r="AL19" s="1128"/>
      <c r="AM19" s="1128"/>
      <c r="AN19" s="1128"/>
      <c r="AO19" s="543"/>
      <c r="AP19" s="16"/>
      <c r="AQ19" s="785">
        <f>IF('入力'!$O$28="","",'入力'!$O$28)</f>
      </c>
      <c r="AR19" s="785"/>
      <c r="AS19" s="785"/>
      <c r="AT19" s="785"/>
      <c r="AU19" s="758" t="s">
        <v>8</v>
      </c>
      <c r="AV19" s="758"/>
      <c r="AW19" s="16"/>
      <c r="AX19" s="16"/>
      <c r="AY19" s="16"/>
      <c r="AZ19" s="16"/>
      <c r="BA19" s="16"/>
      <c r="BB19" s="16"/>
      <c r="BC19" s="366"/>
      <c r="BD19" s="366"/>
      <c r="BE19" s="365"/>
      <c r="BO19" s="367"/>
      <c r="BP19" s="367"/>
      <c r="BQ19" s="367"/>
      <c r="BR19" s="367"/>
      <c r="BS19" s="367"/>
      <c r="BT19" s="367"/>
      <c r="BU19" s="367"/>
      <c r="BV19" s="367"/>
      <c r="BW19" s="367"/>
      <c r="BX19" s="498"/>
      <c r="BY19" s="498"/>
      <c r="BZ19" s="498"/>
      <c r="CA19" s="498"/>
      <c r="CB19" s="498"/>
      <c r="CC19" s="498"/>
      <c r="CD19" s="498"/>
      <c r="CE19" s="498"/>
      <c r="CF19" s="498"/>
      <c r="CG19" s="498"/>
      <c r="CH19" s="498"/>
    </row>
    <row r="20" spans="4:57" ht="17.25" customHeight="1">
      <c r="D20" s="367"/>
      <c r="E20" s="368"/>
      <c r="F20" s="368"/>
      <c r="G20" s="368"/>
      <c r="H20" s="368"/>
      <c r="I20" s="368"/>
      <c r="J20" s="368"/>
      <c r="K20" s="368"/>
      <c r="L20" s="367"/>
      <c r="M20" s="367"/>
      <c r="N20" s="369"/>
      <c r="O20" s="369"/>
      <c r="P20" s="369"/>
      <c r="Q20" s="369"/>
      <c r="R20" s="369"/>
      <c r="S20" s="369"/>
      <c r="T20" s="369"/>
      <c r="U20" s="369"/>
      <c r="V20" s="369"/>
      <c r="W20" s="369"/>
      <c r="X20" s="369"/>
      <c r="Y20" s="369"/>
      <c r="Z20" s="369"/>
      <c r="AA20" s="369"/>
      <c r="AB20" s="369"/>
      <c r="AC20" s="369"/>
      <c r="AD20" s="369"/>
      <c r="AE20" s="370"/>
      <c r="AF20" s="367"/>
      <c r="AG20" s="368"/>
      <c r="AH20" s="368"/>
      <c r="AI20" s="368"/>
      <c r="AJ20" s="368"/>
      <c r="AK20" s="368"/>
      <c r="AL20" s="368"/>
      <c r="AM20" s="368"/>
      <c r="AN20" s="367"/>
      <c r="AO20" s="10"/>
      <c r="AP20" s="42"/>
      <c r="AQ20" s="42"/>
      <c r="AR20" s="42"/>
      <c r="AS20" s="27"/>
      <c r="AT20" s="27"/>
      <c r="AU20" s="291"/>
      <c r="AV20" s="291"/>
      <c r="AW20" s="291"/>
      <c r="AX20" s="291"/>
      <c r="AY20" s="291"/>
      <c r="AZ20" s="291"/>
      <c r="BA20" s="291"/>
      <c r="BB20" s="291"/>
      <c r="BC20" s="291"/>
      <c r="BD20" s="291"/>
      <c r="BE20" s="371"/>
    </row>
    <row r="21" ht="17.25" customHeight="1"/>
    <row r="22" spans="4:57" ht="24" customHeight="1" thickBot="1">
      <c r="D22" s="496"/>
      <c r="E22" s="1141" t="s">
        <v>273</v>
      </c>
      <c r="F22" s="1141"/>
      <c r="G22" s="1141"/>
      <c r="H22" s="1141"/>
      <c r="I22" s="1141"/>
      <c r="J22" s="1141"/>
      <c r="K22" s="1141"/>
      <c r="L22" s="1141"/>
      <c r="M22" s="1141"/>
      <c r="N22" s="1141"/>
      <c r="O22" s="1141"/>
      <c r="P22" s="1141"/>
      <c r="Q22" s="1141"/>
      <c r="R22" s="1141"/>
      <c r="S22" s="1141"/>
      <c r="T22" s="1141"/>
      <c r="U22" s="1141"/>
      <c r="V22" s="1141"/>
      <c r="W22" s="1141"/>
      <c r="X22" s="497"/>
      <c r="Y22" s="1142" t="s">
        <v>274</v>
      </c>
      <c r="Z22" s="1141"/>
      <c r="AA22" s="1141"/>
      <c r="AB22" s="1141"/>
      <c r="AC22" s="1143"/>
      <c r="AD22" s="1142" t="s">
        <v>275</v>
      </c>
      <c r="AE22" s="1141"/>
      <c r="AF22" s="1141"/>
      <c r="AG22" s="1141"/>
      <c r="AH22" s="1141"/>
      <c r="AI22" s="1142" t="s">
        <v>276</v>
      </c>
      <c r="AJ22" s="1141"/>
      <c r="AK22" s="1141"/>
      <c r="AL22" s="1141"/>
      <c r="AM22" s="1141"/>
      <c r="AN22" s="1141"/>
      <c r="AO22" s="1143"/>
      <c r="AP22" s="1142" t="s">
        <v>277</v>
      </c>
      <c r="AQ22" s="1141"/>
      <c r="AR22" s="1141"/>
      <c r="AS22" s="1141"/>
      <c r="AT22" s="1141"/>
      <c r="AU22" s="1141"/>
      <c r="AV22" s="1141"/>
      <c r="AW22" s="1141"/>
      <c r="AX22" s="1143"/>
      <c r="AY22" s="1142" t="s">
        <v>278</v>
      </c>
      <c r="AZ22" s="1141"/>
      <c r="BA22" s="1141"/>
      <c r="BB22" s="1141"/>
      <c r="BC22" s="1141"/>
      <c r="BD22" s="1141"/>
      <c r="BE22" s="1143"/>
    </row>
    <row r="23" spans="4:57" ht="24" customHeight="1" thickTop="1">
      <c r="D23" s="372"/>
      <c r="E23" s="1152" t="s">
        <v>279</v>
      </c>
      <c r="F23" s="1152"/>
      <c r="G23" s="1152"/>
      <c r="H23" s="1152"/>
      <c r="I23" s="1152"/>
      <c r="J23" s="1152"/>
      <c r="K23" s="1152"/>
      <c r="L23" s="1152"/>
      <c r="M23" s="1152"/>
      <c r="N23" s="1152"/>
      <c r="O23" s="1152"/>
      <c r="P23" s="1152"/>
      <c r="Q23" s="1152"/>
      <c r="R23" s="1152"/>
      <c r="S23" s="1152"/>
      <c r="T23" s="1152"/>
      <c r="U23" s="1152"/>
      <c r="V23" s="1152"/>
      <c r="W23" s="1152"/>
      <c r="X23" s="373"/>
      <c r="Y23" s="1148"/>
      <c r="Z23" s="1149"/>
      <c r="AA23" s="1149"/>
      <c r="AB23" s="1149"/>
      <c r="AC23" s="1150"/>
      <c r="AD23" s="1148"/>
      <c r="AE23" s="1149"/>
      <c r="AF23" s="1149"/>
      <c r="AG23" s="1149"/>
      <c r="AH23" s="1150"/>
      <c r="AI23" s="1151"/>
      <c r="AJ23" s="1149"/>
      <c r="AK23" s="1149"/>
      <c r="AL23" s="1149"/>
      <c r="AM23" s="1149"/>
      <c r="AN23" s="1149"/>
      <c r="AO23" s="1150"/>
      <c r="AP23" s="1151"/>
      <c r="AQ23" s="1149"/>
      <c r="AR23" s="1149"/>
      <c r="AS23" s="1149"/>
      <c r="AT23" s="1149"/>
      <c r="AU23" s="1149"/>
      <c r="AV23" s="1149"/>
      <c r="AW23" s="1149"/>
      <c r="AX23" s="1150"/>
      <c r="AY23" s="372"/>
      <c r="AZ23" s="1140"/>
      <c r="BA23" s="1140"/>
      <c r="BB23" s="1140"/>
      <c r="BC23" s="1140"/>
      <c r="BD23" s="1140"/>
      <c r="BE23" s="374"/>
    </row>
    <row r="24" spans="4:57" ht="24" customHeight="1">
      <c r="D24" s="375"/>
      <c r="E24" s="1144" t="s">
        <v>280</v>
      </c>
      <c r="F24" s="1144"/>
      <c r="G24" s="1144"/>
      <c r="H24" s="1144"/>
      <c r="I24" s="1144"/>
      <c r="J24" s="1144"/>
      <c r="K24" s="1144"/>
      <c r="L24" s="1144"/>
      <c r="M24" s="1144"/>
      <c r="N24" s="1144"/>
      <c r="O24" s="1144"/>
      <c r="P24" s="1144"/>
      <c r="Q24" s="1144"/>
      <c r="R24" s="1144"/>
      <c r="S24" s="1144"/>
      <c r="T24" s="1144"/>
      <c r="U24" s="1144"/>
      <c r="V24" s="1144"/>
      <c r="W24" s="1144"/>
      <c r="X24" s="376"/>
      <c r="Y24" s="1145" t="s">
        <v>281</v>
      </c>
      <c r="Z24" s="1146"/>
      <c r="AA24" s="1146"/>
      <c r="AB24" s="1146"/>
      <c r="AC24" s="1147"/>
      <c r="AD24" s="1145">
        <v>1</v>
      </c>
      <c r="AE24" s="1146"/>
      <c r="AF24" s="1146"/>
      <c r="AG24" s="1146"/>
      <c r="AH24" s="1146"/>
      <c r="AI24" s="1134"/>
      <c r="AJ24" s="1135"/>
      <c r="AK24" s="1135"/>
      <c r="AL24" s="1135"/>
      <c r="AM24" s="1135"/>
      <c r="AN24" s="1135"/>
      <c r="AO24" s="1136"/>
      <c r="AP24" s="1134"/>
      <c r="AQ24" s="1135"/>
      <c r="AR24" s="1135"/>
      <c r="AS24" s="1135"/>
      <c r="AT24" s="1135"/>
      <c r="AU24" s="1135"/>
      <c r="AV24" s="1137"/>
      <c r="AW24" s="1137"/>
      <c r="AX24" s="1138"/>
      <c r="AY24" s="376"/>
      <c r="AZ24" s="1133"/>
      <c r="BA24" s="1133"/>
      <c r="BB24" s="1133"/>
      <c r="BC24" s="1133"/>
      <c r="BD24" s="1133"/>
      <c r="BE24" s="377"/>
    </row>
    <row r="25" spans="4:57" ht="24" customHeight="1">
      <c r="D25" s="375"/>
      <c r="E25" s="1144" t="s">
        <v>282</v>
      </c>
      <c r="F25" s="1144"/>
      <c r="G25" s="1144"/>
      <c r="H25" s="1144"/>
      <c r="I25" s="1144"/>
      <c r="J25" s="1144"/>
      <c r="K25" s="1144"/>
      <c r="L25" s="1144"/>
      <c r="M25" s="1144"/>
      <c r="N25" s="1144"/>
      <c r="O25" s="1144"/>
      <c r="P25" s="1144"/>
      <c r="Q25" s="1144"/>
      <c r="R25" s="1144"/>
      <c r="S25" s="1144"/>
      <c r="T25" s="1144"/>
      <c r="U25" s="1144"/>
      <c r="V25" s="1144"/>
      <c r="W25" s="1144"/>
      <c r="X25" s="376"/>
      <c r="Y25" s="1145" t="s">
        <v>281</v>
      </c>
      <c r="Z25" s="1146"/>
      <c r="AA25" s="1146"/>
      <c r="AB25" s="1146"/>
      <c r="AC25" s="1147"/>
      <c r="AD25" s="1145">
        <v>1</v>
      </c>
      <c r="AE25" s="1146"/>
      <c r="AF25" s="1146"/>
      <c r="AG25" s="1146"/>
      <c r="AH25" s="1146"/>
      <c r="AI25" s="1134"/>
      <c r="AJ25" s="1135"/>
      <c r="AK25" s="1135"/>
      <c r="AL25" s="1135"/>
      <c r="AM25" s="1135"/>
      <c r="AN25" s="1135"/>
      <c r="AO25" s="1136"/>
      <c r="AP25" s="1134"/>
      <c r="AQ25" s="1135"/>
      <c r="AR25" s="1135"/>
      <c r="AS25" s="1135"/>
      <c r="AT25" s="1135"/>
      <c r="AU25" s="1135"/>
      <c r="AV25" s="1137"/>
      <c r="AW25" s="1137"/>
      <c r="AX25" s="1138"/>
      <c r="AY25" s="376"/>
      <c r="AZ25" s="1133"/>
      <c r="BA25" s="1133"/>
      <c r="BB25" s="1133"/>
      <c r="BC25" s="1133"/>
      <c r="BD25" s="1133"/>
      <c r="BE25" s="377"/>
    </row>
    <row r="26" spans="4:57" ht="24" customHeight="1">
      <c r="D26" s="375"/>
      <c r="E26" s="1144" t="s">
        <v>283</v>
      </c>
      <c r="F26" s="1144"/>
      <c r="G26" s="1144"/>
      <c r="H26" s="1144"/>
      <c r="I26" s="1144"/>
      <c r="J26" s="1144"/>
      <c r="K26" s="1144"/>
      <c r="L26" s="1144"/>
      <c r="M26" s="1144"/>
      <c r="N26" s="1144"/>
      <c r="O26" s="1144"/>
      <c r="P26" s="1144"/>
      <c r="Q26" s="1144"/>
      <c r="R26" s="1144"/>
      <c r="S26" s="1144"/>
      <c r="T26" s="1144"/>
      <c r="U26" s="1144"/>
      <c r="V26" s="1144"/>
      <c r="W26" s="1144"/>
      <c r="X26" s="376"/>
      <c r="Y26" s="1145" t="s">
        <v>281</v>
      </c>
      <c r="Z26" s="1146"/>
      <c r="AA26" s="1146"/>
      <c r="AB26" s="1146"/>
      <c r="AC26" s="1147"/>
      <c r="AD26" s="1145">
        <v>1</v>
      </c>
      <c r="AE26" s="1146"/>
      <c r="AF26" s="1146"/>
      <c r="AG26" s="1146"/>
      <c r="AH26" s="1146"/>
      <c r="AI26" s="1134"/>
      <c r="AJ26" s="1135"/>
      <c r="AK26" s="1135"/>
      <c r="AL26" s="1135"/>
      <c r="AM26" s="1135"/>
      <c r="AN26" s="1135"/>
      <c r="AO26" s="1136"/>
      <c r="AP26" s="1134"/>
      <c r="AQ26" s="1135"/>
      <c r="AR26" s="1135"/>
      <c r="AS26" s="1135"/>
      <c r="AT26" s="1135"/>
      <c r="AU26" s="1135"/>
      <c r="AV26" s="1137"/>
      <c r="AW26" s="1137"/>
      <c r="AX26" s="1138"/>
      <c r="AY26" s="376"/>
      <c r="AZ26" s="1133"/>
      <c r="BA26" s="1133"/>
      <c r="BB26" s="1133"/>
      <c r="BC26" s="1133"/>
      <c r="BD26" s="1133"/>
      <c r="BE26" s="377"/>
    </row>
    <row r="27" spans="4:57" ht="24" customHeight="1">
      <c r="D27" s="375"/>
      <c r="E27" s="1144" t="s">
        <v>284</v>
      </c>
      <c r="F27" s="1144"/>
      <c r="G27" s="1144"/>
      <c r="H27" s="1144"/>
      <c r="I27" s="1144"/>
      <c r="J27" s="1144"/>
      <c r="K27" s="1144"/>
      <c r="L27" s="1144"/>
      <c r="M27" s="1144"/>
      <c r="N27" s="1144"/>
      <c r="O27" s="1144"/>
      <c r="P27" s="1144"/>
      <c r="Q27" s="1144"/>
      <c r="R27" s="1144"/>
      <c r="S27" s="1144"/>
      <c r="T27" s="1144"/>
      <c r="U27" s="1144"/>
      <c r="V27" s="1144"/>
      <c r="W27" s="1144"/>
      <c r="X27" s="376"/>
      <c r="Y27" s="1145" t="s">
        <v>281</v>
      </c>
      <c r="Z27" s="1146"/>
      <c r="AA27" s="1146"/>
      <c r="AB27" s="1146"/>
      <c r="AC27" s="1147"/>
      <c r="AD27" s="1145">
        <v>1</v>
      </c>
      <c r="AE27" s="1146"/>
      <c r="AF27" s="1146"/>
      <c r="AG27" s="1146"/>
      <c r="AH27" s="1146"/>
      <c r="AI27" s="1134"/>
      <c r="AJ27" s="1135"/>
      <c r="AK27" s="1135"/>
      <c r="AL27" s="1135"/>
      <c r="AM27" s="1135"/>
      <c r="AN27" s="1135"/>
      <c r="AO27" s="1136"/>
      <c r="AP27" s="1153">
        <f>SUM(AP24:AX26)</f>
        <v>0</v>
      </c>
      <c r="AQ27" s="1154"/>
      <c r="AR27" s="1154"/>
      <c r="AS27" s="1154"/>
      <c r="AT27" s="1154"/>
      <c r="AU27" s="1154"/>
      <c r="AV27" s="1155"/>
      <c r="AW27" s="1155"/>
      <c r="AX27" s="1156"/>
      <c r="AY27" s="376"/>
      <c r="AZ27" s="1133"/>
      <c r="BA27" s="1133"/>
      <c r="BB27" s="1133"/>
      <c r="BC27" s="1133"/>
      <c r="BD27" s="1133"/>
      <c r="BE27" s="377"/>
    </row>
    <row r="28" spans="4:57" ht="24" customHeight="1">
      <c r="D28" s="375"/>
      <c r="E28" s="1144"/>
      <c r="F28" s="1144"/>
      <c r="G28" s="1144"/>
      <c r="H28" s="1144"/>
      <c r="I28" s="1144"/>
      <c r="J28" s="1144"/>
      <c r="K28" s="1144"/>
      <c r="L28" s="1144"/>
      <c r="M28" s="1144"/>
      <c r="N28" s="1144"/>
      <c r="O28" s="1144"/>
      <c r="P28" s="1144"/>
      <c r="Q28" s="1144"/>
      <c r="R28" s="1144"/>
      <c r="S28" s="1144"/>
      <c r="T28" s="1144"/>
      <c r="U28" s="1144"/>
      <c r="V28" s="1144"/>
      <c r="W28" s="1144"/>
      <c r="X28" s="376"/>
      <c r="Y28" s="1145"/>
      <c r="Z28" s="1146"/>
      <c r="AA28" s="1146"/>
      <c r="AB28" s="1146"/>
      <c r="AC28" s="1147"/>
      <c r="AD28" s="1145"/>
      <c r="AE28" s="1146"/>
      <c r="AF28" s="1146"/>
      <c r="AG28" s="1146"/>
      <c r="AH28" s="1146"/>
      <c r="AI28" s="1134"/>
      <c r="AJ28" s="1135"/>
      <c r="AK28" s="1135"/>
      <c r="AL28" s="1135"/>
      <c r="AM28" s="1135"/>
      <c r="AN28" s="1135"/>
      <c r="AO28" s="1136"/>
      <c r="AP28" s="1134"/>
      <c r="AQ28" s="1135"/>
      <c r="AR28" s="1135"/>
      <c r="AS28" s="1135"/>
      <c r="AT28" s="1135"/>
      <c r="AU28" s="1135"/>
      <c r="AV28" s="1137"/>
      <c r="AW28" s="1137"/>
      <c r="AX28" s="1138"/>
      <c r="AY28" s="376"/>
      <c r="AZ28" s="1133"/>
      <c r="BA28" s="1133"/>
      <c r="BB28" s="1133"/>
      <c r="BC28" s="1133"/>
      <c r="BD28" s="1133"/>
      <c r="BE28" s="377"/>
    </row>
    <row r="29" spans="4:57" ht="24" customHeight="1">
      <c r="D29" s="375"/>
      <c r="E29" s="1144" t="s">
        <v>285</v>
      </c>
      <c r="F29" s="1144"/>
      <c r="G29" s="1144"/>
      <c r="H29" s="1144"/>
      <c r="I29" s="1144"/>
      <c r="J29" s="1144"/>
      <c r="K29" s="1144"/>
      <c r="L29" s="1144"/>
      <c r="M29" s="1144"/>
      <c r="N29" s="1144"/>
      <c r="O29" s="1144"/>
      <c r="P29" s="1144"/>
      <c r="Q29" s="1144"/>
      <c r="R29" s="1144"/>
      <c r="S29" s="1144"/>
      <c r="T29" s="1144"/>
      <c r="U29" s="1144"/>
      <c r="V29" s="1144"/>
      <c r="W29" s="1144"/>
      <c r="X29" s="376"/>
      <c r="Y29" s="1145" t="s">
        <v>281</v>
      </c>
      <c r="Z29" s="1146"/>
      <c r="AA29" s="1146"/>
      <c r="AB29" s="1146"/>
      <c r="AC29" s="1147"/>
      <c r="AD29" s="1145">
        <v>1</v>
      </c>
      <c r="AE29" s="1146"/>
      <c r="AF29" s="1146"/>
      <c r="AG29" s="1146"/>
      <c r="AH29" s="1146"/>
      <c r="AI29" s="1134"/>
      <c r="AJ29" s="1135"/>
      <c r="AK29" s="1135"/>
      <c r="AL29" s="1135"/>
      <c r="AM29" s="1135"/>
      <c r="AN29" s="1135"/>
      <c r="AO29" s="1136"/>
      <c r="AP29" s="1134"/>
      <c r="AQ29" s="1135"/>
      <c r="AR29" s="1135"/>
      <c r="AS29" s="1135"/>
      <c r="AT29" s="1135"/>
      <c r="AU29" s="1135"/>
      <c r="AV29" s="1137"/>
      <c r="AW29" s="1137"/>
      <c r="AX29" s="1138"/>
      <c r="AY29" s="376"/>
      <c r="AZ29" s="1133"/>
      <c r="BA29" s="1133"/>
      <c r="BB29" s="1133"/>
      <c r="BC29" s="1133"/>
      <c r="BD29" s="1133"/>
      <c r="BE29" s="377"/>
    </row>
    <row r="30" spans="4:57" ht="24" customHeight="1">
      <c r="D30" s="375"/>
      <c r="E30" s="1144" t="s">
        <v>286</v>
      </c>
      <c r="F30" s="1144"/>
      <c r="G30" s="1144"/>
      <c r="H30" s="1144"/>
      <c r="I30" s="1144"/>
      <c r="J30" s="1144"/>
      <c r="K30" s="1144"/>
      <c r="L30" s="1144"/>
      <c r="M30" s="1144"/>
      <c r="N30" s="1144"/>
      <c r="O30" s="1144"/>
      <c r="P30" s="1144"/>
      <c r="Q30" s="1144"/>
      <c r="R30" s="1144"/>
      <c r="S30" s="1144"/>
      <c r="T30" s="1144"/>
      <c r="U30" s="1144"/>
      <c r="V30" s="1144"/>
      <c r="W30" s="1144"/>
      <c r="X30" s="376"/>
      <c r="Y30" s="1145" t="s">
        <v>281</v>
      </c>
      <c r="Z30" s="1146"/>
      <c r="AA30" s="1146"/>
      <c r="AB30" s="1146"/>
      <c r="AC30" s="1147"/>
      <c r="AD30" s="1145">
        <v>1</v>
      </c>
      <c r="AE30" s="1146"/>
      <c r="AF30" s="1146"/>
      <c r="AG30" s="1146"/>
      <c r="AH30" s="1146"/>
      <c r="AI30" s="1134"/>
      <c r="AJ30" s="1135"/>
      <c r="AK30" s="1135"/>
      <c r="AL30" s="1135"/>
      <c r="AM30" s="1135"/>
      <c r="AN30" s="1135"/>
      <c r="AO30" s="1136"/>
      <c r="AP30" s="1134"/>
      <c r="AQ30" s="1135"/>
      <c r="AR30" s="1135"/>
      <c r="AS30" s="1135"/>
      <c r="AT30" s="1135"/>
      <c r="AU30" s="1135"/>
      <c r="AV30" s="1137"/>
      <c r="AW30" s="1137"/>
      <c r="AX30" s="1138"/>
      <c r="AY30" s="376"/>
      <c r="AZ30" s="1133"/>
      <c r="BA30" s="1133"/>
      <c r="BB30" s="1133"/>
      <c r="BC30" s="1133"/>
      <c r="BD30" s="1133"/>
      <c r="BE30" s="377"/>
    </row>
    <row r="31" spans="4:57" ht="24" customHeight="1">
      <c r="D31" s="375"/>
      <c r="E31" s="1144"/>
      <c r="F31" s="1144"/>
      <c r="G31" s="1144"/>
      <c r="H31" s="1144"/>
      <c r="I31" s="1144"/>
      <c r="J31" s="1144"/>
      <c r="K31" s="1144"/>
      <c r="L31" s="1144"/>
      <c r="M31" s="1144"/>
      <c r="N31" s="1144"/>
      <c r="O31" s="1144"/>
      <c r="P31" s="1144"/>
      <c r="Q31" s="1144"/>
      <c r="R31" s="1144"/>
      <c r="S31" s="1144"/>
      <c r="T31" s="1144"/>
      <c r="U31" s="1144"/>
      <c r="V31" s="1144"/>
      <c r="W31" s="1144"/>
      <c r="X31" s="376"/>
      <c r="Y31" s="1145"/>
      <c r="Z31" s="1146"/>
      <c r="AA31" s="1146"/>
      <c r="AB31" s="1146"/>
      <c r="AC31" s="1147"/>
      <c r="AD31" s="1145"/>
      <c r="AE31" s="1146"/>
      <c r="AF31" s="1146"/>
      <c r="AG31" s="1146"/>
      <c r="AH31" s="1146"/>
      <c r="AI31" s="1134"/>
      <c r="AJ31" s="1135"/>
      <c r="AK31" s="1135"/>
      <c r="AL31" s="1135"/>
      <c r="AM31" s="1135"/>
      <c r="AN31" s="1135"/>
      <c r="AO31" s="1136"/>
      <c r="AP31" s="1134"/>
      <c r="AQ31" s="1135"/>
      <c r="AR31" s="1135"/>
      <c r="AS31" s="1135"/>
      <c r="AT31" s="1135"/>
      <c r="AU31" s="1135"/>
      <c r="AV31" s="1137"/>
      <c r="AW31" s="1137"/>
      <c r="AX31" s="1138"/>
      <c r="AY31" s="376"/>
      <c r="AZ31" s="1133"/>
      <c r="BA31" s="1133"/>
      <c r="BB31" s="1133"/>
      <c r="BC31" s="1133"/>
      <c r="BD31" s="1133"/>
      <c r="BE31" s="377"/>
    </row>
    <row r="32" spans="4:57" ht="24" customHeight="1">
      <c r="D32" s="375"/>
      <c r="E32" s="1144"/>
      <c r="F32" s="1144"/>
      <c r="G32" s="1144"/>
      <c r="H32" s="1144"/>
      <c r="I32" s="1144"/>
      <c r="J32" s="1144"/>
      <c r="K32" s="1144"/>
      <c r="L32" s="1144"/>
      <c r="M32" s="1144"/>
      <c r="N32" s="1144"/>
      <c r="O32" s="1144"/>
      <c r="P32" s="1144"/>
      <c r="Q32" s="1144"/>
      <c r="R32" s="1144"/>
      <c r="S32" s="1144"/>
      <c r="T32" s="1144"/>
      <c r="U32" s="1144"/>
      <c r="V32" s="1144"/>
      <c r="W32" s="1144"/>
      <c r="X32" s="376"/>
      <c r="Y32" s="1145"/>
      <c r="Z32" s="1146"/>
      <c r="AA32" s="1146"/>
      <c r="AB32" s="1146"/>
      <c r="AC32" s="1147"/>
      <c r="AD32" s="1145"/>
      <c r="AE32" s="1146"/>
      <c r="AF32" s="1146"/>
      <c r="AG32" s="1146"/>
      <c r="AH32" s="1146"/>
      <c r="AI32" s="1134"/>
      <c r="AJ32" s="1135"/>
      <c r="AK32" s="1135"/>
      <c r="AL32" s="1135"/>
      <c r="AM32" s="1135"/>
      <c r="AN32" s="1135"/>
      <c r="AO32" s="1136"/>
      <c r="AP32" s="1134"/>
      <c r="AQ32" s="1135"/>
      <c r="AR32" s="1135"/>
      <c r="AS32" s="1135"/>
      <c r="AT32" s="1135"/>
      <c r="AU32" s="1135"/>
      <c r="AV32" s="1137"/>
      <c r="AW32" s="1137"/>
      <c r="AX32" s="1138"/>
      <c r="AY32" s="376"/>
      <c r="AZ32" s="1133"/>
      <c r="BA32" s="1133"/>
      <c r="BB32" s="1133"/>
      <c r="BC32" s="1133"/>
      <c r="BD32" s="1133"/>
      <c r="BE32" s="377"/>
    </row>
    <row r="33" spans="4:57" ht="24" customHeight="1">
      <c r="D33" s="375"/>
      <c r="E33" s="1144"/>
      <c r="F33" s="1144"/>
      <c r="G33" s="1144"/>
      <c r="H33" s="1144"/>
      <c r="I33" s="1144"/>
      <c r="J33" s="1144"/>
      <c r="K33" s="1144"/>
      <c r="L33" s="1144"/>
      <c r="M33" s="1144"/>
      <c r="N33" s="1144"/>
      <c r="O33" s="1144"/>
      <c r="P33" s="1144"/>
      <c r="Q33" s="1144"/>
      <c r="R33" s="1144"/>
      <c r="S33" s="1144"/>
      <c r="T33" s="1144"/>
      <c r="U33" s="1144"/>
      <c r="V33" s="1144"/>
      <c r="W33" s="1144"/>
      <c r="X33" s="376"/>
      <c r="Y33" s="1145"/>
      <c r="Z33" s="1146"/>
      <c r="AA33" s="1146"/>
      <c r="AB33" s="1146"/>
      <c r="AC33" s="1147"/>
      <c r="AD33" s="1145"/>
      <c r="AE33" s="1146"/>
      <c r="AF33" s="1146"/>
      <c r="AG33" s="1146"/>
      <c r="AH33" s="1146"/>
      <c r="AI33" s="1134"/>
      <c r="AJ33" s="1135"/>
      <c r="AK33" s="1135"/>
      <c r="AL33" s="1135"/>
      <c r="AM33" s="1135"/>
      <c r="AN33" s="1135"/>
      <c r="AO33" s="1136"/>
      <c r="AP33" s="1134"/>
      <c r="AQ33" s="1135"/>
      <c r="AR33" s="1135"/>
      <c r="AS33" s="1135"/>
      <c r="AT33" s="1135"/>
      <c r="AU33" s="1135"/>
      <c r="AV33" s="1135"/>
      <c r="AW33" s="1135"/>
      <c r="AX33" s="1136"/>
      <c r="AY33" s="376"/>
      <c r="AZ33" s="1133"/>
      <c r="BA33" s="1133"/>
      <c r="BB33" s="1133"/>
      <c r="BC33" s="1133"/>
      <c r="BD33" s="1133"/>
      <c r="BE33" s="377"/>
    </row>
    <row r="34" spans="4:57" ht="24" customHeight="1">
      <c r="D34" s="375"/>
      <c r="E34" s="1172"/>
      <c r="F34" s="1172"/>
      <c r="G34" s="1172"/>
      <c r="H34" s="1172"/>
      <c r="I34" s="1172"/>
      <c r="J34" s="1172"/>
      <c r="K34" s="1172"/>
      <c r="L34" s="1172"/>
      <c r="M34" s="1172"/>
      <c r="N34" s="1172"/>
      <c r="O34" s="1172"/>
      <c r="P34" s="1172"/>
      <c r="Q34" s="1172"/>
      <c r="R34" s="1172"/>
      <c r="S34" s="1172"/>
      <c r="T34" s="1172"/>
      <c r="U34" s="1172"/>
      <c r="V34" s="1172"/>
      <c r="W34" s="1172"/>
      <c r="X34" s="376"/>
      <c r="Y34" s="1145"/>
      <c r="Z34" s="1146"/>
      <c r="AA34" s="1146"/>
      <c r="AB34" s="1146"/>
      <c r="AC34" s="1147"/>
      <c r="AD34" s="1145"/>
      <c r="AE34" s="1146"/>
      <c r="AF34" s="1146"/>
      <c r="AG34" s="1146"/>
      <c r="AH34" s="1146"/>
      <c r="AI34" s="1134"/>
      <c r="AJ34" s="1135"/>
      <c r="AK34" s="1135"/>
      <c r="AL34" s="1135"/>
      <c r="AM34" s="1135"/>
      <c r="AN34" s="1135"/>
      <c r="AO34" s="1136"/>
      <c r="AP34" s="1134"/>
      <c r="AQ34" s="1135"/>
      <c r="AR34" s="1135"/>
      <c r="AS34" s="1135"/>
      <c r="AT34" s="1135"/>
      <c r="AU34" s="1135"/>
      <c r="AV34" s="1135"/>
      <c r="AW34" s="1135"/>
      <c r="AX34" s="1136"/>
      <c r="AY34" s="376"/>
      <c r="AZ34" s="1133"/>
      <c r="BA34" s="1133"/>
      <c r="BB34" s="1133"/>
      <c r="BC34" s="1133"/>
      <c r="BD34" s="1133"/>
      <c r="BE34" s="377"/>
    </row>
    <row r="35" spans="4:57" ht="24" customHeight="1" thickBot="1">
      <c r="D35" s="378"/>
      <c r="E35" s="1172" t="s">
        <v>287</v>
      </c>
      <c r="F35" s="1172"/>
      <c r="G35" s="1172"/>
      <c r="H35" s="1172"/>
      <c r="I35" s="1172"/>
      <c r="J35" s="1172"/>
      <c r="K35" s="1172"/>
      <c r="L35" s="1172"/>
      <c r="M35" s="1172"/>
      <c r="N35" s="1172"/>
      <c r="O35" s="1172"/>
      <c r="P35" s="1172"/>
      <c r="Q35" s="1172"/>
      <c r="R35" s="1172"/>
      <c r="S35" s="1172"/>
      <c r="T35" s="1172"/>
      <c r="U35" s="1172"/>
      <c r="V35" s="1172"/>
      <c r="W35" s="1172"/>
      <c r="X35" s="376"/>
      <c r="Y35" s="1145" t="s">
        <v>281</v>
      </c>
      <c r="Z35" s="1146"/>
      <c r="AA35" s="1146"/>
      <c r="AB35" s="1146"/>
      <c r="AC35" s="1147"/>
      <c r="AD35" s="1145">
        <v>1</v>
      </c>
      <c r="AE35" s="1146"/>
      <c r="AF35" s="1146"/>
      <c r="AG35" s="1146"/>
      <c r="AH35" s="1146"/>
      <c r="AI35" s="1134"/>
      <c r="AJ35" s="1135"/>
      <c r="AK35" s="1135"/>
      <c r="AL35" s="1135"/>
      <c r="AM35" s="1135"/>
      <c r="AN35" s="1135"/>
      <c r="AO35" s="1136"/>
      <c r="AP35" s="1153">
        <f>SUM(AP27:AX34)</f>
        <v>0</v>
      </c>
      <c r="AQ35" s="1154"/>
      <c r="AR35" s="1154"/>
      <c r="AS35" s="1154"/>
      <c r="AT35" s="1154"/>
      <c r="AU35" s="1154"/>
      <c r="AV35" s="1155"/>
      <c r="AW35" s="1155"/>
      <c r="AX35" s="1156"/>
      <c r="AY35" s="379"/>
      <c r="AZ35" s="1173"/>
      <c r="BA35" s="1173"/>
      <c r="BB35" s="1173"/>
      <c r="BC35" s="1173"/>
      <c r="BD35" s="1173"/>
      <c r="BE35" s="380"/>
    </row>
    <row r="36" spans="4:57" ht="22.5" customHeight="1" thickTop="1">
      <c r="D36" s="381"/>
      <c r="E36" s="1176" t="s">
        <v>288</v>
      </c>
      <c r="F36" s="1176"/>
      <c r="G36" s="1176"/>
      <c r="H36" s="1176"/>
      <c r="I36" s="1176"/>
      <c r="J36" s="1176"/>
      <c r="K36" s="1176"/>
      <c r="L36" s="1176"/>
      <c r="M36" s="1176"/>
      <c r="N36" s="1176"/>
      <c r="O36" s="1176"/>
      <c r="P36" s="1176"/>
      <c r="Q36" s="1176"/>
      <c r="R36" s="1176"/>
      <c r="S36" s="1176"/>
      <c r="T36" s="1176"/>
      <c r="U36" s="1176"/>
      <c r="V36" s="1176"/>
      <c r="W36" s="1176"/>
      <c r="X36" s="382"/>
      <c r="Y36" s="1178"/>
      <c r="Z36" s="1179"/>
      <c r="AA36" s="1179"/>
      <c r="AB36" s="1179"/>
      <c r="AC36" s="1180"/>
      <c r="AD36" s="1178"/>
      <c r="AE36" s="1179"/>
      <c r="AF36" s="1179"/>
      <c r="AG36" s="1179"/>
      <c r="AH36" s="1180"/>
      <c r="AI36" s="1157"/>
      <c r="AJ36" s="1158"/>
      <c r="AK36" s="1158"/>
      <c r="AL36" s="1158"/>
      <c r="AM36" s="1158"/>
      <c r="AN36" s="1158"/>
      <c r="AO36" s="1159"/>
      <c r="AP36" s="1163">
        <f>ROUNDDOWN(AP35,-3)</f>
        <v>0</v>
      </c>
      <c r="AQ36" s="1164"/>
      <c r="AR36" s="1164"/>
      <c r="AS36" s="1164"/>
      <c r="AT36" s="1164"/>
      <c r="AU36" s="1164"/>
      <c r="AV36" s="1165"/>
      <c r="AW36" s="1165"/>
      <c r="AX36" s="1166"/>
      <c r="AY36" s="382"/>
      <c r="AZ36" s="1170"/>
      <c r="BA36" s="1170"/>
      <c r="BB36" s="1170"/>
      <c r="BC36" s="1170"/>
      <c r="BD36" s="1170"/>
      <c r="BE36" s="383"/>
    </row>
    <row r="37" spans="4:57" ht="22.5" customHeight="1">
      <c r="D37" s="372"/>
      <c r="E37" s="1177"/>
      <c r="F37" s="1177"/>
      <c r="G37" s="1177"/>
      <c r="H37" s="1177"/>
      <c r="I37" s="1177"/>
      <c r="J37" s="1177"/>
      <c r="K37" s="1177"/>
      <c r="L37" s="1177"/>
      <c r="M37" s="1177"/>
      <c r="N37" s="1177"/>
      <c r="O37" s="1177"/>
      <c r="P37" s="1177"/>
      <c r="Q37" s="1177"/>
      <c r="R37" s="1177"/>
      <c r="S37" s="1177"/>
      <c r="T37" s="1177"/>
      <c r="U37" s="1177"/>
      <c r="V37" s="1177"/>
      <c r="W37" s="1177"/>
      <c r="X37" s="373"/>
      <c r="Y37" s="1181"/>
      <c r="Z37" s="1182"/>
      <c r="AA37" s="1182"/>
      <c r="AB37" s="1182"/>
      <c r="AC37" s="1183"/>
      <c r="AD37" s="1181"/>
      <c r="AE37" s="1182"/>
      <c r="AF37" s="1182"/>
      <c r="AG37" s="1182"/>
      <c r="AH37" s="1183"/>
      <c r="AI37" s="1160"/>
      <c r="AJ37" s="1161"/>
      <c r="AK37" s="1161"/>
      <c r="AL37" s="1161"/>
      <c r="AM37" s="1161"/>
      <c r="AN37" s="1161"/>
      <c r="AO37" s="1162"/>
      <c r="AP37" s="1167"/>
      <c r="AQ37" s="1168"/>
      <c r="AR37" s="1168"/>
      <c r="AS37" s="1168"/>
      <c r="AT37" s="1168"/>
      <c r="AU37" s="1168"/>
      <c r="AV37" s="1168"/>
      <c r="AW37" s="1168"/>
      <c r="AX37" s="1169"/>
      <c r="AY37" s="373"/>
      <c r="AZ37" s="1171"/>
      <c r="BA37" s="1171"/>
      <c r="BB37" s="1171"/>
      <c r="BC37" s="1171"/>
      <c r="BD37" s="1171"/>
      <c r="BE37" s="374"/>
    </row>
    <row r="38" ht="12" customHeight="1"/>
    <row r="39" spans="4:28" ht="17.25" customHeight="1">
      <c r="D39" s="1174" t="s">
        <v>289</v>
      </c>
      <c r="E39" s="1174"/>
      <c r="F39" s="1124" t="s">
        <v>290</v>
      </c>
      <c r="G39" s="597"/>
      <c r="H39" s="597"/>
      <c r="I39" s="597"/>
      <c r="J39" s="597"/>
      <c r="K39" s="597"/>
      <c r="L39" s="597"/>
      <c r="M39" s="597"/>
      <c r="N39" s="597"/>
      <c r="O39" s="597"/>
      <c r="P39" s="597"/>
      <c r="Q39" s="597"/>
      <c r="R39" s="597"/>
      <c r="S39" s="597"/>
      <c r="T39" s="597"/>
      <c r="U39" s="597"/>
      <c r="V39" s="597"/>
      <c r="W39" s="597"/>
      <c r="X39" s="597"/>
      <c r="Y39" s="597"/>
      <c r="Z39" s="597"/>
      <c r="AA39" s="597"/>
      <c r="AB39" s="84"/>
    </row>
    <row r="40" spans="4:34" ht="17.25" customHeight="1">
      <c r="D40" s="1174" t="s">
        <v>289</v>
      </c>
      <c r="E40" s="1174"/>
      <c r="F40" s="1124" t="s">
        <v>291</v>
      </c>
      <c r="G40" s="1124"/>
      <c r="H40" s="1124"/>
      <c r="I40" s="1124"/>
      <c r="J40" s="1124"/>
      <c r="K40" s="1124"/>
      <c r="L40" s="1124"/>
      <c r="M40" s="1124"/>
      <c r="N40" s="1124"/>
      <c r="O40" s="1124"/>
      <c r="P40" s="1124"/>
      <c r="Q40" s="1124"/>
      <c r="R40" s="1124"/>
      <c r="S40" s="1124"/>
      <c r="T40" s="1124"/>
      <c r="U40" s="1124"/>
      <c r="V40" s="1124"/>
      <c r="W40" s="1124"/>
      <c r="X40" s="1124"/>
      <c r="Y40" s="1124"/>
      <c r="Z40" s="1124"/>
      <c r="AA40" s="1124"/>
      <c r="AB40" s="1124"/>
      <c r="AC40" s="1124"/>
      <c r="AD40" s="1175"/>
      <c r="AE40" s="1175"/>
      <c r="AF40" s="608"/>
      <c r="AG40" s="608"/>
      <c r="AH40" s="608"/>
    </row>
    <row r="41" spans="4:32" ht="12" customHeight="1">
      <c r="D41" s="385"/>
      <c r="E41" s="385"/>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F41" s="84"/>
    </row>
    <row r="42" spans="40:57" ht="13.5">
      <c r="AN42" s="360"/>
      <c r="AO42" s="362"/>
      <c r="AP42" s="362"/>
      <c r="AQ42" s="362"/>
      <c r="AR42" s="362"/>
      <c r="AS42" s="362"/>
      <c r="AT42" s="362"/>
      <c r="AU42" s="360"/>
      <c r="AV42" s="360"/>
      <c r="AW42" s="362"/>
      <c r="AX42" s="362"/>
      <c r="AY42" s="362"/>
      <c r="AZ42" s="362"/>
      <c r="BA42" s="362"/>
      <c r="BB42" s="362"/>
      <c r="BC42" s="362"/>
      <c r="BD42" s="166"/>
      <c r="BE42" s="166"/>
    </row>
  </sheetData>
  <sheetProtection/>
  <mergeCells count="130">
    <mergeCell ref="Z16:AB16"/>
    <mergeCell ref="K9:T9"/>
    <mergeCell ref="AV13:BE13"/>
    <mergeCell ref="AM13:AU13"/>
    <mergeCell ref="AU19:AV19"/>
    <mergeCell ref="AQ19:AT19"/>
    <mergeCell ref="E19:K19"/>
    <mergeCell ref="N16:O16"/>
    <mergeCell ref="AM12:BE12"/>
    <mergeCell ref="N18:Q18"/>
    <mergeCell ref="E34:W34"/>
    <mergeCell ref="A1:BH1"/>
    <mergeCell ref="D2:K2"/>
    <mergeCell ref="D39:E39"/>
    <mergeCell ref="D40:E40"/>
    <mergeCell ref="F40:AH40"/>
    <mergeCell ref="E36:W37"/>
    <mergeCell ref="Y36:AC37"/>
    <mergeCell ref="AD36:AH37"/>
    <mergeCell ref="S16:Y16"/>
    <mergeCell ref="AI36:AO37"/>
    <mergeCell ref="AP36:AX37"/>
    <mergeCell ref="AZ36:BD37"/>
    <mergeCell ref="E35:W35"/>
    <mergeCell ref="Y35:AC35"/>
    <mergeCell ref="AD35:AH35"/>
    <mergeCell ref="AI35:AO35"/>
    <mergeCell ref="AP35:AX35"/>
    <mergeCell ref="AZ35:BD35"/>
    <mergeCell ref="Y34:AC34"/>
    <mergeCell ref="AD34:AH34"/>
    <mergeCell ref="AI34:AO34"/>
    <mergeCell ref="AP34:AX34"/>
    <mergeCell ref="AZ34:BD34"/>
    <mergeCell ref="E33:W33"/>
    <mergeCell ref="Y33:AC33"/>
    <mergeCell ref="AD33:AH33"/>
    <mergeCell ref="AI33:AO33"/>
    <mergeCell ref="AP33:AX33"/>
    <mergeCell ref="AZ33:BD33"/>
    <mergeCell ref="E32:W32"/>
    <mergeCell ref="Y32:AC32"/>
    <mergeCell ref="AD32:AH32"/>
    <mergeCell ref="AI32:AO32"/>
    <mergeCell ref="AP32:AX32"/>
    <mergeCell ref="AZ32:BD32"/>
    <mergeCell ref="E31:W31"/>
    <mergeCell ref="Y31:AC31"/>
    <mergeCell ref="AD31:AH31"/>
    <mergeCell ref="AI31:AO31"/>
    <mergeCell ref="AP31:AX31"/>
    <mergeCell ref="AZ31:BD31"/>
    <mergeCell ref="E30:W30"/>
    <mergeCell ref="Y30:AC30"/>
    <mergeCell ref="AD30:AH30"/>
    <mergeCell ref="AI30:AO30"/>
    <mergeCell ref="AP30:AX30"/>
    <mergeCell ref="AZ30:BD30"/>
    <mergeCell ref="E29:W29"/>
    <mergeCell ref="Y29:AC29"/>
    <mergeCell ref="AD29:AH29"/>
    <mergeCell ref="AI29:AO29"/>
    <mergeCell ref="AP29:AX29"/>
    <mergeCell ref="AZ29:BD29"/>
    <mergeCell ref="E28:W28"/>
    <mergeCell ref="Y28:AC28"/>
    <mergeCell ref="AD28:AH28"/>
    <mergeCell ref="AI28:AO28"/>
    <mergeCell ref="AP28:AX28"/>
    <mergeCell ref="AZ28:BD28"/>
    <mergeCell ref="AI26:AO26"/>
    <mergeCell ref="AP26:AX26"/>
    <mergeCell ref="AZ26:BD26"/>
    <mergeCell ref="E27:W27"/>
    <mergeCell ref="Y27:AC27"/>
    <mergeCell ref="AD27:AH27"/>
    <mergeCell ref="AI27:AO27"/>
    <mergeCell ref="AP27:AX27"/>
    <mergeCell ref="AZ27:BD27"/>
    <mergeCell ref="E26:W26"/>
    <mergeCell ref="Y26:AC26"/>
    <mergeCell ref="AD26:AH26"/>
    <mergeCell ref="E25:W25"/>
    <mergeCell ref="Y25:AC25"/>
    <mergeCell ref="AD25:AH25"/>
    <mergeCell ref="AP22:AX22"/>
    <mergeCell ref="Y22:AC22"/>
    <mergeCell ref="AD22:AH22"/>
    <mergeCell ref="AI22:AO22"/>
    <mergeCell ref="E23:W23"/>
    <mergeCell ref="AY22:BE22"/>
    <mergeCell ref="AI24:AO24"/>
    <mergeCell ref="AP24:AX24"/>
    <mergeCell ref="E24:W24"/>
    <mergeCell ref="Y24:AC24"/>
    <mergeCell ref="AD24:AH24"/>
    <mergeCell ref="Y23:AC23"/>
    <mergeCell ref="AD23:AH23"/>
    <mergeCell ref="AI23:AO23"/>
    <mergeCell ref="AP23:AX23"/>
    <mergeCell ref="AZ24:BD24"/>
    <mergeCell ref="AI25:AO25"/>
    <mergeCell ref="AP25:AX25"/>
    <mergeCell ref="AZ25:BD25"/>
    <mergeCell ref="R18:BD18"/>
    <mergeCell ref="E16:K16"/>
    <mergeCell ref="E17:K17"/>
    <mergeCell ref="N17:BD17"/>
    <mergeCell ref="AZ23:BD23"/>
    <mergeCell ref="E22:W22"/>
    <mergeCell ref="D7:Q7"/>
    <mergeCell ref="AI10:AX10"/>
    <mergeCell ref="AX5:AY5"/>
    <mergeCell ref="D8:Q8"/>
    <mergeCell ref="AH19:AN19"/>
    <mergeCell ref="N19:AE19"/>
    <mergeCell ref="P16:R16"/>
    <mergeCell ref="AM11:BE11"/>
    <mergeCell ref="AI11:AK11"/>
    <mergeCell ref="E18:K18"/>
    <mergeCell ref="BD5:BE5"/>
    <mergeCell ref="AI12:AK13"/>
    <mergeCell ref="D9:I9"/>
    <mergeCell ref="F39:AA39"/>
    <mergeCell ref="X3:AK3"/>
    <mergeCell ref="AQ5:AS5"/>
    <mergeCell ref="AT5:AU5"/>
    <mergeCell ref="AV5:AW5"/>
    <mergeCell ref="AZ5:BA5"/>
    <mergeCell ref="BB5:BC5"/>
  </mergeCells>
  <printOptions/>
  <pageMargins left="0.3937007874015748" right="0.1968503937007874" top="0.3937007874015748" bottom="0.1968503937007874" header="0.31496062992125984" footer="0.31496062992125984"/>
  <pageSetup blackAndWhite="1" horizontalDpi="600" verticalDpi="600" orientation="portrait" paperSize="9"/>
  <drawing r:id="rId1"/>
</worksheet>
</file>

<file path=xl/worksheets/sheet16.xml><?xml version="1.0" encoding="utf-8"?>
<worksheet xmlns="http://schemas.openxmlformats.org/spreadsheetml/2006/main" xmlns:r="http://schemas.openxmlformats.org/officeDocument/2006/relationships">
  <sheetPr codeName="Sheet11">
    <tabColor rgb="FF00B0F0"/>
  </sheetPr>
  <dimension ref="A1:BE31"/>
  <sheetViews>
    <sheetView showZeros="0" zoomScale="85" zoomScaleNormal="85" zoomScalePageLayoutView="0" workbookViewId="0" topLeftCell="A22">
      <selection activeCell="AL9" sqref="AL9"/>
    </sheetView>
  </sheetViews>
  <sheetFormatPr defaultColWidth="9.00390625" defaultRowHeight="13.5"/>
  <cols>
    <col min="1" max="57" width="1.625" style="2" customWidth="1"/>
    <col min="58" max="61" width="1.875" style="2" customWidth="1"/>
    <col min="62" max="81" width="9.00390625" style="2" customWidth="1"/>
    <col min="82" max="16384" width="9.00390625" style="2" customWidth="1"/>
  </cols>
  <sheetData>
    <row r="1" spans="1:57" ht="21.75"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20"/>
    </row>
    <row r="2" spans="1:56" ht="21" customHeight="1">
      <c r="A2" s="93"/>
      <c r="B2" s="93"/>
      <c r="C2" s="93"/>
      <c r="D2" s="765" t="s">
        <v>327</v>
      </c>
      <c r="E2" s="765"/>
      <c r="F2" s="765"/>
      <c r="G2" s="765"/>
      <c r="H2" s="765"/>
      <c r="I2" s="765"/>
      <c r="J2" s="765"/>
      <c r="K2" s="765"/>
      <c r="L2" s="17"/>
      <c r="M2" s="17"/>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56" ht="21" customHeight="1">
      <c r="A3" s="93"/>
      <c r="B3" s="93"/>
      <c r="C3" s="93"/>
      <c r="D3" s="19"/>
      <c r="E3" s="17"/>
      <c r="F3" s="17"/>
      <c r="G3" s="17"/>
      <c r="H3" s="17"/>
      <c r="I3" s="17"/>
      <c r="J3" s="17"/>
      <c r="K3" s="17"/>
      <c r="L3" s="17"/>
      <c r="M3" s="17"/>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row>
    <row r="4" spans="16:54" ht="24" customHeight="1">
      <c r="P4" s="103"/>
      <c r="Q4" s="103"/>
      <c r="R4" s="103"/>
      <c r="S4" s="106"/>
      <c r="T4" s="788" t="s">
        <v>37</v>
      </c>
      <c r="U4" s="597"/>
      <c r="V4" s="597"/>
      <c r="W4" s="597"/>
      <c r="X4" s="597"/>
      <c r="Y4" s="597"/>
      <c r="Z4" s="597"/>
      <c r="AA4" s="597"/>
      <c r="AB4" s="597"/>
      <c r="AC4" s="597"/>
      <c r="AD4" s="597"/>
      <c r="AE4" s="597"/>
      <c r="AF4" s="597"/>
      <c r="AG4" s="597"/>
      <c r="AH4" s="597"/>
      <c r="AI4" s="597"/>
      <c r="AJ4" s="597"/>
      <c r="AK4" s="597"/>
      <c r="AL4" s="597"/>
      <c r="AM4" s="597"/>
      <c r="AN4" s="26"/>
      <c r="AO4" s="26"/>
      <c r="AP4" s="106"/>
      <c r="AQ4" s="26"/>
      <c r="AR4" s="106"/>
      <c r="AS4" s="103"/>
      <c r="AT4" s="103"/>
      <c r="AU4" s="103"/>
      <c r="AV4" s="103"/>
      <c r="AW4" s="103"/>
      <c r="AX4" s="94"/>
      <c r="AY4" s="94"/>
      <c r="AZ4" s="94"/>
      <c r="BA4" s="94"/>
      <c r="BB4" s="94"/>
    </row>
    <row r="5" spans="16:54" ht="21" customHeight="1">
      <c r="P5" s="103"/>
      <c r="Q5" s="103"/>
      <c r="R5" s="103"/>
      <c r="S5" s="164"/>
      <c r="T5" s="164"/>
      <c r="U5" s="164"/>
      <c r="V5" s="165"/>
      <c r="W5" s="165"/>
      <c r="X5" s="165"/>
      <c r="Y5" s="165"/>
      <c r="Z5" s="165"/>
      <c r="AA5" s="165"/>
      <c r="AB5" s="165"/>
      <c r="AC5" s="165"/>
      <c r="AD5" s="165"/>
      <c r="AE5" s="165"/>
      <c r="AF5" s="165"/>
      <c r="AG5" s="165"/>
      <c r="AH5" s="165"/>
      <c r="AI5" s="165"/>
      <c r="AJ5" s="165"/>
      <c r="AK5" s="165"/>
      <c r="AL5" s="165"/>
      <c r="AM5" s="165"/>
      <c r="AN5" s="165"/>
      <c r="AO5" s="165"/>
      <c r="AP5" s="26"/>
      <c r="AQ5" s="26"/>
      <c r="AR5" s="106"/>
      <c r="AS5" s="103"/>
      <c r="AT5" s="103"/>
      <c r="AU5" s="103"/>
      <c r="AV5" s="103"/>
      <c r="AW5" s="103"/>
      <c r="AX5" s="94"/>
      <c r="AY5" s="94"/>
      <c r="AZ5" s="94"/>
      <c r="BA5" s="94"/>
      <c r="BB5" s="94"/>
    </row>
    <row r="6" spans="19:55" ht="21" customHeight="1">
      <c r="S6" s="33"/>
      <c r="T6" s="84"/>
      <c r="U6" s="84"/>
      <c r="V6" s="33"/>
      <c r="W6" s="33"/>
      <c r="X6" s="33"/>
      <c r="Y6" s="33"/>
      <c r="Z6" s="33"/>
      <c r="AA6" s="33"/>
      <c r="AB6" s="33"/>
      <c r="AC6" s="33"/>
      <c r="AD6" s="33"/>
      <c r="AE6" s="33"/>
      <c r="AF6" s="33"/>
      <c r="AG6" s="33"/>
      <c r="AH6" s="33"/>
      <c r="AJ6" s="20"/>
      <c r="AK6" s="20"/>
      <c r="AL6" s="20"/>
      <c r="AM6" s="765" t="str">
        <f>IF('入力'!$O$36="","",'入力'!$O$36)</f>
        <v>令和</v>
      </c>
      <c r="AN6" s="597"/>
      <c r="AO6" s="597"/>
      <c r="AP6" s="790">
        <f>IF('入力'!$Q$36="","",'入力'!$Q$36)</f>
      </c>
      <c r="AQ6" s="790"/>
      <c r="AR6" s="790" t="s">
        <v>19</v>
      </c>
      <c r="AS6" s="790"/>
      <c r="AT6" s="790"/>
      <c r="AU6" s="790">
        <f>IF('入力'!$S$36="","",'入力'!$S$36)</f>
      </c>
      <c r="AV6" s="790"/>
      <c r="AW6" s="790" t="s">
        <v>20</v>
      </c>
      <c r="AX6" s="790"/>
      <c r="AY6" s="790">
        <f>IF('入力'!$U$36="","",'入力'!$U$36)</f>
      </c>
      <c r="AZ6" s="790"/>
      <c r="BA6" s="790" t="s">
        <v>21</v>
      </c>
      <c r="BB6" s="790"/>
      <c r="BC6" s="33"/>
    </row>
    <row r="7" spans="36:54" ht="21" customHeight="1">
      <c r="AJ7" s="20"/>
      <c r="AK7" s="20"/>
      <c r="AL7" s="20"/>
      <c r="AM7" s="20"/>
      <c r="AN7" s="33"/>
      <c r="AO7" s="33"/>
      <c r="AP7" s="33"/>
      <c r="AQ7" s="33"/>
      <c r="AR7" s="33"/>
      <c r="AS7" s="33"/>
      <c r="AT7" s="33"/>
      <c r="AU7" s="33"/>
      <c r="AV7" s="33"/>
      <c r="AW7" s="33"/>
      <c r="AX7" s="33"/>
      <c r="AY7" s="33"/>
      <c r="AZ7" s="33"/>
      <c r="BA7" s="33"/>
      <c r="BB7" s="33"/>
    </row>
    <row r="8" spans="4:55" ht="21" customHeight="1">
      <c r="D8" s="765" t="s">
        <v>307</v>
      </c>
      <c r="E8" s="597"/>
      <c r="F8" s="597"/>
      <c r="G8" s="597"/>
      <c r="H8" s="597"/>
      <c r="I8" s="597"/>
      <c r="J8" s="597"/>
      <c r="K8" s="597"/>
      <c r="L8" s="597"/>
      <c r="M8" s="597"/>
      <c r="N8" s="597"/>
      <c r="O8" s="597"/>
      <c r="P8" s="597"/>
      <c r="Q8" s="597"/>
      <c r="R8" s="597"/>
      <c r="S8" s="597"/>
      <c r="T8" s="84"/>
      <c r="U8" s="33"/>
      <c r="V8" s="33"/>
      <c r="AO8" s="33"/>
      <c r="AP8" s="84"/>
      <c r="AQ8" s="84"/>
      <c r="AR8" s="33"/>
      <c r="AS8" s="33"/>
      <c r="AT8" s="33"/>
      <c r="AU8" s="33"/>
      <c r="AV8" s="33"/>
      <c r="AW8" s="33"/>
      <c r="AX8" s="33"/>
      <c r="AY8" s="33"/>
      <c r="AZ8" s="33"/>
      <c r="BA8" s="33"/>
      <c r="BB8" s="33"/>
      <c r="BC8" s="33"/>
    </row>
    <row r="9" spans="4:22" ht="21" customHeight="1">
      <c r="D9" s="765" t="s">
        <v>308</v>
      </c>
      <c r="E9" s="597"/>
      <c r="F9" s="597"/>
      <c r="G9" s="597"/>
      <c r="H9" s="597"/>
      <c r="I9" s="597"/>
      <c r="J9" s="597"/>
      <c r="K9" s="597"/>
      <c r="L9" s="597"/>
      <c r="M9" s="597"/>
      <c r="N9" s="597"/>
      <c r="O9" s="597"/>
      <c r="P9" s="597"/>
      <c r="Q9" s="597"/>
      <c r="R9" s="597"/>
      <c r="S9" s="608"/>
      <c r="T9" s="84"/>
      <c r="U9" s="33"/>
      <c r="V9" s="33"/>
    </row>
    <row r="10" spans="4:30" ht="21" customHeight="1">
      <c r="D10" s="765" t="s">
        <v>150</v>
      </c>
      <c r="E10" s="765"/>
      <c r="F10" s="765"/>
      <c r="G10" s="765"/>
      <c r="H10" s="765"/>
      <c r="I10" s="765"/>
      <c r="J10" s="512"/>
      <c r="K10" s="513"/>
      <c r="L10" s="789">
        <f>IF('入力'!$C$40="","",'入力'!$C$40)</f>
      </c>
      <c r="M10" s="789"/>
      <c r="N10" s="789"/>
      <c r="O10" s="789"/>
      <c r="P10" s="789"/>
      <c r="Q10" s="789"/>
      <c r="R10" s="789"/>
      <c r="S10" s="789"/>
      <c r="T10" s="789"/>
      <c r="U10" s="789"/>
      <c r="V10" s="789"/>
      <c r="W10" s="26"/>
      <c r="X10" s="472"/>
      <c r="Y10" s="20"/>
      <c r="Z10" s="101"/>
      <c r="AA10" s="101"/>
      <c r="AB10" s="104"/>
      <c r="AC10" s="12"/>
      <c r="AD10" s="12"/>
    </row>
    <row r="11" ht="21" customHeight="1"/>
    <row r="12" spans="3:46" ht="21" customHeight="1">
      <c r="C12" s="33"/>
      <c r="D12" s="84"/>
      <c r="E12" s="84"/>
      <c r="F12" s="84"/>
      <c r="G12" s="84"/>
      <c r="H12" s="84"/>
      <c r="I12" s="84"/>
      <c r="J12" s="84"/>
      <c r="K12" s="84"/>
      <c r="L12" s="84"/>
      <c r="M12" s="84"/>
      <c r="N12" s="84"/>
      <c r="O12" s="84"/>
      <c r="P12" s="84"/>
      <c r="Q12" s="84"/>
      <c r="R12" s="84"/>
      <c r="S12" s="84"/>
      <c r="T12" s="26"/>
      <c r="AC12" s="765" t="s">
        <v>175</v>
      </c>
      <c r="AD12" s="597"/>
      <c r="AE12" s="597"/>
      <c r="AF12" s="597"/>
      <c r="AG12" s="597"/>
      <c r="AH12" s="597"/>
      <c r="AI12" s="597"/>
      <c r="AJ12" s="597"/>
      <c r="AK12" s="597"/>
      <c r="AL12" s="597"/>
      <c r="AM12" s="597"/>
      <c r="AN12" s="597"/>
      <c r="AO12" s="597"/>
      <c r="AP12" s="597"/>
      <c r="AQ12" s="597"/>
      <c r="AR12" s="597"/>
      <c r="AS12" s="597"/>
      <c r="AT12" s="26"/>
    </row>
    <row r="13" spans="3:55" ht="21" customHeight="1">
      <c r="C13" s="20"/>
      <c r="D13" s="26"/>
      <c r="E13" s="26"/>
      <c r="F13" s="26"/>
      <c r="G13" s="95"/>
      <c r="H13" s="95"/>
      <c r="I13" s="95"/>
      <c r="J13" s="95"/>
      <c r="K13" s="95"/>
      <c r="L13" s="95"/>
      <c r="M13" s="95"/>
      <c r="N13" s="95"/>
      <c r="O13" s="95"/>
      <c r="P13" s="95"/>
      <c r="Q13" s="95"/>
      <c r="R13" s="95"/>
      <c r="S13" s="95"/>
      <c r="T13" s="95"/>
      <c r="U13" s="95"/>
      <c r="V13" s="95"/>
      <c r="W13" s="95"/>
      <c r="X13" s="95"/>
      <c r="Y13" s="95"/>
      <c r="Z13" s="95"/>
      <c r="AA13" s="95"/>
      <c r="AB13" s="95"/>
      <c r="AC13" s="765" t="s">
        <v>1</v>
      </c>
      <c r="AD13" s="597"/>
      <c r="AE13" s="597"/>
      <c r="AF13" s="597"/>
      <c r="AG13" s="511"/>
      <c r="AH13" s="766" t="str">
        <f>IF('入力'!$C$10="","",'入力'!$C$10)</f>
        <v>奈良県本町1234</v>
      </c>
      <c r="AI13" s="766"/>
      <c r="AJ13" s="766"/>
      <c r="AK13" s="766"/>
      <c r="AL13" s="766"/>
      <c r="AM13" s="766"/>
      <c r="AN13" s="766"/>
      <c r="AO13" s="766"/>
      <c r="AP13" s="766"/>
      <c r="AQ13" s="766"/>
      <c r="AR13" s="766"/>
      <c r="AS13" s="766"/>
      <c r="AT13" s="766"/>
      <c r="AU13" s="766"/>
      <c r="AV13" s="766"/>
      <c r="AW13" s="766"/>
      <c r="AX13" s="766"/>
      <c r="AY13" s="766"/>
      <c r="AZ13" s="766"/>
      <c r="BA13" s="766"/>
      <c r="BB13" s="766"/>
      <c r="BC13" s="95"/>
    </row>
    <row r="14" spans="3:55" ht="21" customHeight="1">
      <c r="C14" s="33"/>
      <c r="D14" s="84"/>
      <c r="E14" s="84"/>
      <c r="F14" s="84"/>
      <c r="G14" s="95"/>
      <c r="H14" s="95"/>
      <c r="I14" s="95"/>
      <c r="J14" s="95"/>
      <c r="K14" s="95"/>
      <c r="L14" s="95"/>
      <c r="M14" s="95"/>
      <c r="N14" s="95"/>
      <c r="O14" s="95"/>
      <c r="P14" s="95"/>
      <c r="Q14" s="95"/>
      <c r="R14" s="95"/>
      <c r="S14" s="95"/>
      <c r="T14" s="95"/>
      <c r="U14" s="95"/>
      <c r="V14" s="95"/>
      <c r="W14" s="95"/>
      <c r="X14" s="95"/>
      <c r="Y14" s="95"/>
      <c r="Z14" s="95"/>
      <c r="AA14" s="95"/>
      <c r="AB14" s="95"/>
      <c r="AC14" s="765" t="s">
        <v>176</v>
      </c>
      <c r="AD14" s="597"/>
      <c r="AE14" s="597"/>
      <c r="AF14" s="597"/>
      <c r="AG14" s="511"/>
      <c r="AH14" s="766" t="str">
        <f>IF('入力'!$C$11="","",'入力'!$C$11)</f>
        <v>●○水道株式会社</v>
      </c>
      <c r="AI14" s="766"/>
      <c r="AJ14" s="766"/>
      <c r="AK14" s="766"/>
      <c r="AL14" s="766"/>
      <c r="AM14" s="766"/>
      <c r="AN14" s="766"/>
      <c r="AO14" s="766"/>
      <c r="AP14" s="766"/>
      <c r="AQ14" s="766"/>
      <c r="AR14" s="766"/>
      <c r="AS14" s="766"/>
      <c r="AT14" s="766"/>
      <c r="AU14" s="766"/>
      <c r="AV14" s="766"/>
      <c r="AW14" s="766"/>
      <c r="AX14" s="766"/>
      <c r="AY14" s="766"/>
      <c r="AZ14" s="766"/>
      <c r="BA14" s="766"/>
      <c r="BB14" s="766"/>
      <c r="BC14" s="95"/>
    </row>
    <row r="15" spans="3:55" ht="21" customHeight="1">
      <c r="C15" s="84"/>
      <c r="D15" s="84"/>
      <c r="E15" s="84"/>
      <c r="F15" s="84"/>
      <c r="G15" s="95"/>
      <c r="H15" s="95"/>
      <c r="I15" s="95"/>
      <c r="J15" s="95"/>
      <c r="K15" s="95"/>
      <c r="L15" s="95"/>
      <c r="M15" s="95"/>
      <c r="N15" s="95"/>
      <c r="O15" s="95"/>
      <c r="P15" s="95"/>
      <c r="Q15" s="95"/>
      <c r="R15" s="95"/>
      <c r="S15" s="95"/>
      <c r="T15" s="95"/>
      <c r="U15" s="95"/>
      <c r="V15" s="95"/>
      <c r="W15" s="95"/>
      <c r="X15" s="95"/>
      <c r="Y15" s="95"/>
      <c r="Z15" s="155"/>
      <c r="AA15" s="155"/>
      <c r="AB15" s="155"/>
      <c r="AC15" s="597"/>
      <c r="AD15" s="597"/>
      <c r="AE15" s="597"/>
      <c r="AF15" s="597"/>
      <c r="AG15" s="511"/>
      <c r="AH15" s="766" t="str">
        <f>IF('入力'!$C$12="","",'入力'!$C$12)</f>
        <v>代表取締役</v>
      </c>
      <c r="AI15" s="766"/>
      <c r="AJ15" s="766"/>
      <c r="AK15" s="766"/>
      <c r="AL15" s="766"/>
      <c r="AM15" s="766"/>
      <c r="AN15" s="766"/>
      <c r="AO15" s="766"/>
      <c r="AP15" s="766"/>
      <c r="AQ15" s="766" t="str">
        <f>IF('入力'!$O$12="","",'入力'!$O$12)</f>
        <v>香芝　太郎</v>
      </c>
      <c r="AR15" s="766"/>
      <c r="AS15" s="766"/>
      <c r="AT15" s="766"/>
      <c r="AU15" s="766"/>
      <c r="AV15" s="766"/>
      <c r="AW15" s="766"/>
      <c r="AX15" s="766"/>
      <c r="AY15" s="766"/>
      <c r="AZ15" s="766"/>
      <c r="BA15" s="766"/>
      <c r="BB15" s="766"/>
      <c r="BC15" s="155"/>
    </row>
    <row r="16" s="14" customFormat="1" ht="21" customHeight="1"/>
    <row r="17" ht="21" customHeight="1"/>
    <row r="18" ht="21" customHeight="1"/>
    <row r="19" ht="21" customHeight="1"/>
    <row r="20" spans="5:54" ht="21" customHeight="1">
      <c r="E20" s="20"/>
      <c r="F20" s="20"/>
      <c r="G20" s="20"/>
      <c r="H20" s="20"/>
      <c r="I20" s="20"/>
      <c r="J20" s="20"/>
      <c r="K20" s="20"/>
      <c r="L20" s="20"/>
      <c r="M20" s="20"/>
      <c r="N20" s="765" t="s">
        <v>382</v>
      </c>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608"/>
      <c r="AU20" s="26"/>
      <c r="AV20" s="20"/>
      <c r="AW20" s="20"/>
      <c r="AX20" s="20"/>
      <c r="AY20" s="20"/>
      <c r="AZ20" s="20"/>
      <c r="BA20" s="20"/>
      <c r="BB20" s="20"/>
    </row>
    <row r="21" spans="5:54" ht="21" customHeight="1">
      <c r="E21" s="20"/>
      <c r="F21" s="20"/>
      <c r="G21" s="20"/>
      <c r="H21" s="20"/>
      <c r="I21" s="20"/>
      <c r="J21" s="20"/>
      <c r="K21" s="20"/>
      <c r="L21" s="20"/>
      <c r="M21" s="20"/>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26"/>
      <c r="AU21" s="26"/>
      <c r="AV21" s="20"/>
      <c r="AW21" s="20"/>
      <c r="AX21" s="20"/>
      <c r="AY21" s="20"/>
      <c r="AZ21" s="20"/>
      <c r="BA21" s="20"/>
      <c r="BB21" s="20"/>
    </row>
    <row r="22" ht="21" customHeight="1"/>
    <row r="23" ht="21" customHeight="1"/>
    <row r="24" spans="4:55" ht="42.75" customHeight="1">
      <c r="D24" s="479"/>
      <c r="E24" s="763" t="s">
        <v>12</v>
      </c>
      <c r="F24" s="763"/>
      <c r="G24" s="763"/>
      <c r="H24" s="763"/>
      <c r="I24" s="763"/>
      <c r="J24" s="763"/>
      <c r="K24" s="763"/>
      <c r="L24" s="763"/>
      <c r="M24" s="763"/>
      <c r="N24" s="763"/>
      <c r="O24" s="763"/>
      <c r="P24" s="763"/>
      <c r="Q24" s="544"/>
      <c r="R24" s="13"/>
      <c r="S24" s="819" t="str">
        <f>IF('入力'!$C$34="","",'入力'!$C$34)</f>
        <v>○△配水支管布設工事</v>
      </c>
      <c r="T24" s="819"/>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149"/>
      <c r="BC24" s="8"/>
    </row>
    <row r="25" spans="4:55" ht="42.75" customHeight="1">
      <c r="D25" s="479"/>
      <c r="E25" s="763" t="s">
        <v>13</v>
      </c>
      <c r="F25" s="763"/>
      <c r="G25" s="763"/>
      <c r="H25" s="763"/>
      <c r="I25" s="763"/>
      <c r="J25" s="763"/>
      <c r="K25" s="763"/>
      <c r="L25" s="763"/>
      <c r="M25" s="763"/>
      <c r="N25" s="763"/>
      <c r="O25" s="763"/>
      <c r="P25" s="763"/>
      <c r="Q25" s="544"/>
      <c r="R25" s="13"/>
      <c r="S25" s="758" t="str">
        <f>IF('入力'!$C$35="","",'入力'!$C$35)</f>
        <v>Ｒ</v>
      </c>
      <c r="T25" s="758"/>
      <c r="U25" s="758">
        <f>IF('入力'!$D$35="","",'入力'!$D$35)</f>
      </c>
      <c r="V25" s="758"/>
      <c r="W25" s="758"/>
      <c r="X25" s="759" t="s">
        <v>361</v>
      </c>
      <c r="Y25" s="759"/>
      <c r="Z25" s="759"/>
      <c r="AA25" s="759"/>
      <c r="AB25" s="759"/>
      <c r="AC25" s="759"/>
      <c r="AD25" s="759"/>
      <c r="AE25" s="758">
        <f>IF('入力'!$I$35="","",'入力'!$I$35)</f>
      </c>
      <c r="AF25" s="758"/>
      <c r="AG25" s="758"/>
      <c r="AH25" s="24"/>
      <c r="AI25" s="16"/>
      <c r="AJ25" s="24"/>
      <c r="AK25" s="24"/>
      <c r="AL25" s="508"/>
      <c r="AM25" s="508"/>
      <c r="AN25" s="508"/>
      <c r="AO25" s="508"/>
      <c r="AP25" s="508"/>
      <c r="AQ25" s="508"/>
      <c r="AR25" s="508"/>
      <c r="AS25" s="508"/>
      <c r="AT25" s="16"/>
      <c r="AU25" s="16"/>
      <c r="AV25" s="16"/>
      <c r="AW25" s="160"/>
      <c r="AX25" s="16"/>
      <c r="AY25" s="16"/>
      <c r="AZ25" s="5"/>
      <c r="BA25" s="5"/>
      <c r="BB25" s="5"/>
      <c r="BC25" s="8"/>
    </row>
    <row r="26" spans="4:55" ht="42.75" customHeight="1">
      <c r="D26" s="479"/>
      <c r="E26" s="763" t="s">
        <v>14</v>
      </c>
      <c r="F26" s="763"/>
      <c r="G26" s="763"/>
      <c r="H26" s="763"/>
      <c r="I26" s="763"/>
      <c r="J26" s="763"/>
      <c r="K26" s="763"/>
      <c r="L26" s="763"/>
      <c r="M26" s="763"/>
      <c r="N26" s="763"/>
      <c r="O26" s="763"/>
      <c r="P26" s="763"/>
      <c r="Q26" s="544"/>
      <c r="R26" s="13"/>
      <c r="S26" s="764" t="s">
        <v>148</v>
      </c>
      <c r="T26" s="764"/>
      <c r="U26" s="764"/>
      <c r="V26" s="764"/>
      <c r="W26" s="764"/>
      <c r="X26" s="774">
        <f>IF('入力'!$E$27="","",'入力'!$E$27)</f>
      </c>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207"/>
      <c r="BC26" s="8"/>
    </row>
    <row r="27" spans="4:55" ht="42.75" customHeight="1">
      <c r="D27" s="479"/>
      <c r="E27" s="763" t="s">
        <v>172</v>
      </c>
      <c r="F27" s="763"/>
      <c r="G27" s="763"/>
      <c r="H27" s="763"/>
      <c r="I27" s="763"/>
      <c r="J27" s="763"/>
      <c r="K27" s="763"/>
      <c r="L27" s="763"/>
      <c r="M27" s="763"/>
      <c r="N27" s="763"/>
      <c r="O27" s="763"/>
      <c r="P27" s="763"/>
      <c r="Q27" s="544"/>
      <c r="R27" s="13"/>
      <c r="S27" s="760" t="str">
        <f>IF('入力'!$O$36="","",'入力'!$O$36)</f>
        <v>令和</v>
      </c>
      <c r="T27" s="761"/>
      <c r="U27" s="761"/>
      <c r="V27" s="758">
        <f>IF('入力'!$Q$36="","",'入力'!$Q$36)</f>
      </c>
      <c r="W27" s="758"/>
      <c r="X27" s="758" t="s">
        <v>19</v>
      </c>
      <c r="Y27" s="758"/>
      <c r="Z27" s="758">
        <f>IF('入力'!$S$36="","",'入力'!$S$36)</f>
      </c>
      <c r="AA27" s="758"/>
      <c r="AB27" s="758" t="s">
        <v>20</v>
      </c>
      <c r="AC27" s="832"/>
      <c r="AD27" s="832">
        <f>IF('入力'!$U$36="","",'入力'!$U$36)</f>
      </c>
      <c r="AE27" s="832"/>
      <c r="AF27" s="758" t="s">
        <v>21</v>
      </c>
      <c r="AG27" s="758"/>
      <c r="AH27" s="24"/>
      <c r="AI27" s="16"/>
      <c r="AJ27" s="5"/>
      <c r="AK27" s="5"/>
      <c r="AL27" s="7"/>
      <c r="AM27" s="34"/>
      <c r="AN27" s="34"/>
      <c r="AO27" s="16"/>
      <c r="AP27" s="16"/>
      <c r="AQ27" s="16"/>
      <c r="AR27" s="16"/>
      <c r="AS27" s="16"/>
      <c r="AT27" s="16"/>
      <c r="AU27" s="16"/>
      <c r="AV27" s="16"/>
      <c r="AW27" s="16"/>
      <c r="AX27" s="16"/>
      <c r="AY27" s="5"/>
      <c r="AZ27" s="5"/>
      <c r="BA27" s="5"/>
      <c r="BB27" s="5"/>
      <c r="BC27" s="8"/>
    </row>
    <row r="28" spans="4:56" ht="42" customHeight="1">
      <c r="D28" s="479"/>
      <c r="E28" s="763" t="s">
        <v>6</v>
      </c>
      <c r="F28" s="763"/>
      <c r="G28" s="763"/>
      <c r="H28" s="763"/>
      <c r="I28" s="763"/>
      <c r="J28" s="763"/>
      <c r="K28" s="763"/>
      <c r="L28" s="763"/>
      <c r="M28" s="763"/>
      <c r="N28" s="763"/>
      <c r="O28" s="763"/>
      <c r="P28" s="763"/>
      <c r="Q28" s="544"/>
      <c r="R28" s="13"/>
      <c r="S28" s="836">
        <f>IF('入力'!$C$28="","",'入力'!$C$28)</f>
      </c>
      <c r="T28" s="836"/>
      <c r="U28" s="836"/>
      <c r="V28" s="836"/>
      <c r="W28" s="836"/>
      <c r="X28" s="836"/>
      <c r="Y28" s="836"/>
      <c r="Z28" s="836"/>
      <c r="AA28" s="836"/>
      <c r="AB28" s="836"/>
      <c r="AC28" s="836"/>
      <c r="AD28" s="836"/>
      <c r="AE28" s="836"/>
      <c r="AF28" s="835"/>
      <c r="AG28" s="835"/>
      <c r="AH28" s="506"/>
      <c r="AI28" s="394"/>
      <c r="AJ28" s="763" t="s">
        <v>357</v>
      </c>
      <c r="AK28" s="763"/>
      <c r="AL28" s="763"/>
      <c r="AM28" s="763"/>
      <c r="AN28" s="763"/>
      <c r="AO28" s="763"/>
      <c r="AP28" s="546"/>
      <c r="AQ28" s="545"/>
      <c r="AR28" s="785">
        <f>IF('入力'!$O$28="","",'入力'!$O$28)</f>
      </c>
      <c r="AS28" s="785"/>
      <c r="AT28" s="785"/>
      <c r="AU28" s="785"/>
      <c r="AV28" s="758" t="s">
        <v>8</v>
      </c>
      <c r="AW28" s="758"/>
      <c r="AX28" s="16"/>
      <c r="AY28" s="16"/>
      <c r="AZ28" s="16"/>
      <c r="BA28" s="16"/>
      <c r="BB28" s="16"/>
      <c r="BC28" s="8"/>
      <c r="BD28" s="6"/>
    </row>
    <row r="29" spans="4:55" ht="42.75" customHeight="1">
      <c r="D29" s="480"/>
      <c r="E29" s="763" t="s">
        <v>36</v>
      </c>
      <c r="F29" s="763"/>
      <c r="G29" s="763"/>
      <c r="H29" s="763"/>
      <c r="I29" s="763"/>
      <c r="J29" s="763"/>
      <c r="K29" s="763"/>
      <c r="L29" s="763"/>
      <c r="M29" s="763"/>
      <c r="N29" s="763"/>
      <c r="O29" s="763"/>
      <c r="P29" s="763"/>
      <c r="Q29" s="544"/>
      <c r="R29" s="16"/>
      <c r="S29" s="758" t="s">
        <v>149</v>
      </c>
      <c r="T29" s="758"/>
      <c r="U29" s="758"/>
      <c r="V29" s="758"/>
      <c r="W29" s="758"/>
      <c r="X29" s="758"/>
      <c r="Y29" s="758"/>
      <c r="Z29" s="758"/>
      <c r="AA29" s="758"/>
      <c r="AB29" s="16"/>
      <c r="AC29" s="505"/>
      <c r="AD29" s="505"/>
      <c r="AE29" s="505"/>
      <c r="AF29" s="505"/>
      <c r="AG29" s="505"/>
      <c r="AH29" s="507"/>
      <c r="AI29" s="504"/>
      <c r="AJ29" s="763" t="s">
        <v>365</v>
      </c>
      <c r="AK29" s="763"/>
      <c r="AL29" s="763"/>
      <c r="AM29" s="763"/>
      <c r="AN29" s="763"/>
      <c r="AO29" s="763"/>
      <c r="AP29" s="546"/>
      <c r="AQ29" s="16"/>
      <c r="AR29" s="785" t="s">
        <v>27</v>
      </c>
      <c r="AS29" s="785"/>
      <c r="AT29" s="764">
        <f>IF('入力'!$D$29="","",'入力'!$D$29)</f>
        <v>20</v>
      </c>
      <c r="AU29" s="764"/>
      <c r="AV29" s="764"/>
      <c r="AW29" s="764"/>
      <c r="AX29" s="16"/>
      <c r="AY29" s="16"/>
      <c r="AZ29" s="16"/>
      <c r="BA29" s="16"/>
      <c r="BB29" s="16"/>
      <c r="BC29" s="251"/>
    </row>
    <row r="30" spans="5:54" ht="12" customHeight="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row>
    <row r="31" spans="5:54" ht="11.25" customHeight="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row>
    <row r="32" ht="11.25" customHeight="1"/>
  </sheetData>
  <sheetProtection/>
  <mergeCells count="50">
    <mergeCell ref="D9:S9"/>
    <mergeCell ref="D8:S8"/>
    <mergeCell ref="D2:K2"/>
    <mergeCell ref="AH13:BB13"/>
    <mergeCell ref="T4:AM4"/>
    <mergeCell ref="E27:P27"/>
    <mergeCell ref="AC13:AF13"/>
    <mergeCell ref="D10:I10"/>
    <mergeCell ref="X27:Y27"/>
    <mergeCell ref="S25:T25"/>
    <mergeCell ref="E28:P28"/>
    <mergeCell ref="S28:AG28"/>
    <mergeCell ref="AJ28:AO28"/>
    <mergeCell ref="AJ29:AO29"/>
    <mergeCell ref="A1:BD1"/>
    <mergeCell ref="Z27:AA27"/>
    <mergeCell ref="AB27:AC27"/>
    <mergeCell ref="AD27:AE27"/>
    <mergeCell ref="AF27:AG27"/>
    <mergeCell ref="AC12:AS12"/>
    <mergeCell ref="U25:W25"/>
    <mergeCell ref="X25:AD25"/>
    <mergeCell ref="L10:V10"/>
    <mergeCell ref="X26:BA26"/>
    <mergeCell ref="S26:W26"/>
    <mergeCell ref="AW6:AX6"/>
    <mergeCell ref="AY6:AZ6"/>
    <mergeCell ref="BA6:BB6"/>
    <mergeCell ref="AM6:AO6"/>
    <mergeCell ref="AP6:AQ6"/>
    <mergeCell ref="AR6:AT6"/>
    <mergeCell ref="AU6:AV6"/>
    <mergeCell ref="AQ15:BB15"/>
    <mergeCell ref="AH15:AP15"/>
    <mergeCell ref="S24:BA24"/>
    <mergeCell ref="E25:P25"/>
    <mergeCell ref="E24:P24"/>
    <mergeCell ref="AC14:AF15"/>
    <mergeCell ref="AE25:AG25"/>
    <mergeCell ref="AH14:BB14"/>
    <mergeCell ref="AR29:AS29"/>
    <mergeCell ref="AT29:AW29"/>
    <mergeCell ref="S29:AA29"/>
    <mergeCell ref="AR28:AU28"/>
    <mergeCell ref="AV28:AW28"/>
    <mergeCell ref="N20:AT20"/>
    <mergeCell ref="V27:W27"/>
    <mergeCell ref="E29:P29"/>
    <mergeCell ref="E26:P26"/>
    <mergeCell ref="S27:U27"/>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Sheet1">
    <tabColor rgb="FFFF0066"/>
  </sheetPr>
  <dimension ref="A1:BF49"/>
  <sheetViews>
    <sheetView showGridLines="0" zoomScalePageLayoutView="0" workbookViewId="0" topLeftCell="A1">
      <selection activeCell="AJ9" sqref="AJ9"/>
    </sheetView>
  </sheetViews>
  <sheetFormatPr defaultColWidth="9.00390625" defaultRowHeight="13.5"/>
  <cols>
    <col min="1" max="1" width="2.625" style="2" customWidth="1"/>
    <col min="2" max="3" width="4.125" style="2" customWidth="1"/>
    <col min="4" max="4" width="0.875" style="2" customWidth="1"/>
    <col min="5" max="17" width="1.625" style="2" customWidth="1"/>
    <col min="18" max="19" width="0.875" style="2" customWidth="1"/>
    <col min="20" max="36" width="1.625" style="2" customWidth="1"/>
    <col min="37" max="38" width="0.875" style="2" customWidth="1"/>
    <col min="39" max="56" width="1.625" style="2" customWidth="1"/>
    <col min="57" max="57" width="0.875" style="2" customWidth="1"/>
    <col min="58" max="58" width="1.625" style="2" customWidth="1"/>
    <col min="59" max="63" width="2.125" style="2" customWidth="1"/>
    <col min="64" max="16384" width="9.00390625" style="2" customWidth="1"/>
  </cols>
  <sheetData>
    <row r="1" spans="1:58" ht="12"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row>
    <row r="2" spans="2:55" ht="18" customHeight="1">
      <c r="B2" s="23"/>
      <c r="C2" s="157"/>
      <c r="D2" s="665" t="s">
        <v>33</v>
      </c>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158"/>
      <c r="BB2" s="158"/>
      <c r="BC2" s="158"/>
    </row>
    <row r="3" ht="5.25" customHeight="1" thickBot="1">
      <c r="E3" s="23"/>
    </row>
    <row r="4" spans="2:57" ht="36" customHeight="1">
      <c r="B4" s="666" t="s">
        <v>249</v>
      </c>
      <c r="C4" s="667"/>
      <c r="D4" s="531"/>
      <c r="E4" s="668" t="s">
        <v>248</v>
      </c>
      <c r="F4" s="669"/>
      <c r="G4" s="669"/>
      <c r="H4" s="669"/>
      <c r="I4" s="669"/>
      <c r="J4" s="669"/>
      <c r="K4" s="669"/>
      <c r="L4" s="669"/>
      <c r="M4" s="669"/>
      <c r="N4" s="669"/>
      <c r="O4" s="669"/>
      <c r="P4" s="669"/>
      <c r="Q4" s="669"/>
      <c r="R4" s="532"/>
      <c r="S4" s="533"/>
      <c r="T4" s="670" t="s">
        <v>170</v>
      </c>
      <c r="U4" s="670"/>
      <c r="V4" s="670"/>
      <c r="W4" s="670"/>
      <c r="X4" s="670"/>
      <c r="Y4" s="670"/>
      <c r="Z4" s="670"/>
      <c r="AA4" s="670"/>
      <c r="AB4" s="670"/>
      <c r="AC4" s="670"/>
      <c r="AD4" s="670"/>
      <c r="AE4" s="670"/>
      <c r="AF4" s="670"/>
      <c r="AG4" s="670"/>
      <c r="AH4" s="670"/>
      <c r="AI4" s="670"/>
      <c r="AJ4" s="671"/>
      <c r="AK4" s="671"/>
      <c r="AL4" s="671"/>
      <c r="AM4" s="671"/>
      <c r="AN4" s="671"/>
      <c r="AO4" s="671"/>
      <c r="AP4" s="671"/>
      <c r="AQ4" s="671"/>
      <c r="AR4" s="671"/>
      <c r="AS4" s="671"/>
      <c r="AT4" s="671"/>
      <c r="AU4" s="671"/>
      <c r="AV4" s="671"/>
      <c r="AW4" s="671"/>
      <c r="AX4" s="671"/>
      <c r="AY4" s="671"/>
      <c r="AZ4" s="671"/>
      <c r="BA4" s="671"/>
      <c r="BB4" s="671"/>
      <c r="BC4" s="671"/>
      <c r="BD4" s="671"/>
      <c r="BE4" s="534"/>
    </row>
    <row r="5" spans="2:57" ht="17.25" customHeight="1">
      <c r="B5" s="695" t="s">
        <v>235</v>
      </c>
      <c r="C5" s="616">
        <v>1</v>
      </c>
      <c r="D5" s="261"/>
      <c r="E5" s="619" t="s">
        <v>0</v>
      </c>
      <c r="F5" s="620"/>
      <c r="G5" s="620"/>
      <c r="H5" s="620"/>
      <c r="I5" s="620"/>
      <c r="J5" s="620"/>
      <c r="K5" s="620"/>
      <c r="L5" s="620"/>
      <c r="M5" s="620"/>
      <c r="N5" s="620"/>
      <c r="O5" s="620"/>
      <c r="P5" s="620"/>
      <c r="Q5" s="620"/>
      <c r="R5" s="266"/>
      <c r="S5" s="263"/>
      <c r="T5" s="674" t="s">
        <v>313</v>
      </c>
      <c r="U5" s="674"/>
      <c r="V5" s="674"/>
      <c r="W5" s="674"/>
      <c r="X5" s="674"/>
      <c r="Y5" s="674"/>
      <c r="Z5" s="674"/>
      <c r="AA5" s="674"/>
      <c r="AB5" s="674"/>
      <c r="AC5" s="674"/>
      <c r="AD5" s="674"/>
      <c r="AE5" s="674"/>
      <c r="AF5" s="674"/>
      <c r="AG5" s="674"/>
      <c r="AH5" s="404"/>
      <c r="AI5" s="404"/>
      <c r="AJ5" s="404"/>
      <c r="AK5" s="404"/>
      <c r="AL5" s="404"/>
      <c r="AM5" s="404"/>
      <c r="AN5" s="404"/>
      <c r="AO5" s="404"/>
      <c r="AP5" s="404"/>
      <c r="AQ5" s="404"/>
      <c r="AR5" s="404"/>
      <c r="AS5" s="404"/>
      <c r="AT5" s="404"/>
      <c r="AU5" s="404"/>
      <c r="AV5" s="404"/>
      <c r="AW5" s="404"/>
      <c r="AX5" s="404"/>
      <c r="AY5" s="404"/>
      <c r="AZ5" s="404"/>
      <c r="BA5" s="404"/>
      <c r="BB5" s="404"/>
      <c r="BC5" s="573"/>
      <c r="BD5" s="573"/>
      <c r="BE5" s="233"/>
    </row>
    <row r="6" spans="2:57" ht="17.25" customHeight="1">
      <c r="B6" s="696"/>
      <c r="C6" s="616"/>
      <c r="D6" s="261"/>
      <c r="E6" s="619"/>
      <c r="F6" s="620"/>
      <c r="G6" s="620"/>
      <c r="H6" s="620"/>
      <c r="I6" s="620"/>
      <c r="J6" s="620"/>
      <c r="K6" s="620"/>
      <c r="L6" s="620"/>
      <c r="M6" s="620"/>
      <c r="N6" s="620"/>
      <c r="O6" s="620"/>
      <c r="P6" s="620"/>
      <c r="Q6" s="620"/>
      <c r="R6" s="266"/>
      <c r="S6" s="263"/>
      <c r="T6" s="635" t="s">
        <v>230</v>
      </c>
      <c r="U6" s="627"/>
      <c r="V6" s="627"/>
      <c r="W6" s="627"/>
      <c r="X6" s="627"/>
      <c r="Y6" s="627"/>
      <c r="Z6" s="627"/>
      <c r="AA6" s="627"/>
      <c r="AB6" s="608"/>
      <c r="AC6" s="608"/>
      <c r="AD6" s="608"/>
      <c r="AE6" s="608"/>
      <c r="AF6" s="608"/>
      <c r="AG6" s="32"/>
      <c r="AH6" s="32"/>
      <c r="AI6" s="32"/>
      <c r="AJ6" s="32"/>
      <c r="AK6" s="32"/>
      <c r="AL6" s="32"/>
      <c r="AM6" s="32"/>
      <c r="AN6" s="32"/>
      <c r="AO6" s="32"/>
      <c r="AP6" s="32"/>
      <c r="AQ6" s="32"/>
      <c r="AR6" s="32"/>
      <c r="AS6" s="32"/>
      <c r="AT6" s="32"/>
      <c r="AU6" s="32"/>
      <c r="AV6" s="32"/>
      <c r="AW6" s="32"/>
      <c r="AX6" s="32"/>
      <c r="AY6" s="32"/>
      <c r="AZ6" s="32"/>
      <c r="BA6" s="32"/>
      <c r="BB6" s="32"/>
      <c r="BC6" s="32"/>
      <c r="BD6" s="32"/>
      <c r="BE6" s="233"/>
    </row>
    <row r="7" spans="2:57" ht="17.25" customHeight="1">
      <c r="B7" s="696"/>
      <c r="C7" s="616"/>
      <c r="D7" s="261"/>
      <c r="E7" s="619"/>
      <c r="F7" s="620"/>
      <c r="G7" s="620"/>
      <c r="H7" s="620"/>
      <c r="I7" s="620"/>
      <c r="J7" s="620"/>
      <c r="K7" s="620"/>
      <c r="L7" s="620"/>
      <c r="M7" s="620"/>
      <c r="N7" s="620"/>
      <c r="O7" s="620"/>
      <c r="P7" s="620"/>
      <c r="Q7" s="620"/>
      <c r="R7" s="266"/>
      <c r="S7" s="263"/>
      <c r="T7" s="629" t="s">
        <v>397</v>
      </c>
      <c r="U7" s="629"/>
      <c r="V7" s="629"/>
      <c r="W7" s="629"/>
      <c r="X7" s="629"/>
      <c r="Y7" s="629"/>
      <c r="Z7" s="629"/>
      <c r="AA7" s="629"/>
      <c r="AB7" s="629"/>
      <c r="AC7" s="629"/>
      <c r="AD7" s="597"/>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233"/>
    </row>
    <row r="8" spans="2:57" ht="17.25" customHeight="1">
      <c r="B8" s="696"/>
      <c r="C8" s="672"/>
      <c r="D8" s="261"/>
      <c r="E8" s="673"/>
      <c r="F8" s="673"/>
      <c r="G8" s="673"/>
      <c r="H8" s="673"/>
      <c r="I8" s="673"/>
      <c r="J8" s="673"/>
      <c r="K8" s="673"/>
      <c r="L8" s="673"/>
      <c r="M8" s="673"/>
      <c r="N8" s="673"/>
      <c r="O8" s="673"/>
      <c r="P8" s="673"/>
      <c r="Q8" s="673"/>
      <c r="R8" s="262"/>
      <c r="S8" s="263"/>
      <c r="T8" s="629" t="s">
        <v>394</v>
      </c>
      <c r="U8" s="629"/>
      <c r="V8" s="629"/>
      <c r="W8" s="629"/>
      <c r="X8" s="629"/>
      <c r="Y8" s="629"/>
      <c r="Z8" s="629"/>
      <c r="AA8" s="629"/>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233"/>
    </row>
    <row r="9" spans="2:57" ht="17.25" customHeight="1">
      <c r="B9" s="696"/>
      <c r="C9" s="615">
        <v>2</v>
      </c>
      <c r="D9" s="259"/>
      <c r="E9" s="617" t="s">
        <v>15</v>
      </c>
      <c r="F9" s="618"/>
      <c r="G9" s="618"/>
      <c r="H9" s="618"/>
      <c r="I9" s="618"/>
      <c r="J9" s="618"/>
      <c r="K9" s="618"/>
      <c r="L9" s="618"/>
      <c r="M9" s="618"/>
      <c r="N9" s="618"/>
      <c r="O9" s="618"/>
      <c r="P9" s="618"/>
      <c r="Q9" s="618"/>
      <c r="R9" s="260"/>
      <c r="S9" s="264"/>
      <c r="T9" s="629" t="s">
        <v>398</v>
      </c>
      <c r="U9" s="629"/>
      <c r="V9" s="629"/>
      <c r="W9" s="629"/>
      <c r="X9" s="629"/>
      <c r="Y9" s="629"/>
      <c r="Z9" s="629"/>
      <c r="AA9" s="629"/>
      <c r="AB9" s="629"/>
      <c r="AC9" s="578"/>
      <c r="AD9" s="578"/>
      <c r="AE9" s="578"/>
      <c r="AF9" s="578"/>
      <c r="AG9" s="578"/>
      <c r="AH9" s="578"/>
      <c r="AI9" s="578"/>
      <c r="AJ9" s="578"/>
      <c r="AK9" s="578"/>
      <c r="AL9" s="578"/>
      <c r="AM9" s="578"/>
      <c r="AN9" s="578"/>
      <c r="AO9" s="578"/>
      <c r="AP9" s="578"/>
      <c r="AQ9" s="578"/>
      <c r="AR9" s="578"/>
      <c r="AS9" s="578"/>
      <c r="AT9" s="578"/>
      <c r="AU9" s="578"/>
      <c r="AV9" s="578"/>
      <c r="AW9" s="32"/>
      <c r="AX9" s="32"/>
      <c r="AY9" s="32"/>
      <c r="AZ9" s="32"/>
      <c r="BA9" s="32"/>
      <c r="BB9" s="32"/>
      <c r="BC9" s="32"/>
      <c r="BD9" s="32"/>
      <c r="BE9" s="233"/>
    </row>
    <row r="10" spans="2:57" ht="17.25" customHeight="1">
      <c r="B10" s="696"/>
      <c r="C10" s="616"/>
      <c r="D10" s="261"/>
      <c r="E10" s="619"/>
      <c r="F10" s="620"/>
      <c r="G10" s="620"/>
      <c r="H10" s="620"/>
      <c r="I10" s="620"/>
      <c r="J10" s="620"/>
      <c r="K10" s="620"/>
      <c r="L10" s="620"/>
      <c r="M10" s="620"/>
      <c r="N10" s="620"/>
      <c r="O10" s="620"/>
      <c r="P10" s="620"/>
      <c r="Q10" s="620"/>
      <c r="R10" s="266"/>
      <c r="S10" s="264"/>
      <c r="T10" s="629" t="s">
        <v>399</v>
      </c>
      <c r="U10" s="629"/>
      <c r="V10" s="629"/>
      <c r="W10" s="629"/>
      <c r="X10" s="629"/>
      <c r="Y10" s="629"/>
      <c r="Z10" s="629"/>
      <c r="AA10" s="629"/>
      <c r="AB10" s="629"/>
      <c r="AC10" s="629"/>
      <c r="AD10" s="629"/>
      <c r="AE10" s="443"/>
      <c r="AF10" s="443"/>
      <c r="AG10" s="443"/>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233"/>
    </row>
    <row r="11" spans="2:57" ht="17.25" customHeight="1">
      <c r="B11" s="696"/>
      <c r="C11" s="616"/>
      <c r="D11" s="261"/>
      <c r="E11" s="619"/>
      <c r="F11" s="620"/>
      <c r="G11" s="620"/>
      <c r="H11" s="620"/>
      <c r="I11" s="620"/>
      <c r="J11" s="620"/>
      <c r="K11" s="620"/>
      <c r="L11" s="620"/>
      <c r="M11" s="620"/>
      <c r="N11" s="620"/>
      <c r="O11" s="620"/>
      <c r="P11" s="620"/>
      <c r="Q11" s="620"/>
      <c r="R11" s="266"/>
      <c r="S11" s="264"/>
      <c r="T11" s="629" t="s">
        <v>400</v>
      </c>
      <c r="U11" s="629"/>
      <c r="V11" s="629"/>
      <c r="W11" s="629"/>
      <c r="X11" s="629"/>
      <c r="Y11" s="629"/>
      <c r="Z11" s="629"/>
      <c r="AA11" s="629"/>
      <c r="AB11" s="629"/>
      <c r="AC11" s="629"/>
      <c r="AD11" s="629"/>
      <c r="AE11" s="629"/>
      <c r="AF11" s="629"/>
      <c r="AG11" s="629"/>
      <c r="AH11" s="629"/>
      <c r="AI11" s="629"/>
      <c r="AJ11" s="629"/>
      <c r="AK11" s="32"/>
      <c r="AL11" s="32"/>
      <c r="AM11" s="32"/>
      <c r="AN11" s="32"/>
      <c r="AO11" s="32"/>
      <c r="AP11" s="32"/>
      <c r="AQ11" s="32"/>
      <c r="AR11" s="32"/>
      <c r="AS11" s="32"/>
      <c r="AT11" s="32"/>
      <c r="AU11" s="32"/>
      <c r="AV11" s="32"/>
      <c r="AW11" s="32"/>
      <c r="AX11" s="32"/>
      <c r="AY11" s="32"/>
      <c r="AZ11" s="32"/>
      <c r="BA11" s="32"/>
      <c r="BB11" s="32"/>
      <c r="BC11" s="32"/>
      <c r="BD11" s="32"/>
      <c r="BE11" s="233"/>
    </row>
    <row r="12" spans="2:58" ht="17.25" customHeight="1">
      <c r="B12" s="697"/>
      <c r="C12" s="616"/>
      <c r="D12" s="261"/>
      <c r="E12" s="620"/>
      <c r="F12" s="620"/>
      <c r="G12" s="620"/>
      <c r="H12" s="620"/>
      <c r="I12" s="620"/>
      <c r="J12" s="620"/>
      <c r="K12" s="620"/>
      <c r="L12" s="620"/>
      <c r="M12" s="620"/>
      <c r="N12" s="620"/>
      <c r="O12" s="620"/>
      <c r="P12" s="620"/>
      <c r="Q12" s="620"/>
      <c r="R12" s="266"/>
      <c r="S12" s="263"/>
      <c r="T12" s="574"/>
      <c r="U12" s="574"/>
      <c r="V12" s="574"/>
      <c r="W12" s="574"/>
      <c r="X12" s="574"/>
      <c r="Y12" s="474"/>
      <c r="Z12" s="474"/>
      <c r="AA12" s="474"/>
      <c r="AB12" s="474"/>
      <c r="AC12" s="474"/>
      <c r="AD12" s="474"/>
      <c r="AE12" s="474"/>
      <c r="AF12" s="474"/>
      <c r="AG12" s="474"/>
      <c r="AH12" s="148"/>
      <c r="AI12" s="148"/>
      <c r="AJ12" s="148"/>
      <c r="AK12" s="148"/>
      <c r="AL12" s="148"/>
      <c r="AM12" s="148"/>
      <c r="AN12" s="148"/>
      <c r="AO12" s="474"/>
      <c r="AP12" s="474"/>
      <c r="AQ12" s="474"/>
      <c r="AR12" s="474"/>
      <c r="AS12" s="474"/>
      <c r="AT12" s="474"/>
      <c r="AU12" s="474"/>
      <c r="AV12" s="474"/>
      <c r="AW12" s="474"/>
      <c r="AX12" s="474"/>
      <c r="AY12" s="474"/>
      <c r="AZ12" s="474"/>
      <c r="BA12" s="148"/>
      <c r="BB12" s="148"/>
      <c r="BC12" s="148"/>
      <c r="BD12" s="148"/>
      <c r="BE12" s="233"/>
      <c r="BF12" s="6"/>
    </row>
    <row r="13" spans="2:57" ht="17.25" customHeight="1">
      <c r="B13" s="698"/>
      <c r="C13" s="615">
        <v>3</v>
      </c>
      <c r="D13" s="276"/>
      <c r="E13" s="617" t="s">
        <v>39</v>
      </c>
      <c r="F13" s="617"/>
      <c r="G13" s="617"/>
      <c r="H13" s="617"/>
      <c r="I13" s="617"/>
      <c r="J13" s="617"/>
      <c r="K13" s="617"/>
      <c r="L13" s="617"/>
      <c r="M13" s="617"/>
      <c r="N13" s="617"/>
      <c r="O13" s="617"/>
      <c r="P13" s="617"/>
      <c r="Q13" s="617"/>
      <c r="R13" s="267"/>
      <c r="S13" s="414"/>
      <c r="T13" s="475"/>
      <c r="U13" s="476"/>
      <c r="V13" s="476"/>
      <c r="W13" s="476"/>
      <c r="X13" s="476"/>
      <c r="Y13" s="476"/>
      <c r="Z13" s="206"/>
      <c r="AA13" s="404"/>
      <c r="AB13" s="404"/>
      <c r="AC13" s="404"/>
      <c r="AD13" s="404"/>
      <c r="AE13" s="404"/>
      <c r="AF13" s="404"/>
      <c r="AG13" s="404"/>
      <c r="AH13" s="404"/>
      <c r="AI13" s="404"/>
      <c r="AJ13" s="404"/>
      <c r="AK13" s="404"/>
      <c r="AL13" s="404"/>
      <c r="AM13" s="404"/>
      <c r="AN13" s="142"/>
      <c r="AO13" s="142"/>
      <c r="AP13" s="142"/>
      <c r="AQ13" s="142"/>
      <c r="AR13" s="142"/>
      <c r="AS13" s="142"/>
      <c r="AT13" s="142"/>
      <c r="AU13" s="142"/>
      <c r="AV13" s="142"/>
      <c r="AW13" s="142"/>
      <c r="AX13" s="142"/>
      <c r="AY13" s="142"/>
      <c r="AZ13" s="142"/>
      <c r="BA13" s="142"/>
      <c r="BB13" s="142"/>
      <c r="BC13" s="404"/>
      <c r="BD13" s="404"/>
      <c r="BE13" s="232"/>
    </row>
    <row r="14" spans="2:57" ht="17.25" customHeight="1">
      <c r="B14" s="698"/>
      <c r="C14" s="616"/>
      <c r="D14" s="265"/>
      <c r="E14" s="619"/>
      <c r="F14" s="619"/>
      <c r="G14" s="619"/>
      <c r="H14" s="619"/>
      <c r="I14" s="619"/>
      <c r="J14" s="619"/>
      <c r="K14" s="619"/>
      <c r="L14" s="619"/>
      <c r="M14" s="619"/>
      <c r="N14" s="619"/>
      <c r="O14" s="619"/>
      <c r="P14" s="619"/>
      <c r="Q14" s="619"/>
      <c r="R14" s="294"/>
      <c r="S14" s="264"/>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42"/>
      <c r="AY14" s="42"/>
      <c r="AZ14" s="42"/>
      <c r="BA14" s="42"/>
      <c r="BB14" s="42"/>
      <c r="BC14" s="32"/>
      <c r="BD14" s="32"/>
      <c r="BE14" s="233"/>
    </row>
    <row r="15" spans="2:57" ht="17.25" customHeight="1">
      <c r="B15" s="698"/>
      <c r="C15" s="616"/>
      <c r="D15" s="265"/>
      <c r="E15" s="619"/>
      <c r="F15" s="619"/>
      <c r="G15" s="619"/>
      <c r="H15" s="619"/>
      <c r="I15" s="619"/>
      <c r="J15" s="619"/>
      <c r="K15" s="619"/>
      <c r="L15" s="619"/>
      <c r="M15" s="619"/>
      <c r="N15" s="619"/>
      <c r="O15" s="619"/>
      <c r="P15" s="619"/>
      <c r="Q15" s="619"/>
      <c r="R15" s="294"/>
      <c r="S15" s="264"/>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32"/>
      <c r="AX15" s="42"/>
      <c r="AY15" s="42"/>
      <c r="AZ15" s="42"/>
      <c r="BA15" s="42"/>
      <c r="BB15" s="42"/>
      <c r="BC15" s="32"/>
      <c r="BD15" s="32"/>
      <c r="BE15" s="233"/>
    </row>
    <row r="16" spans="2:57" ht="17.25" customHeight="1">
      <c r="B16" s="698"/>
      <c r="C16" s="616"/>
      <c r="D16" s="265"/>
      <c r="E16" s="619"/>
      <c r="F16" s="619"/>
      <c r="G16" s="619"/>
      <c r="H16" s="619"/>
      <c r="I16" s="619"/>
      <c r="J16" s="619"/>
      <c r="K16" s="619"/>
      <c r="L16" s="619"/>
      <c r="M16" s="619"/>
      <c r="N16" s="619"/>
      <c r="O16" s="619"/>
      <c r="P16" s="619"/>
      <c r="Q16" s="619"/>
      <c r="R16" s="294"/>
      <c r="S16" s="264"/>
      <c r="T16" s="32"/>
      <c r="U16" s="32"/>
      <c r="V16" s="32"/>
      <c r="W16" s="32"/>
      <c r="X16" s="443"/>
      <c r="Y16" s="42"/>
      <c r="Z16" s="42"/>
      <c r="AA16" s="42"/>
      <c r="AB16" s="42"/>
      <c r="AC16" s="42"/>
      <c r="AD16" s="42"/>
      <c r="AE16" s="42"/>
      <c r="AF16" s="84"/>
      <c r="AG16" s="84"/>
      <c r="AH16" s="84"/>
      <c r="AI16" s="84"/>
      <c r="AJ16" s="84"/>
      <c r="AK16" s="32"/>
      <c r="AL16" s="32"/>
      <c r="AM16" s="32"/>
      <c r="AN16" s="32"/>
      <c r="AO16" s="32"/>
      <c r="AP16" s="32"/>
      <c r="AQ16" s="32"/>
      <c r="AR16" s="32"/>
      <c r="AS16" s="32"/>
      <c r="AT16" s="32"/>
      <c r="AU16" s="32"/>
      <c r="AV16" s="32"/>
      <c r="AW16" s="32"/>
      <c r="AX16" s="32"/>
      <c r="AY16" s="32"/>
      <c r="AZ16" s="32"/>
      <c r="BA16" s="32"/>
      <c r="BB16" s="32"/>
      <c r="BC16" s="32"/>
      <c r="BD16" s="32"/>
      <c r="BE16" s="233"/>
    </row>
    <row r="17" spans="2:57" ht="17.25" customHeight="1">
      <c r="B17" s="698"/>
      <c r="C17" s="615">
        <v>4</v>
      </c>
      <c r="D17" s="276"/>
      <c r="E17" s="700" t="s">
        <v>363</v>
      </c>
      <c r="F17" s="700"/>
      <c r="G17" s="701"/>
      <c r="H17" s="701"/>
      <c r="I17" s="701"/>
      <c r="J17" s="701"/>
      <c r="K17" s="701"/>
      <c r="L17" s="701"/>
      <c r="M17" s="701"/>
      <c r="N17" s="701"/>
      <c r="O17" s="701"/>
      <c r="P17" s="701"/>
      <c r="Q17" s="701"/>
      <c r="R17" s="277"/>
      <c r="S17" s="470"/>
      <c r="T17" s="443"/>
      <c r="U17" s="42"/>
      <c r="V17" s="42"/>
      <c r="W17" s="42"/>
      <c r="X17" s="42"/>
      <c r="Y17" s="42"/>
      <c r="Z17" s="42"/>
      <c r="AA17" s="148"/>
      <c r="AB17" s="148"/>
      <c r="AC17" s="148"/>
      <c r="AD17" s="148"/>
      <c r="AE17" s="148"/>
      <c r="AF17" s="148"/>
      <c r="AG17" s="148"/>
      <c r="AH17" s="471"/>
      <c r="AI17" s="471"/>
      <c r="AJ17" s="471"/>
      <c r="AK17" s="203"/>
      <c r="AL17" s="203"/>
      <c r="AM17" s="694"/>
      <c r="AN17" s="694"/>
      <c r="AO17" s="694"/>
      <c r="AP17" s="694"/>
      <c r="AQ17" s="42"/>
      <c r="AR17" s="42"/>
      <c r="AS17" s="42"/>
      <c r="AT17" s="42"/>
      <c r="AU17" s="42"/>
      <c r="AV17" s="42"/>
      <c r="AW17" s="42"/>
      <c r="AX17" s="42"/>
      <c r="AY17" s="42"/>
      <c r="AZ17" s="42"/>
      <c r="BA17" s="42"/>
      <c r="BB17" s="42"/>
      <c r="BC17" s="291"/>
      <c r="BD17" s="291"/>
      <c r="BE17" s="233"/>
    </row>
    <row r="18" spans="2:57" ht="17.25" customHeight="1">
      <c r="B18" s="698"/>
      <c r="C18" s="616"/>
      <c r="D18" s="265"/>
      <c r="E18" s="702"/>
      <c r="F18" s="702"/>
      <c r="G18" s="703"/>
      <c r="H18" s="703"/>
      <c r="I18" s="703"/>
      <c r="J18" s="703"/>
      <c r="K18" s="703"/>
      <c r="L18" s="703"/>
      <c r="M18" s="703"/>
      <c r="N18" s="703"/>
      <c r="O18" s="703"/>
      <c r="P18" s="703"/>
      <c r="Q18" s="703"/>
      <c r="R18" s="401"/>
      <c r="S18" s="446"/>
      <c r="T18" s="443"/>
      <c r="U18" s="42"/>
      <c r="V18" s="42"/>
      <c r="W18" s="42"/>
      <c r="X18" s="42"/>
      <c r="Y18" s="42"/>
      <c r="Z18" s="42"/>
      <c r="AA18" s="42"/>
      <c r="AB18" s="42"/>
      <c r="AC18" s="42"/>
      <c r="AD18" s="42"/>
      <c r="AE18" s="42"/>
      <c r="AF18" s="42"/>
      <c r="AG18" s="42"/>
      <c r="AH18" s="415"/>
      <c r="AI18" s="415"/>
      <c r="AJ18" s="415"/>
      <c r="AK18" s="203"/>
      <c r="AL18" s="203"/>
      <c r="AM18" s="42"/>
      <c r="AN18" s="42"/>
      <c r="AO18" s="42"/>
      <c r="AP18" s="42"/>
      <c r="AQ18" s="42"/>
      <c r="AR18" s="42"/>
      <c r="AS18" s="42"/>
      <c r="AT18" s="42"/>
      <c r="AU18" s="42"/>
      <c r="AV18" s="42"/>
      <c r="AW18" s="42"/>
      <c r="AX18" s="42"/>
      <c r="AY18" s="42"/>
      <c r="AZ18" s="42"/>
      <c r="BA18" s="42"/>
      <c r="BB18" s="42"/>
      <c r="BC18" s="203"/>
      <c r="BD18" s="203"/>
      <c r="BE18" s="233"/>
    </row>
    <row r="19" spans="2:57" ht="17.25" customHeight="1">
      <c r="B19" s="698"/>
      <c r="C19" s="616"/>
      <c r="D19" s="265"/>
      <c r="E19" s="702"/>
      <c r="F19" s="702"/>
      <c r="G19" s="703"/>
      <c r="H19" s="703"/>
      <c r="I19" s="703"/>
      <c r="J19" s="703"/>
      <c r="K19" s="703"/>
      <c r="L19" s="703"/>
      <c r="M19" s="703"/>
      <c r="N19" s="703"/>
      <c r="O19" s="703"/>
      <c r="P19" s="703"/>
      <c r="Q19" s="703"/>
      <c r="R19" s="401"/>
      <c r="S19" s="446"/>
      <c r="T19" s="443"/>
      <c r="U19" s="42"/>
      <c r="V19" s="42"/>
      <c r="W19" s="42"/>
      <c r="X19" s="42"/>
      <c r="Y19" s="42"/>
      <c r="Z19" s="42"/>
      <c r="AA19" s="42"/>
      <c r="AB19" s="42"/>
      <c r="AC19" s="42"/>
      <c r="AD19" s="42"/>
      <c r="AE19" s="42"/>
      <c r="AF19" s="42"/>
      <c r="AG19" s="42"/>
      <c r="AH19" s="415"/>
      <c r="AI19" s="415"/>
      <c r="AJ19" s="415"/>
      <c r="AK19" s="203"/>
      <c r="AL19" s="203"/>
      <c r="AM19" s="42"/>
      <c r="AN19" s="42"/>
      <c r="AO19" s="42"/>
      <c r="AP19" s="42"/>
      <c r="AQ19" s="42"/>
      <c r="AR19" s="42"/>
      <c r="AS19" s="42"/>
      <c r="AT19" s="42"/>
      <c r="AU19" s="42"/>
      <c r="AV19" s="42"/>
      <c r="AW19" s="42"/>
      <c r="AX19" s="42"/>
      <c r="AY19" s="42"/>
      <c r="AZ19" s="42"/>
      <c r="BA19" s="42"/>
      <c r="BB19" s="42"/>
      <c r="BC19" s="203"/>
      <c r="BD19" s="203"/>
      <c r="BE19" s="233"/>
    </row>
    <row r="20" spans="2:57" ht="17.25" customHeight="1" thickBot="1">
      <c r="B20" s="699"/>
      <c r="C20" s="624"/>
      <c r="D20" s="299"/>
      <c r="E20" s="704"/>
      <c r="F20" s="704"/>
      <c r="G20" s="704"/>
      <c r="H20" s="704"/>
      <c r="I20" s="704"/>
      <c r="J20" s="704"/>
      <c r="K20" s="704"/>
      <c r="L20" s="704"/>
      <c r="M20" s="704"/>
      <c r="N20" s="704"/>
      <c r="O20" s="704"/>
      <c r="P20" s="704"/>
      <c r="Q20" s="704"/>
      <c r="R20" s="490"/>
      <c r="S20" s="491"/>
      <c r="T20" s="477"/>
      <c r="U20" s="478"/>
      <c r="V20" s="478"/>
      <c r="W20" s="478"/>
      <c r="X20" s="478"/>
      <c r="Y20" s="478"/>
      <c r="Z20" s="478"/>
      <c r="AA20" s="272"/>
      <c r="AB20" s="272"/>
      <c r="AC20" s="272"/>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92"/>
      <c r="BD20" s="492"/>
      <c r="BE20" s="274"/>
    </row>
    <row r="21" spans="2:57" ht="17.25" customHeight="1" thickTop="1">
      <c r="B21" s="656" t="s">
        <v>233</v>
      </c>
      <c r="C21" s="692">
        <v>5</v>
      </c>
      <c r="D21" s="297"/>
      <c r="E21" s="651" t="s">
        <v>40</v>
      </c>
      <c r="F21" s="652"/>
      <c r="G21" s="652"/>
      <c r="H21" s="652"/>
      <c r="I21" s="652"/>
      <c r="J21" s="652"/>
      <c r="K21" s="652"/>
      <c r="L21" s="652"/>
      <c r="M21" s="652"/>
      <c r="N21" s="652"/>
      <c r="O21" s="652"/>
      <c r="P21" s="652"/>
      <c r="Q21" s="652"/>
      <c r="R21" s="298"/>
      <c r="S21" s="269"/>
      <c r="T21" s="660"/>
      <c r="U21" s="660"/>
      <c r="V21" s="660"/>
      <c r="W21" s="660"/>
      <c r="X21" s="660"/>
      <c r="Y21" s="660"/>
      <c r="Z21" s="660"/>
      <c r="AA21" s="660"/>
      <c r="AB21" s="660"/>
      <c r="AC21" s="660"/>
      <c r="AD21" s="660"/>
      <c r="AE21" s="660"/>
      <c r="AF21" s="660"/>
      <c r="AG21" s="660"/>
      <c r="AH21" s="660"/>
      <c r="AI21" s="660"/>
      <c r="AJ21" s="660"/>
      <c r="AK21" s="660"/>
      <c r="AL21" s="660"/>
      <c r="AM21" s="660"/>
      <c r="AN21" s="398"/>
      <c r="AO21" s="398"/>
      <c r="AP21" s="398"/>
      <c r="AQ21" s="398"/>
      <c r="AR21" s="398"/>
      <c r="AS21" s="398"/>
      <c r="AT21" s="398"/>
      <c r="AU21" s="398"/>
      <c r="AV21" s="398"/>
      <c r="AW21" s="398"/>
      <c r="AX21" s="398"/>
      <c r="AY21" s="398"/>
      <c r="AZ21" s="398"/>
      <c r="BA21" s="398"/>
      <c r="BB21" s="398"/>
      <c r="BC21" s="270"/>
      <c r="BD21" s="270"/>
      <c r="BE21" s="273"/>
    </row>
    <row r="22" spans="2:57" ht="17.25" customHeight="1">
      <c r="B22" s="657"/>
      <c r="C22" s="616"/>
      <c r="D22" s="265"/>
      <c r="E22" s="619"/>
      <c r="F22" s="620"/>
      <c r="G22" s="620"/>
      <c r="H22" s="620"/>
      <c r="I22" s="620"/>
      <c r="J22" s="620"/>
      <c r="K22" s="620"/>
      <c r="L22" s="620"/>
      <c r="M22" s="620"/>
      <c r="N22" s="620"/>
      <c r="O22" s="620"/>
      <c r="P22" s="620"/>
      <c r="Q22" s="620"/>
      <c r="R22" s="266"/>
      <c r="S22" s="263"/>
      <c r="T22" s="626"/>
      <c r="U22" s="627"/>
      <c r="V22" s="627"/>
      <c r="W22" s="627"/>
      <c r="X22" s="627"/>
      <c r="Y22" s="627"/>
      <c r="Z22" s="627"/>
      <c r="AA22" s="627"/>
      <c r="AB22" s="627"/>
      <c r="AC22" s="627"/>
      <c r="AD22" s="627"/>
      <c r="AE22" s="627"/>
      <c r="AF22" s="627"/>
      <c r="AG22" s="627"/>
      <c r="AH22" s="627"/>
      <c r="AI22" s="627"/>
      <c r="AJ22" s="627"/>
      <c r="AK22" s="627"/>
      <c r="AL22" s="627"/>
      <c r="AM22" s="628"/>
      <c r="AN22" s="26"/>
      <c r="AO22" s="26"/>
      <c r="AP22" s="26"/>
      <c r="AQ22" s="26"/>
      <c r="AR22" s="26"/>
      <c r="AS22" s="26"/>
      <c r="AT22" s="26"/>
      <c r="AU22" s="26"/>
      <c r="AV22" s="26"/>
      <c r="AW22" s="26"/>
      <c r="AX22" s="26"/>
      <c r="AY22" s="26"/>
      <c r="AZ22" s="26"/>
      <c r="BA22" s="26"/>
      <c r="BB22" s="26"/>
      <c r="BC22" s="26"/>
      <c r="BD22" s="26"/>
      <c r="BE22" s="233"/>
    </row>
    <row r="23" spans="2:57" ht="17.25" customHeight="1">
      <c r="B23" s="657"/>
      <c r="C23" s="616"/>
      <c r="D23" s="265"/>
      <c r="E23" s="619"/>
      <c r="F23" s="620"/>
      <c r="G23" s="620"/>
      <c r="H23" s="620"/>
      <c r="I23" s="620"/>
      <c r="J23" s="620"/>
      <c r="K23" s="620"/>
      <c r="L23" s="620"/>
      <c r="M23" s="620"/>
      <c r="N23" s="620"/>
      <c r="O23" s="620"/>
      <c r="P23" s="620"/>
      <c r="Q23" s="620"/>
      <c r="R23" s="266"/>
      <c r="S23" s="263"/>
      <c r="T23" s="576"/>
      <c r="U23" s="397"/>
      <c r="V23" s="397"/>
      <c r="W23" s="397"/>
      <c r="X23" s="397"/>
      <c r="Y23" s="397"/>
      <c r="Z23" s="397"/>
      <c r="AA23" s="397"/>
      <c r="AB23" s="397"/>
      <c r="AC23" s="397"/>
      <c r="AD23" s="397"/>
      <c r="AE23" s="397"/>
      <c r="AF23" s="397"/>
      <c r="AG23" s="397"/>
      <c r="AH23" s="397"/>
      <c r="AI23" s="397"/>
      <c r="AJ23" s="397"/>
      <c r="AK23" s="397"/>
      <c r="AL23" s="397"/>
      <c r="AM23" s="42"/>
      <c r="AN23" s="26"/>
      <c r="AO23" s="26"/>
      <c r="AP23" s="26"/>
      <c r="AQ23" s="26"/>
      <c r="AR23" s="26"/>
      <c r="AS23" s="26"/>
      <c r="AT23" s="26"/>
      <c r="AU23" s="26"/>
      <c r="AV23" s="26"/>
      <c r="AW23" s="26"/>
      <c r="AX23" s="26"/>
      <c r="AY23" s="26"/>
      <c r="AZ23" s="26"/>
      <c r="BA23" s="26"/>
      <c r="BB23" s="26"/>
      <c r="BC23" s="26"/>
      <c r="BD23" s="26"/>
      <c r="BE23" s="233"/>
    </row>
    <row r="24" spans="2:57" ht="17.25" customHeight="1">
      <c r="B24" s="657"/>
      <c r="C24" s="655"/>
      <c r="D24" s="278"/>
      <c r="E24" s="653"/>
      <c r="F24" s="653"/>
      <c r="G24" s="653"/>
      <c r="H24" s="653"/>
      <c r="I24" s="653"/>
      <c r="J24" s="653"/>
      <c r="K24" s="653"/>
      <c r="L24" s="653"/>
      <c r="M24" s="653"/>
      <c r="N24" s="653"/>
      <c r="O24" s="653"/>
      <c r="P24" s="653"/>
      <c r="Q24" s="653"/>
      <c r="R24" s="262"/>
      <c r="S24" s="263"/>
      <c r="T24" s="621"/>
      <c r="U24" s="622"/>
      <c r="V24" s="622"/>
      <c r="W24" s="622"/>
      <c r="X24" s="622"/>
      <c r="Y24" s="622"/>
      <c r="Z24" s="622"/>
      <c r="AA24" s="622"/>
      <c r="AB24" s="622"/>
      <c r="AC24" s="622"/>
      <c r="AD24" s="622"/>
      <c r="AE24" s="622"/>
      <c r="AF24" s="622"/>
      <c r="AG24" s="622"/>
      <c r="AH24" s="622"/>
      <c r="AI24" s="622"/>
      <c r="AJ24" s="622"/>
      <c r="AK24" s="622"/>
      <c r="AL24" s="622"/>
      <c r="AM24" s="623"/>
      <c r="AN24" s="399"/>
      <c r="AO24" s="399"/>
      <c r="AP24" s="399"/>
      <c r="AQ24" s="399"/>
      <c r="AR24" s="399"/>
      <c r="AS24" s="400"/>
      <c r="AT24" s="400"/>
      <c r="AU24" s="400"/>
      <c r="AV24" s="400"/>
      <c r="AW24" s="400"/>
      <c r="AX24" s="400"/>
      <c r="AY24" s="400"/>
      <c r="AZ24" s="400"/>
      <c r="BA24" s="400"/>
      <c r="BB24" s="400"/>
      <c r="BC24" s="203"/>
      <c r="BD24" s="203"/>
      <c r="BE24" s="233"/>
    </row>
    <row r="25" spans="2:57" ht="17.25" customHeight="1">
      <c r="B25" s="657"/>
      <c r="C25" s="615">
        <v>6</v>
      </c>
      <c r="D25" s="276"/>
      <c r="E25" s="681" t="s">
        <v>309</v>
      </c>
      <c r="F25" s="618"/>
      <c r="G25" s="618"/>
      <c r="H25" s="618"/>
      <c r="I25" s="618"/>
      <c r="J25" s="618"/>
      <c r="K25" s="618"/>
      <c r="L25" s="618"/>
      <c r="M25" s="618"/>
      <c r="N25" s="618"/>
      <c r="O25" s="618"/>
      <c r="P25" s="618"/>
      <c r="Q25" s="618"/>
      <c r="R25" s="260"/>
      <c r="S25" s="405"/>
      <c r="T25" s="674" t="s">
        <v>231</v>
      </c>
      <c r="U25" s="633"/>
      <c r="V25" s="633"/>
      <c r="W25" s="633"/>
      <c r="X25" s="633"/>
      <c r="Y25" s="633"/>
      <c r="Z25" s="633"/>
      <c r="AA25" s="675"/>
      <c r="AB25" s="675"/>
      <c r="AC25" s="406"/>
      <c r="AD25" s="404"/>
      <c r="AE25" s="404"/>
      <c r="AF25" s="404"/>
      <c r="AG25" s="404"/>
      <c r="AH25" s="404"/>
      <c r="AI25" s="404"/>
      <c r="AJ25" s="404"/>
      <c r="AK25" s="404"/>
      <c r="AL25" s="404"/>
      <c r="AM25" s="407"/>
      <c r="AN25" s="408"/>
      <c r="AO25" s="408"/>
      <c r="AP25" s="408"/>
      <c r="AQ25" s="408"/>
      <c r="AR25" s="408"/>
      <c r="AS25" s="409"/>
      <c r="AT25" s="409"/>
      <c r="AU25" s="409"/>
      <c r="AV25" s="409"/>
      <c r="AW25" s="409"/>
      <c r="AX25" s="409"/>
      <c r="AY25" s="409"/>
      <c r="AZ25" s="409"/>
      <c r="BA25" s="410"/>
      <c r="BB25" s="410"/>
      <c r="BC25" s="406"/>
      <c r="BD25" s="406"/>
      <c r="BE25" s="232"/>
    </row>
    <row r="26" spans="2:57" ht="17.25" customHeight="1">
      <c r="B26" s="657"/>
      <c r="C26" s="616"/>
      <c r="D26" s="265"/>
      <c r="E26" s="683"/>
      <c r="F26" s="620"/>
      <c r="G26" s="620"/>
      <c r="H26" s="620"/>
      <c r="I26" s="620"/>
      <c r="J26" s="620"/>
      <c r="K26" s="620"/>
      <c r="L26" s="620"/>
      <c r="M26" s="620"/>
      <c r="N26" s="620"/>
      <c r="O26" s="620"/>
      <c r="P26" s="620"/>
      <c r="Q26" s="620"/>
      <c r="R26" s="266"/>
      <c r="S26" s="263"/>
      <c r="T26" s="635"/>
      <c r="U26" s="629"/>
      <c r="V26" s="629"/>
      <c r="W26" s="629"/>
      <c r="X26" s="629"/>
      <c r="Y26" s="629"/>
      <c r="Z26" s="629"/>
      <c r="AA26" s="676"/>
      <c r="AB26" s="676"/>
      <c r="AC26" s="203"/>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233"/>
    </row>
    <row r="27" spans="2:57" ht="17.25" customHeight="1">
      <c r="B27" s="657"/>
      <c r="C27" s="616"/>
      <c r="D27" s="265"/>
      <c r="E27" s="683"/>
      <c r="F27" s="620"/>
      <c r="G27" s="620"/>
      <c r="H27" s="620"/>
      <c r="I27" s="620"/>
      <c r="J27" s="620"/>
      <c r="K27" s="620"/>
      <c r="L27" s="620"/>
      <c r="M27" s="620"/>
      <c r="N27" s="620"/>
      <c r="O27" s="620"/>
      <c r="P27" s="620"/>
      <c r="Q27" s="620"/>
      <c r="R27" s="266"/>
      <c r="S27" s="263"/>
      <c r="T27" s="635"/>
      <c r="U27" s="629"/>
      <c r="V27" s="629"/>
      <c r="W27" s="629"/>
      <c r="X27" s="629"/>
      <c r="Y27" s="629"/>
      <c r="Z27" s="629"/>
      <c r="AA27" s="676"/>
      <c r="AB27" s="676"/>
      <c r="AC27" s="203"/>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233"/>
    </row>
    <row r="28" spans="2:57" ht="17.25" customHeight="1">
      <c r="B28" s="657"/>
      <c r="C28" s="655"/>
      <c r="D28" s="278"/>
      <c r="E28" s="653"/>
      <c r="F28" s="653"/>
      <c r="G28" s="653"/>
      <c r="H28" s="653"/>
      <c r="I28" s="653"/>
      <c r="J28" s="653"/>
      <c r="K28" s="653"/>
      <c r="L28" s="653"/>
      <c r="M28" s="653"/>
      <c r="N28" s="653"/>
      <c r="O28" s="653"/>
      <c r="P28" s="653"/>
      <c r="Q28" s="653"/>
      <c r="R28" s="262"/>
      <c r="S28" s="411"/>
      <c r="T28" s="611"/>
      <c r="U28" s="611"/>
      <c r="V28" s="611"/>
      <c r="W28" s="611"/>
      <c r="X28" s="611"/>
      <c r="Y28" s="611"/>
      <c r="Z28" s="611"/>
      <c r="AA28" s="611"/>
      <c r="AB28" s="611"/>
      <c r="AC28" s="156"/>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3"/>
    </row>
    <row r="29" spans="2:57" ht="17.25" customHeight="1">
      <c r="B29" s="657"/>
      <c r="C29" s="615">
        <v>7</v>
      </c>
      <c r="D29" s="276"/>
      <c r="E29" s="617" t="s">
        <v>319</v>
      </c>
      <c r="F29" s="617"/>
      <c r="G29" s="618"/>
      <c r="H29" s="618"/>
      <c r="I29" s="618"/>
      <c r="J29" s="618"/>
      <c r="K29" s="618"/>
      <c r="L29" s="618"/>
      <c r="M29" s="618"/>
      <c r="N29" s="618"/>
      <c r="O29" s="618"/>
      <c r="P29" s="618"/>
      <c r="Q29" s="618"/>
      <c r="R29" s="267"/>
      <c r="S29" s="264"/>
      <c r="T29" s="633" t="s">
        <v>393</v>
      </c>
      <c r="U29" s="633"/>
      <c r="V29" s="633"/>
      <c r="W29" s="633"/>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3"/>
      <c r="BA29" s="633"/>
      <c r="BB29" s="633"/>
      <c r="BC29" s="447"/>
      <c r="BD29" s="447"/>
      <c r="BE29" s="233"/>
    </row>
    <row r="30" spans="2:57" ht="17.25" customHeight="1">
      <c r="B30" s="657"/>
      <c r="C30" s="616"/>
      <c r="D30" s="265"/>
      <c r="E30" s="619"/>
      <c r="F30" s="619"/>
      <c r="G30" s="620"/>
      <c r="H30" s="620"/>
      <c r="I30" s="620"/>
      <c r="J30" s="620"/>
      <c r="K30" s="620"/>
      <c r="L30" s="620"/>
      <c r="M30" s="620"/>
      <c r="N30" s="620"/>
      <c r="O30" s="620"/>
      <c r="P30" s="620"/>
      <c r="Q30" s="620"/>
      <c r="R30" s="294"/>
      <c r="S30" s="264"/>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29"/>
      <c r="AQ30" s="629"/>
      <c r="AR30" s="629"/>
      <c r="AS30" s="629"/>
      <c r="AT30" s="629"/>
      <c r="AU30" s="629"/>
      <c r="AV30" s="629"/>
      <c r="AW30" s="629"/>
      <c r="AX30" s="629"/>
      <c r="AY30" s="629"/>
      <c r="AZ30" s="629"/>
      <c r="BA30" s="629"/>
      <c r="BB30" s="629"/>
      <c r="BC30" s="448"/>
      <c r="BD30" s="448"/>
      <c r="BE30" s="233"/>
    </row>
    <row r="31" spans="2:57" ht="17.25" customHeight="1">
      <c r="B31" s="657"/>
      <c r="C31" s="616"/>
      <c r="D31" s="265"/>
      <c r="E31" s="619"/>
      <c r="F31" s="619"/>
      <c r="G31" s="620"/>
      <c r="H31" s="620"/>
      <c r="I31" s="620"/>
      <c r="J31" s="620"/>
      <c r="K31" s="620"/>
      <c r="L31" s="620"/>
      <c r="M31" s="620"/>
      <c r="N31" s="620"/>
      <c r="O31" s="620"/>
      <c r="P31" s="620"/>
      <c r="Q31" s="620"/>
      <c r="R31" s="294"/>
      <c r="S31" s="264"/>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29"/>
      <c r="AZ31" s="629"/>
      <c r="BA31" s="629"/>
      <c r="BB31" s="629"/>
      <c r="BC31" s="448"/>
      <c r="BD31" s="448"/>
      <c r="BE31" s="233"/>
    </row>
    <row r="32" spans="2:57" ht="17.25" customHeight="1" thickBot="1">
      <c r="B32" s="658"/>
      <c r="C32" s="624"/>
      <c r="D32" s="299"/>
      <c r="E32" s="625"/>
      <c r="F32" s="625"/>
      <c r="G32" s="625"/>
      <c r="H32" s="625"/>
      <c r="I32" s="625"/>
      <c r="J32" s="625"/>
      <c r="K32" s="625"/>
      <c r="L32" s="625"/>
      <c r="M32" s="625"/>
      <c r="N32" s="625"/>
      <c r="O32" s="625"/>
      <c r="P32" s="625"/>
      <c r="Q32" s="625"/>
      <c r="R32" s="300"/>
      <c r="S32" s="271"/>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449"/>
      <c r="BD32" s="449"/>
      <c r="BE32" s="274"/>
    </row>
    <row r="33" spans="2:57" ht="17.25" customHeight="1" thickTop="1">
      <c r="B33" s="654" t="s">
        <v>234</v>
      </c>
      <c r="C33" s="692">
        <v>8</v>
      </c>
      <c r="D33" s="444"/>
      <c r="E33" s="651" t="s">
        <v>320</v>
      </c>
      <c r="F33" s="651"/>
      <c r="G33" s="651"/>
      <c r="H33" s="651"/>
      <c r="I33" s="651"/>
      <c r="J33" s="651"/>
      <c r="K33" s="651"/>
      <c r="L33" s="651"/>
      <c r="M33" s="651"/>
      <c r="N33" s="651"/>
      <c r="O33" s="651"/>
      <c r="P33" s="651"/>
      <c r="Q33" s="651"/>
      <c r="R33" s="445"/>
      <c r="S33" s="269"/>
      <c r="T33" s="637" t="s">
        <v>388</v>
      </c>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9"/>
      <c r="AW33" s="639"/>
      <c r="AX33" s="639"/>
      <c r="AY33" s="639"/>
      <c r="AZ33" s="450"/>
      <c r="BA33" s="450"/>
      <c r="BB33" s="450"/>
      <c r="BC33" s="450"/>
      <c r="BD33" s="450"/>
      <c r="BE33" s="273"/>
    </row>
    <row r="34" spans="2:57" ht="17.25" customHeight="1">
      <c r="B34" s="654"/>
      <c r="C34" s="616"/>
      <c r="D34" s="268"/>
      <c r="E34" s="619"/>
      <c r="F34" s="619"/>
      <c r="G34" s="619"/>
      <c r="H34" s="619"/>
      <c r="I34" s="619"/>
      <c r="J34" s="619"/>
      <c r="K34" s="619"/>
      <c r="L34" s="619"/>
      <c r="M34" s="619"/>
      <c r="N34" s="619"/>
      <c r="O34" s="619"/>
      <c r="P34" s="619"/>
      <c r="Q34" s="619"/>
      <c r="R34" s="294"/>
      <c r="S34" s="263"/>
      <c r="T34" s="626"/>
      <c r="U34" s="640"/>
      <c r="V34" s="640"/>
      <c r="W34" s="640"/>
      <c r="X34" s="640"/>
      <c r="Y34" s="640"/>
      <c r="Z34" s="640"/>
      <c r="AA34" s="640"/>
      <c r="AB34" s="640"/>
      <c r="AC34" s="640"/>
      <c r="AD34" s="640"/>
      <c r="AE34" s="640"/>
      <c r="AF34" s="640"/>
      <c r="AG34" s="640"/>
      <c r="AH34" s="640"/>
      <c r="AI34" s="640"/>
      <c r="AJ34" s="640"/>
      <c r="AK34" s="640"/>
      <c r="AL34" s="640"/>
      <c r="AM34" s="640"/>
      <c r="AN34" s="640"/>
      <c r="AO34" s="640"/>
      <c r="AP34" s="640"/>
      <c r="AQ34" s="640"/>
      <c r="AR34" s="640"/>
      <c r="AS34" s="640"/>
      <c r="AT34" s="640"/>
      <c r="AU34" s="640"/>
      <c r="AV34" s="641"/>
      <c r="AW34" s="641"/>
      <c r="AX34" s="641"/>
      <c r="AY34" s="641"/>
      <c r="AZ34" s="340"/>
      <c r="BA34" s="340"/>
      <c r="BB34" s="10"/>
      <c r="BC34" s="10"/>
      <c r="BD34" s="10"/>
      <c r="BE34" s="233"/>
    </row>
    <row r="35" spans="2:57" ht="17.25" customHeight="1">
      <c r="B35" s="654"/>
      <c r="C35" s="616"/>
      <c r="D35" s="268"/>
      <c r="E35" s="619"/>
      <c r="F35" s="619"/>
      <c r="G35" s="619"/>
      <c r="H35" s="619"/>
      <c r="I35" s="619"/>
      <c r="J35" s="619"/>
      <c r="K35" s="619"/>
      <c r="L35" s="619"/>
      <c r="M35" s="619"/>
      <c r="N35" s="619"/>
      <c r="O35" s="619"/>
      <c r="P35" s="619"/>
      <c r="Q35" s="619"/>
      <c r="R35" s="294"/>
      <c r="S35" s="263"/>
      <c r="T35" s="626"/>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1"/>
      <c r="AW35" s="641"/>
      <c r="AX35" s="641"/>
      <c r="AY35" s="641"/>
      <c r="AZ35" s="340"/>
      <c r="BA35" s="340"/>
      <c r="BB35" s="10"/>
      <c r="BC35" s="10"/>
      <c r="BD35" s="10"/>
      <c r="BE35" s="233"/>
    </row>
    <row r="36" spans="2:57" ht="17.25" customHeight="1">
      <c r="B36" s="654"/>
      <c r="C36" s="616"/>
      <c r="D36" s="268"/>
      <c r="E36" s="619"/>
      <c r="F36" s="619"/>
      <c r="G36" s="619"/>
      <c r="H36" s="619"/>
      <c r="I36" s="619"/>
      <c r="J36" s="619"/>
      <c r="K36" s="619"/>
      <c r="L36" s="619"/>
      <c r="M36" s="619"/>
      <c r="N36" s="619"/>
      <c r="O36" s="619"/>
      <c r="P36" s="619"/>
      <c r="Q36" s="619"/>
      <c r="R36" s="294"/>
      <c r="S36" s="263"/>
      <c r="T36" s="642"/>
      <c r="U36" s="642"/>
      <c r="V36" s="642"/>
      <c r="W36" s="642"/>
      <c r="X36" s="642"/>
      <c r="Y36" s="642"/>
      <c r="Z36" s="642"/>
      <c r="AA36" s="642"/>
      <c r="AB36" s="642"/>
      <c r="AC36" s="642"/>
      <c r="AD36" s="642"/>
      <c r="AE36" s="642"/>
      <c r="AF36" s="642"/>
      <c r="AG36" s="642"/>
      <c r="AH36" s="642"/>
      <c r="AI36" s="642"/>
      <c r="AJ36" s="642"/>
      <c r="AK36" s="642"/>
      <c r="AL36" s="642"/>
      <c r="AM36" s="640"/>
      <c r="AN36" s="640"/>
      <c r="AO36" s="640"/>
      <c r="AP36" s="640"/>
      <c r="AQ36" s="640"/>
      <c r="AR36" s="640"/>
      <c r="AS36" s="640"/>
      <c r="AT36" s="640"/>
      <c r="AU36" s="640"/>
      <c r="AV36" s="641"/>
      <c r="AW36" s="641"/>
      <c r="AX36" s="641"/>
      <c r="AY36" s="641"/>
      <c r="AZ36" s="340"/>
      <c r="BA36" s="340"/>
      <c r="BB36" s="10"/>
      <c r="BC36" s="10"/>
      <c r="BD36" s="10"/>
      <c r="BE36" s="233"/>
    </row>
    <row r="37" spans="2:57" ht="17.25" customHeight="1">
      <c r="B37" s="654"/>
      <c r="C37" s="615">
        <v>9</v>
      </c>
      <c r="D37" s="442"/>
      <c r="E37" s="617" t="s">
        <v>38</v>
      </c>
      <c r="F37" s="617"/>
      <c r="G37" s="617"/>
      <c r="H37" s="617"/>
      <c r="I37" s="617"/>
      <c r="J37" s="617"/>
      <c r="K37" s="617"/>
      <c r="L37" s="617"/>
      <c r="M37" s="617"/>
      <c r="N37" s="617"/>
      <c r="O37" s="617"/>
      <c r="P37" s="617"/>
      <c r="Q37" s="617"/>
      <c r="R37" s="267"/>
      <c r="S37" s="414"/>
      <c r="T37" s="661" t="s">
        <v>302</v>
      </c>
      <c r="U37" s="662"/>
      <c r="V37" s="662"/>
      <c r="W37" s="662"/>
      <c r="X37" s="662"/>
      <c r="Y37" s="662"/>
      <c r="Z37" s="662"/>
      <c r="AA37" s="662"/>
      <c r="AB37" s="662"/>
      <c r="AC37" s="662"/>
      <c r="AD37" s="662"/>
      <c r="AE37" s="662"/>
      <c r="AF37" s="662"/>
      <c r="AG37" s="662"/>
      <c r="AH37" s="206"/>
      <c r="AI37" s="34"/>
      <c r="AJ37" s="34"/>
      <c r="AK37" s="404"/>
      <c r="AL37" s="404"/>
      <c r="AM37" s="573"/>
      <c r="AN37" s="573"/>
      <c r="AO37" s="573"/>
      <c r="AP37" s="573"/>
      <c r="AQ37" s="573"/>
      <c r="AR37" s="573"/>
      <c r="AS37" s="573"/>
      <c r="AT37" s="573"/>
      <c r="AU37" s="573"/>
      <c r="AV37" s="573"/>
      <c r="AW37" s="573"/>
      <c r="AX37" s="573"/>
      <c r="AY37" s="573"/>
      <c r="AZ37" s="573"/>
      <c r="BA37" s="573"/>
      <c r="BB37" s="573"/>
      <c r="BC37" s="573"/>
      <c r="BD37" s="573"/>
      <c r="BE37" s="232"/>
    </row>
    <row r="38" spans="2:57" ht="17.25" customHeight="1">
      <c r="B38" s="654"/>
      <c r="C38" s="616"/>
      <c r="D38" s="268"/>
      <c r="E38" s="619"/>
      <c r="F38" s="619"/>
      <c r="G38" s="619"/>
      <c r="H38" s="619"/>
      <c r="I38" s="619"/>
      <c r="J38" s="619"/>
      <c r="K38" s="619"/>
      <c r="L38" s="619"/>
      <c r="M38" s="619"/>
      <c r="N38" s="619"/>
      <c r="O38" s="619"/>
      <c r="P38" s="619"/>
      <c r="Q38" s="619"/>
      <c r="R38" s="294"/>
      <c r="S38" s="264"/>
      <c r="T38" s="635" t="s">
        <v>332</v>
      </c>
      <c r="U38" s="627"/>
      <c r="V38" s="627"/>
      <c r="W38" s="627"/>
      <c r="X38" s="627"/>
      <c r="Y38" s="627"/>
      <c r="Z38" s="627"/>
      <c r="AA38" s="42"/>
      <c r="AB38" s="42"/>
      <c r="AC38" s="42"/>
      <c r="AD38" s="42"/>
      <c r="AE38" s="42"/>
      <c r="AF38" s="42"/>
      <c r="AG38" s="42"/>
      <c r="AH38" s="84"/>
      <c r="AI38" s="10"/>
      <c r="AJ38" s="10"/>
      <c r="AK38" s="32"/>
      <c r="AL38" s="32"/>
      <c r="AM38" s="32"/>
      <c r="AN38" s="32"/>
      <c r="AO38" s="203"/>
      <c r="AP38" s="203"/>
      <c r="AQ38" s="203"/>
      <c r="AR38" s="203"/>
      <c r="AS38" s="203"/>
      <c r="AT38" s="203"/>
      <c r="AU38" s="203"/>
      <c r="AV38" s="203"/>
      <c r="AW38" s="203"/>
      <c r="AX38" s="203"/>
      <c r="AY38" s="203"/>
      <c r="AZ38" s="203"/>
      <c r="BA38" s="203"/>
      <c r="BB38" s="203"/>
      <c r="BC38" s="203"/>
      <c r="BD38" s="203"/>
      <c r="BE38" s="233"/>
    </row>
    <row r="39" spans="2:57" ht="17.25" customHeight="1">
      <c r="B39" s="654"/>
      <c r="C39" s="616"/>
      <c r="D39" s="268"/>
      <c r="E39" s="619"/>
      <c r="F39" s="619"/>
      <c r="G39" s="619"/>
      <c r="H39" s="619"/>
      <c r="I39" s="619"/>
      <c r="J39" s="619"/>
      <c r="K39" s="619"/>
      <c r="L39" s="619"/>
      <c r="M39" s="619"/>
      <c r="N39" s="619"/>
      <c r="O39" s="619"/>
      <c r="P39" s="619"/>
      <c r="Q39" s="619"/>
      <c r="R39" s="294"/>
      <c r="S39" s="264"/>
      <c r="T39" s="635" t="s">
        <v>232</v>
      </c>
      <c r="U39" s="627"/>
      <c r="V39" s="627"/>
      <c r="W39" s="627"/>
      <c r="X39" s="627"/>
      <c r="Y39" s="627"/>
      <c r="Z39" s="627"/>
      <c r="AA39" s="42"/>
      <c r="AB39" s="42"/>
      <c r="AC39" s="42"/>
      <c r="AD39" s="42"/>
      <c r="AE39" s="42"/>
      <c r="AF39" s="42"/>
      <c r="AG39" s="42"/>
      <c r="AH39" s="84"/>
      <c r="AI39" s="10"/>
      <c r="AJ39" s="10"/>
      <c r="AK39" s="32"/>
      <c r="AL39" s="32"/>
      <c r="AM39" s="575"/>
      <c r="AN39" s="575"/>
      <c r="AO39" s="577"/>
      <c r="AP39" s="577"/>
      <c r="AQ39" s="577"/>
      <c r="AR39" s="577"/>
      <c r="AS39" s="577"/>
      <c r="AT39" s="577"/>
      <c r="AU39" s="577"/>
      <c r="AV39" s="577"/>
      <c r="AW39" s="577"/>
      <c r="AX39" s="577"/>
      <c r="AY39" s="577"/>
      <c r="AZ39" s="577"/>
      <c r="BA39" s="577"/>
      <c r="BB39" s="577"/>
      <c r="BC39" s="577"/>
      <c r="BD39" s="577"/>
      <c r="BE39" s="233"/>
    </row>
    <row r="40" spans="2:57" ht="17.25" customHeight="1" thickBot="1">
      <c r="B40" s="654"/>
      <c r="C40" s="693"/>
      <c r="D40" s="440"/>
      <c r="E40" s="687"/>
      <c r="F40" s="687"/>
      <c r="G40" s="687"/>
      <c r="H40" s="687"/>
      <c r="I40" s="687"/>
      <c r="J40" s="687"/>
      <c r="K40" s="687"/>
      <c r="L40" s="687"/>
      <c r="M40" s="687"/>
      <c r="N40" s="687"/>
      <c r="O40" s="687"/>
      <c r="P40" s="687"/>
      <c r="Q40" s="687"/>
      <c r="R40" s="441"/>
      <c r="S40" s="264"/>
      <c r="T40" s="663"/>
      <c r="U40" s="664"/>
      <c r="V40" s="664"/>
      <c r="W40" s="664"/>
      <c r="X40" s="664"/>
      <c r="Y40" s="664"/>
      <c r="Z40" s="664"/>
      <c r="AA40" s="478"/>
      <c r="AB40" s="478"/>
      <c r="AC40" s="478"/>
      <c r="AD40" s="478"/>
      <c r="AE40" s="478"/>
      <c r="AF40" s="478"/>
      <c r="AG40" s="478"/>
      <c r="AH40" s="478"/>
      <c r="AI40" s="493"/>
      <c r="AJ40" s="493"/>
      <c r="AK40" s="32"/>
      <c r="AL40" s="272"/>
      <c r="AM40" s="579"/>
      <c r="AN40" s="579"/>
      <c r="AO40" s="579"/>
      <c r="AP40" s="579"/>
      <c r="AQ40" s="580"/>
      <c r="AR40" s="580"/>
      <c r="AS40" s="580"/>
      <c r="AT40" s="580"/>
      <c r="AU40" s="580"/>
      <c r="AV40" s="580"/>
      <c r="AW40" s="580"/>
      <c r="AX40" s="580"/>
      <c r="AY40" s="580"/>
      <c r="AZ40" s="580"/>
      <c r="BA40" s="580"/>
      <c r="BB40" s="580"/>
      <c r="BC40" s="580"/>
      <c r="BD40" s="580"/>
      <c r="BE40" s="233"/>
    </row>
    <row r="41" spans="2:57" ht="17.25" customHeight="1" thickTop="1">
      <c r="B41" s="648" t="s">
        <v>237</v>
      </c>
      <c r="C41" s="643" t="s">
        <v>395</v>
      </c>
      <c r="D41" s="630"/>
      <c r="E41" s="688" t="s">
        <v>34</v>
      </c>
      <c r="F41" s="688"/>
      <c r="G41" s="689"/>
      <c r="H41" s="689"/>
      <c r="I41" s="689"/>
      <c r="J41" s="689"/>
      <c r="K41" s="689"/>
      <c r="L41" s="689"/>
      <c r="M41" s="689"/>
      <c r="N41" s="689"/>
      <c r="O41" s="689"/>
      <c r="P41" s="689"/>
      <c r="Q41" s="689"/>
      <c r="R41" s="678"/>
      <c r="S41" s="295"/>
      <c r="T41" s="691"/>
      <c r="U41" s="614"/>
      <c r="V41" s="614"/>
      <c r="W41" s="614"/>
      <c r="X41" s="614"/>
      <c r="Y41" s="614"/>
      <c r="Z41" s="614"/>
      <c r="AA41" s="614"/>
      <c r="AB41" s="614"/>
      <c r="AC41" s="614"/>
      <c r="AD41" s="614"/>
      <c r="AE41" s="614"/>
      <c r="AF41" s="614"/>
      <c r="AG41" s="614"/>
      <c r="AH41" s="614"/>
      <c r="AI41" s="614"/>
      <c r="AJ41" s="614"/>
      <c r="AK41" s="270"/>
      <c r="AL41" s="270"/>
      <c r="AM41" s="416"/>
      <c r="AN41" s="398"/>
      <c r="AO41" s="398"/>
      <c r="AP41" s="398"/>
      <c r="AQ41" s="398"/>
      <c r="AR41" s="398"/>
      <c r="AS41" s="398"/>
      <c r="AT41" s="398"/>
      <c r="AU41" s="398"/>
      <c r="AV41" s="398"/>
      <c r="AW41" s="398"/>
      <c r="AX41" s="398"/>
      <c r="AY41" s="398"/>
      <c r="AZ41" s="398"/>
      <c r="BA41" s="296"/>
      <c r="BB41" s="296"/>
      <c r="BC41" s="301"/>
      <c r="BD41" s="301"/>
      <c r="BE41" s="273"/>
    </row>
    <row r="42" spans="2:57" ht="17.25" customHeight="1">
      <c r="B42" s="649"/>
      <c r="C42" s="644"/>
      <c r="D42" s="631"/>
      <c r="E42" s="683"/>
      <c r="F42" s="683"/>
      <c r="G42" s="684"/>
      <c r="H42" s="684"/>
      <c r="I42" s="684"/>
      <c r="J42" s="684"/>
      <c r="K42" s="684"/>
      <c r="L42" s="684"/>
      <c r="M42" s="684"/>
      <c r="N42" s="684"/>
      <c r="O42" s="684"/>
      <c r="P42" s="684"/>
      <c r="Q42" s="684"/>
      <c r="R42" s="679"/>
      <c r="S42" s="264"/>
      <c r="T42" s="629" t="s">
        <v>396</v>
      </c>
      <c r="U42" s="629"/>
      <c r="V42" s="629"/>
      <c r="W42" s="629"/>
      <c r="X42" s="629"/>
      <c r="Y42" s="629"/>
      <c r="Z42" s="629"/>
      <c r="AA42" s="629"/>
      <c r="AB42" s="629"/>
      <c r="AC42" s="629"/>
      <c r="AD42" s="629"/>
      <c r="AE42" s="629"/>
      <c r="AF42" s="629"/>
      <c r="AG42" s="629"/>
      <c r="AH42" s="629"/>
      <c r="AI42" s="629"/>
      <c r="AJ42" s="629"/>
      <c r="AK42" s="629"/>
      <c r="AL42" s="629"/>
      <c r="AM42" s="629"/>
      <c r="AN42" s="629"/>
      <c r="AO42" s="629"/>
      <c r="AP42" s="32"/>
      <c r="AQ42" s="32"/>
      <c r="AR42" s="42"/>
      <c r="AS42" s="42"/>
      <c r="AT42" s="42"/>
      <c r="AU42" s="42"/>
      <c r="AV42" s="42"/>
      <c r="AW42" s="42"/>
      <c r="AX42" s="42"/>
      <c r="AY42" s="42"/>
      <c r="AZ42" s="42"/>
      <c r="BA42" s="42"/>
      <c r="BB42" s="84"/>
      <c r="BC42" s="32"/>
      <c r="BD42" s="42"/>
      <c r="BE42" s="233"/>
    </row>
    <row r="43" spans="2:57" ht="17.25" customHeight="1">
      <c r="B43" s="649"/>
      <c r="C43" s="644"/>
      <c r="D43" s="631"/>
      <c r="E43" s="683"/>
      <c r="F43" s="683"/>
      <c r="G43" s="684"/>
      <c r="H43" s="684"/>
      <c r="I43" s="684"/>
      <c r="J43" s="684"/>
      <c r="K43" s="684"/>
      <c r="L43" s="684"/>
      <c r="M43" s="684"/>
      <c r="N43" s="684"/>
      <c r="O43" s="684"/>
      <c r="P43" s="684"/>
      <c r="Q43" s="684"/>
      <c r="R43" s="679"/>
      <c r="S43" s="264"/>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32"/>
      <c r="AQ43" s="32"/>
      <c r="AR43" s="42"/>
      <c r="AS43" s="42"/>
      <c r="AT43" s="42"/>
      <c r="AU43" s="42"/>
      <c r="AV43" s="42"/>
      <c r="AW43" s="42"/>
      <c r="AX43" s="42"/>
      <c r="AY43" s="42"/>
      <c r="AZ43" s="42"/>
      <c r="BA43" s="42"/>
      <c r="BB43" s="84"/>
      <c r="BC43" s="32"/>
      <c r="BD43" s="42"/>
      <c r="BE43" s="233"/>
    </row>
    <row r="44" spans="2:57" ht="17.25" customHeight="1">
      <c r="B44" s="650"/>
      <c r="C44" s="644"/>
      <c r="D44" s="632"/>
      <c r="E44" s="690"/>
      <c r="F44" s="690"/>
      <c r="G44" s="690"/>
      <c r="H44" s="690"/>
      <c r="I44" s="690"/>
      <c r="J44" s="690"/>
      <c r="K44" s="690"/>
      <c r="L44" s="690"/>
      <c r="M44" s="690"/>
      <c r="N44" s="690"/>
      <c r="O44" s="690"/>
      <c r="P44" s="690"/>
      <c r="Q44" s="690"/>
      <c r="R44" s="680"/>
      <c r="S44" s="264"/>
      <c r="T44" s="646"/>
      <c r="U44" s="647"/>
      <c r="V44" s="647"/>
      <c r="W44" s="647"/>
      <c r="X44" s="647"/>
      <c r="Y44" s="647"/>
      <c r="Z44" s="647"/>
      <c r="AA44" s="148"/>
      <c r="AB44" s="32"/>
      <c r="AC44" s="32"/>
      <c r="AD44" s="32"/>
      <c r="AE44" s="32"/>
      <c r="AF44" s="32"/>
      <c r="AG44" s="32"/>
      <c r="AH44" s="32"/>
      <c r="AI44" s="32"/>
      <c r="AJ44" s="32"/>
      <c r="AK44" s="32"/>
      <c r="AL44" s="32"/>
      <c r="AM44" s="32"/>
      <c r="AN44" s="42"/>
      <c r="AO44" s="42"/>
      <c r="AP44" s="42"/>
      <c r="AQ44" s="42"/>
      <c r="AR44" s="42"/>
      <c r="AS44" s="42"/>
      <c r="AT44" s="42"/>
      <c r="AU44" s="42"/>
      <c r="AV44" s="42"/>
      <c r="AW44" s="42"/>
      <c r="AX44" s="42"/>
      <c r="AY44" s="42"/>
      <c r="AZ44" s="42"/>
      <c r="BA44" s="42"/>
      <c r="BB44" s="42"/>
      <c r="BC44" s="42"/>
      <c r="BD44" s="42"/>
      <c r="BE44" s="233"/>
    </row>
    <row r="45" spans="2:57" ht="17.25" customHeight="1">
      <c r="B45" s="650"/>
      <c r="C45" s="644"/>
      <c r="D45" s="636"/>
      <c r="E45" s="681" t="s">
        <v>35</v>
      </c>
      <c r="F45" s="681"/>
      <c r="G45" s="682"/>
      <c r="H45" s="682"/>
      <c r="I45" s="682"/>
      <c r="J45" s="682"/>
      <c r="K45" s="682"/>
      <c r="L45" s="682"/>
      <c r="M45" s="682"/>
      <c r="N45" s="682"/>
      <c r="O45" s="682"/>
      <c r="P45" s="682"/>
      <c r="Q45" s="682"/>
      <c r="R45" s="686"/>
      <c r="S45" s="414"/>
      <c r="T45" s="633" t="s">
        <v>236</v>
      </c>
      <c r="U45" s="605"/>
      <c r="V45" s="605"/>
      <c r="W45" s="605"/>
      <c r="X45" s="605"/>
      <c r="Y45" s="605"/>
      <c r="Z45" s="605"/>
      <c r="AA45" s="605"/>
      <c r="AB45" s="605"/>
      <c r="AC45" s="605"/>
      <c r="AD45" s="605"/>
      <c r="AE45" s="605"/>
      <c r="AF45" s="605"/>
      <c r="AG45" s="605"/>
      <c r="AH45" s="404"/>
      <c r="AI45" s="404"/>
      <c r="AJ45" s="404"/>
      <c r="AK45" s="404"/>
      <c r="AL45" s="404"/>
      <c r="AM45" s="142"/>
      <c r="AN45" s="142"/>
      <c r="AO45" s="142"/>
      <c r="AP45" s="142"/>
      <c r="AQ45" s="142"/>
      <c r="AR45" s="142"/>
      <c r="AS45" s="142"/>
      <c r="AT45" s="142"/>
      <c r="AU45" s="142"/>
      <c r="AV45" s="142"/>
      <c r="AW45" s="142"/>
      <c r="AX45" s="142"/>
      <c r="AY45" s="142"/>
      <c r="AZ45" s="142"/>
      <c r="BA45" s="142"/>
      <c r="BB45" s="404"/>
      <c r="BC45" s="404"/>
      <c r="BD45" s="404"/>
      <c r="BE45" s="232"/>
    </row>
    <row r="46" spans="2:57" ht="17.25" customHeight="1">
      <c r="B46" s="650"/>
      <c r="C46" s="644"/>
      <c r="D46" s="631"/>
      <c r="E46" s="683"/>
      <c r="F46" s="683"/>
      <c r="G46" s="684"/>
      <c r="H46" s="684"/>
      <c r="I46" s="684"/>
      <c r="J46" s="684"/>
      <c r="K46" s="684"/>
      <c r="L46" s="684"/>
      <c r="M46" s="684"/>
      <c r="N46" s="684"/>
      <c r="O46" s="684"/>
      <c r="P46" s="684"/>
      <c r="Q46" s="684"/>
      <c r="R46" s="679"/>
      <c r="S46" s="264"/>
      <c r="T46" s="627"/>
      <c r="U46" s="627"/>
      <c r="V46" s="627"/>
      <c r="W46" s="627"/>
      <c r="X46" s="627"/>
      <c r="Y46" s="627"/>
      <c r="Z46" s="627"/>
      <c r="AA46" s="627"/>
      <c r="AB46" s="627"/>
      <c r="AC46" s="627"/>
      <c r="AD46" s="627"/>
      <c r="AE46" s="627"/>
      <c r="AF46" s="627"/>
      <c r="AG46" s="627"/>
      <c r="AH46" s="32"/>
      <c r="AI46" s="32"/>
      <c r="AJ46" s="32"/>
      <c r="AK46" s="32"/>
      <c r="AL46" s="32"/>
      <c r="AM46" s="42"/>
      <c r="AN46" s="42"/>
      <c r="AO46" s="42"/>
      <c r="AP46" s="42"/>
      <c r="AQ46" s="42"/>
      <c r="AR46" s="42"/>
      <c r="AS46" s="42"/>
      <c r="AT46" s="42"/>
      <c r="AU46" s="42"/>
      <c r="AV46" s="42"/>
      <c r="AW46" s="42"/>
      <c r="AX46" s="42"/>
      <c r="AY46" s="42"/>
      <c r="AZ46" s="42"/>
      <c r="BA46" s="42"/>
      <c r="BB46" s="32"/>
      <c r="BC46" s="32"/>
      <c r="BD46" s="32"/>
      <c r="BE46" s="233"/>
    </row>
    <row r="47" spans="2:57" ht="17.25" customHeight="1">
      <c r="B47" s="650"/>
      <c r="C47" s="644"/>
      <c r="D47" s="631"/>
      <c r="E47" s="683"/>
      <c r="F47" s="683"/>
      <c r="G47" s="684"/>
      <c r="H47" s="684"/>
      <c r="I47" s="684"/>
      <c r="J47" s="684"/>
      <c r="K47" s="684"/>
      <c r="L47" s="684"/>
      <c r="M47" s="684"/>
      <c r="N47" s="684"/>
      <c r="O47" s="684"/>
      <c r="P47" s="684"/>
      <c r="Q47" s="684"/>
      <c r="R47" s="679"/>
      <c r="S47" s="264"/>
      <c r="T47" s="627"/>
      <c r="U47" s="627"/>
      <c r="V47" s="627"/>
      <c r="W47" s="627"/>
      <c r="X47" s="627"/>
      <c r="Y47" s="627"/>
      <c r="Z47" s="627"/>
      <c r="AA47" s="627"/>
      <c r="AB47" s="627"/>
      <c r="AC47" s="627"/>
      <c r="AD47" s="627"/>
      <c r="AE47" s="627"/>
      <c r="AF47" s="627"/>
      <c r="AG47" s="627"/>
      <c r="AH47" s="32"/>
      <c r="AI47" s="32"/>
      <c r="AJ47" s="32"/>
      <c r="AK47" s="32"/>
      <c r="AL47" s="32"/>
      <c r="AM47" s="42"/>
      <c r="AN47" s="42"/>
      <c r="AO47" s="42"/>
      <c r="AP47" s="42"/>
      <c r="AQ47" s="42"/>
      <c r="AR47" s="42"/>
      <c r="AS47" s="42"/>
      <c r="AT47" s="42"/>
      <c r="AU47" s="42"/>
      <c r="AV47" s="42"/>
      <c r="AW47" s="42"/>
      <c r="AX47" s="42"/>
      <c r="AY47" s="42"/>
      <c r="AZ47" s="42"/>
      <c r="BA47" s="42"/>
      <c r="BB47" s="32"/>
      <c r="BC47" s="32"/>
      <c r="BD47" s="32"/>
      <c r="BE47" s="233"/>
    </row>
    <row r="48" spans="2:57" ht="17.25" customHeight="1" thickBot="1">
      <c r="B48" s="650"/>
      <c r="C48" s="645"/>
      <c r="D48" s="631"/>
      <c r="E48" s="685"/>
      <c r="F48" s="685"/>
      <c r="G48" s="685"/>
      <c r="H48" s="685"/>
      <c r="I48" s="685"/>
      <c r="J48" s="685"/>
      <c r="K48" s="685"/>
      <c r="L48" s="685"/>
      <c r="M48" s="685"/>
      <c r="N48" s="685"/>
      <c r="O48" s="685"/>
      <c r="P48" s="685"/>
      <c r="Q48" s="685"/>
      <c r="R48" s="679"/>
      <c r="S48" s="417"/>
      <c r="T48" s="659"/>
      <c r="U48" s="659"/>
      <c r="V48" s="659"/>
      <c r="W48" s="659"/>
      <c r="X48" s="659"/>
      <c r="Y48" s="659"/>
      <c r="Z48" s="659"/>
      <c r="AA48" s="659"/>
      <c r="AB48" s="659"/>
      <c r="AC48" s="659"/>
      <c r="AD48" s="659"/>
      <c r="AE48" s="659"/>
      <c r="AF48" s="659"/>
      <c r="AG48" s="659"/>
      <c r="AH48" s="418"/>
      <c r="AI48" s="418"/>
      <c r="AJ48" s="418"/>
      <c r="AK48" s="418"/>
      <c r="AL48" s="418"/>
      <c r="AM48" s="214"/>
      <c r="AN48" s="214"/>
      <c r="AO48" s="214"/>
      <c r="AP48" s="214"/>
      <c r="AQ48" s="214"/>
      <c r="AR48" s="214"/>
      <c r="AS48" s="214"/>
      <c r="AT48" s="214"/>
      <c r="AU48" s="214"/>
      <c r="AV48" s="214"/>
      <c r="AW48" s="214"/>
      <c r="AX48" s="214"/>
      <c r="AY48" s="214"/>
      <c r="AZ48" s="214"/>
      <c r="BA48" s="214"/>
      <c r="BB48" s="32"/>
      <c r="BC48" s="32"/>
      <c r="BD48" s="32"/>
      <c r="BE48" s="233"/>
    </row>
    <row r="49" spans="2:57" ht="16.5" customHeight="1">
      <c r="B49" s="302"/>
      <c r="C49" s="303"/>
      <c r="D49" s="302"/>
      <c r="E49" s="677"/>
      <c r="F49" s="677"/>
      <c r="G49" s="303"/>
      <c r="H49" s="303"/>
      <c r="I49" s="303"/>
      <c r="J49" s="303"/>
      <c r="K49" s="303"/>
      <c r="L49" s="303"/>
      <c r="M49" s="303"/>
      <c r="N49" s="303"/>
      <c r="O49" s="303"/>
      <c r="P49" s="303"/>
      <c r="Q49" s="303"/>
      <c r="R49" s="303"/>
      <c r="S49" s="303"/>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row>
  </sheetData>
  <sheetProtection/>
  <mergeCells count="57">
    <mergeCell ref="E17:Q20"/>
    <mergeCell ref="E25:Q28"/>
    <mergeCell ref="E33:Q36"/>
    <mergeCell ref="E41:Q44"/>
    <mergeCell ref="T41:AJ41"/>
    <mergeCell ref="C33:C36"/>
    <mergeCell ref="A1:BF1"/>
    <mergeCell ref="C37:C40"/>
    <mergeCell ref="C21:C24"/>
    <mergeCell ref="AM17:AP17"/>
    <mergeCell ref="B5:B20"/>
    <mergeCell ref="C17:C20"/>
    <mergeCell ref="T39:Z39"/>
    <mergeCell ref="E49:F49"/>
    <mergeCell ref="R41:R44"/>
    <mergeCell ref="E45:Q48"/>
    <mergeCell ref="R45:R48"/>
    <mergeCell ref="E37:Q40"/>
    <mergeCell ref="D2:AZ2"/>
    <mergeCell ref="B4:C4"/>
    <mergeCell ref="E4:Q4"/>
    <mergeCell ref="T4:BD4"/>
    <mergeCell ref="C5:C8"/>
    <mergeCell ref="E5:Q8"/>
    <mergeCell ref="T5:AG5"/>
    <mergeCell ref="T7:AD7"/>
    <mergeCell ref="T8:AA8"/>
    <mergeCell ref="B41:B48"/>
    <mergeCell ref="E21:Q24"/>
    <mergeCell ref="B33:B40"/>
    <mergeCell ref="C25:C28"/>
    <mergeCell ref="B21:B32"/>
    <mergeCell ref="T6:AF6"/>
    <mergeCell ref="T45:AG48"/>
    <mergeCell ref="T21:AM21"/>
    <mergeCell ref="T37:AG37"/>
    <mergeCell ref="T40:Z40"/>
    <mergeCell ref="D41:D44"/>
    <mergeCell ref="T29:BB32"/>
    <mergeCell ref="T38:Z38"/>
    <mergeCell ref="D45:D48"/>
    <mergeCell ref="C13:C16"/>
    <mergeCell ref="E13:Q16"/>
    <mergeCell ref="T33:AY36"/>
    <mergeCell ref="C41:C48"/>
    <mergeCell ref="T42:AO43"/>
    <mergeCell ref="T44:Z44"/>
    <mergeCell ref="C9:C12"/>
    <mergeCell ref="E9:Q12"/>
    <mergeCell ref="T24:AM24"/>
    <mergeCell ref="C29:C32"/>
    <mergeCell ref="E29:Q32"/>
    <mergeCell ref="T22:AM22"/>
    <mergeCell ref="T10:AD10"/>
    <mergeCell ref="T11:AJ11"/>
    <mergeCell ref="T9:AB9"/>
    <mergeCell ref="T25:AB28"/>
  </mergeCells>
  <printOptions/>
  <pageMargins left="0.3937007874015748" right="0.1968503937007874" top="0.3937007874015748" bottom="0.1968503937007874" header="0.5118110236220472" footer="0.3937007874015748"/>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sheetPr>
    <tabColor rgb="FFFFFF00"/>
  </sheetPr>
  <dimension ref="A1:Y40"/>
  <sheetViews>
    <sheetView tabSelected="1" zoomScalePageLayoutView="0" workbookViewId="0" topLeftCell="A1">
      <selection activeCell="C19" sqref="C19:V19"/>
    </sheetView>
  </sheetViews>
  <sheetFormatPr defaultColWidth="9.00390625" defaultRowHeight="13.5"/>
  <cols>
    <col min="1" max="1" width="5.125" style="28" customWidth="1"/>
    <col min="2" max="2" width="13.125" style="28" customWidth="1"/>
    <col min="3" max="25" width="3.625" style="28" customWidth="1"/>
    <col min="26" max="66" width="3.125" style="28" customWidth="1"/>
    <col min="67" max="16384" width="9.00390625" style="28" customWidth="1"/>
  </cols>
  <sheetData>
    <row r="1" spans="1:25" ht="12">
      <c r="A1" s="705"/>
      <c r="B1" s="705"/>
      <c r="C1" s="705"/>
      <c r="D1" s="705"/>
      <c r="E1" s="705"/>
      <c r="F1" s="705"/>
      <c r="G1" s="705"/>
      <c r="H1" s="705"/>
      <c r="I1" s="705"/>
      <c r="J1" s="705"/>
      <c r="K1" s="705"/>
      <c r="L1" s="705"/>
      <c r="M1" s="705"/>
      <c r="N1" s="705"/>
      <c r="O1" s="705"/>
      <c r="P1" s="705"/>
      <c r="Q1" s="705"/>
      <c r="R1" s="705"/>
      <c r="S1" s="705"/>
      <c r="T1" s="705"/>
      <c r="U1" s="705"/>
      <c r="V1" s="705"/>
      <c r="W1" s="705"/>
      <c r="X1" s="705"/>
      <c r="Y1" s="705"/>
    </row>
    <row r="2" spans="7:13" ht="18" customHeight="1">
      <c r="G2" s="119"/>
      <c r="H2" s="119"/>
      <c r="I2" s="581" t="s">
        <v>153</v>
      </c>
      <c r="J2" s="597"/>
      <c r="K2" s="597"/>
      <c r="L2" s="597"/>
      <c r="M2" s="585"/>
    </row>
    <row r="3" spans="3:13" ht="7.5" customHeight="1">
      <c r="C3" s="30"/>
      <c r="D3" s="30"/>
      <c r="E3" s="30"/>
      <c r="F3" s="30"/>
      <c r="G3" s="30"/>
      <c r="H3" s="30"/>
      <c r="M3" s="2"/>
    </row>
    <row r="4" ht="20.25" customHeight="1">
      <c r="B4" s="154" t="s">
        <v>300</v>
      </c>
    </row>
    <row r="5" spans="2:23" ht="20.25" customHeight="1">
      <c r="B5" s="312" t="s">
        <v>241</v>
      </c>
      <c r="C5" s="710" t="s">
        <v>402</v>
      </c>
      <c r="D5" s="711"/>
      <c r="E5" s="711"/>
      <c r="F5" s="711"/>
      <c r="G5" s="711"/>
      <c r="H5" s="711"/>
      <c r="I5" s="711"/>
      <c r="J5" s="711"/>
      <c r="K5" s="711"/>
      <c r="L5" s="711"/>
      <c r="M5" s="711"/>
      <c r="N5" s="711"/>
      <c r="O5" s="711"/>
      <c r="P5" s="711"/>
      <c r="Q5" s="711"/>
      <c r="R5" s="711"/>
      <c r="S5" s="711"/>
      <c r="T5" s="711"/>
      <c r="U5" s="711"/>
      <c r="V5" s="712"/>
      <c r="W5" s="83"/>
    </row>
    <row r="6" spans="2:23" ht="20.25" customHeight="1">
      <c r="B6" s="312" t="s">
        <v>154</v>
      </c>
      <c r="C6" s="710" t="s">
        <v>401</v>
      </c>
      <c r="D6" s="711"/>
      <c r="E6" s="711"/>
      <c r="F6" s="711"/>
      <c r="G6" s="711"/>
      <c r="H6" s="711"/>
      <c r="I6" s="711"/>
      <c r="J6" s="711"/>
      <c r="K6" s="711"/>
      <c r="L6" s="711"/>
      <c r="M6" s="711"/>
      <c r="N6" s="711"/>
      <c r="O6" s="711"/>
      <c r="P6" s="711"/>
      <c r="Q6" s="711"/>
      <c r="R6" s="711"/>
      <c r="S6" s="711"/>
      <c r="T6" s="711"/>
      <c r="U6" s="711"/>
      <c r="V6" s="712"/>
      <c r="W6" s="83"/>
    </row>
    <row r="7" spans="2:23" ht="20.25" customHeight="1">
      <c r="B7" s="312" t="s">
        <v>242</v>
      </c>
      <c r="C7" s="710" t="s">
        <v>356</v>
      </c>
      <c r="D7" s="711"/>
      <c r="E7" s="711"/>
      <c r="F7" s="711"/>
      <c r="G7" s="711"/>
      <c r="H7" s="711"/>
      <c r="I7" s="711"/>
      <c r="J7" s="712"/>
      <c r="K7" s="728" t="s">
        <v>240</v>
      </c>
      <c r="L7" s="729"/>
      <c r="M7" s="729"/>
      <c r="N7" s="730"/>
      <c r="O7" s="710" t="s">
        <v>364</v>
      </c>
      <c r="P7" s="711"/>
      <c r="Q7" s="711"/>
      <c r="R7" s="711"/>
      <c r="S7" s="711"/>
      <c r="T7" s="711"/>
      <c r="U7" s="711"/>
      <c r="V7" s="712"/>
      <c r="W7" s="83"/>
    </row>
    <row r="8" spans="2:11" ht="20.25" customHeight="1">
      <c r="B8" s="115"/>
      <c r="C8" s="31"/>
      <c r="D8" s="31"/>
      <c r="E8" s="31"/>
      <c r="F8" s="31"/>
      <c r="G8" s="31"/>
      <c r="H8" s="31"/>
      <c r="I8" s="31"/>
      <c r="J8" s="31"/>
      <c r="K8" s="31"/>
    </row>
    <row r="9" spans="2:9" ht="20.25" customHeight="1">
      <c r="B9" s="154" t="s">
        <v>155</v>
      </c>
      <c r="I9" s="31"/>
    </row>
    <row r="10" spans="2:22" ht="20.25" customHeight="1">
      <c r="B10" s="307" t="s">
        <v>241</v>
      </c>
      <c r="C10" s="710" t="s">
        <v>370</v>
      </c>
      <c r="D10" s="711"/>
      <c r="E10" s="711"/>
      <c r="F10" s="711"/>
      <c r="G10" s="711"/>
      <c r="H10" s="711"/>
      <c r="I10" s="711"/>
      <c r="J10" s="711"/>
      <c r="K10" s="711"/>
      <c r="L10" s="711"/>
      <c r="M10" s="711"/>
      <c r="N10" s="711"/>
      <c r="O10" s="711"/>
      <c r="P10" s="711"/>
      <c r="Q10" s="711"/>
      <c r="R10" s="711"/>
      <c r="S10" s="711"/>
      <c r="T10" s="711"/>
      <c r="U10" s="711"/>
      <c r="V10" s="712"/>
    </row>
    <row r="11" spans="2:22" ht="20.25" customHeight="1">
      <c r="B11" s="307" t="s">
        <v>154</v>
      </c>
      <c r="C11" s="710" t="s">
        <v>229</v>
      </c>
      <c r="D11" s="711"/>
      <c r="E11" s="711"/>
      <c r="F11" s="711"/>
      <c r="G11" s="711"/>
      <c r="H11" s="711"/>
      <c r="I11" s="711"/>
      <c r="J11" s="711"/>
      <c r="K11" s="711"/>
      <c r="L11" s="711"/>
      <c r="M11" s="711"/>
      <c r="N11" s="711"/>
      <c r="O11" s="711"/>
      <c r="P11" s="711"/>
      <c r="Q11" s="711"/>
      <c r="R11" s="711"/>
      <c r="S11" s="711"/>
      <c r="T11" s="711"/>
      <c r="U11" s="711"/>
      <c r="V11" s="712"/>
    </row>
    <row r="12" spans="2:22" ht="20.25" customHeight="1">
      <c r="B12" s="307" t="s">
        <v>242</v>
      </c>
      <c r="C12" s="710" t="s">
        <v>227</v>
      </c>
      <c r="D12" s="711"/>
      <c r="E12" s="711"/>
      <c r="F12" s="711"/>
      <c r="G12" s="711"/>
      <c r="H12" s="711"/>
      <c r="I12" s="711"/>
      <c r="J12" s="712"/>
      <c r="K12" s="723" t="s">
        <v>240</v>
      </c>
      <c r="L12" s="724"/>
      <c r="M12" s="724"/>
      <c r="N12" s="725"/>
      <c r="O12" s="710" t="s">
        <v>226</v>
      </c>
      <c r="P12" s="711"/>
      <c r="Q12" s="711"/>
      <c r="R12" s="711"/>
      <c r="S12" s="711"/>
      <c r="T12" s="711"/>
      <c r="U12" s="711"/>
      <c r="V12" s="712"/>
    </row>
    <row r="13" spans="2:22" ht="7.5" customHeight="1">
      <c r="B13" s="138"/>
      <c r="C13" s="126"/>
      <c r="D13" s="139"/>
      <c r="E13" s="139"/>
      <c r="F13" s="139"/>
      <c r="G13" s="139"/>
      <c r="H13" s="139"/>
      <c r="I13" s="139"/>
      <c r="J13" s="139"/>
      <c r="K13" s="138"/>
      <c r="L13" s="140"/>
      <c r="M13" s="140"/>
      <c r="N13" s="140"/>
      <c r="O13" s="32"/>
      <c r="P13" s="42"/>
      <c r="Q13" s="42"/>
      <c r="R13" s="42"/>
      <c r="S13" s="42"/>
      <c r="T13" s="42"/>
      <c r="U13" s="42"/>
      <c r="V13" s="42"/>
    </row>
    <row r="14" spans="2:22" ht="20.25" customHeight="1">
      <c r="B14" s="154" t="s">
        <v>167</v>
      </c>
      <c r="C14" s="118"/>
      <c r="D14" s="141"/>
      <c r="E14" s="141"/>
      <c r="F14" s="141"/>
      <c r="G14" s="141"/>
      <c r="H14" s="141"/>
      <c r="I14" s="141"/>
      <c r="J14" s="141"/>
      <c r="K14" s="118"/>
      <c r="L14" s="141"/>
      <c r="M14" s="141"/>
      <c r="N14" s="141"/>
      <c r="O14" s="32"/>
      <c r="P14" s="42"/>
      <c r="Q14" s="42"/>
      <c r="R14" s="42"/>
      <c r="S14" s="42"/>
      <c r="T14" s="42"/>
      <c r="U14" s="42"/>
      <c r="V14" s="42"/>
    </row>
    <row r="15" spans="2:22" ht="20.25" customHeight="1">
      <c r="B15" s="308" t="s">
        <v>241</v>
      </c>
      <c r="C15" s="710" t="s">
        <v>371</v>
      </c>
      <c r="D15" s="711"/>
      <c r="E15" s="711"/>
      <c r="F15" s="711"/>
      <c r="G15" s="711"/>
      <c r="H15" s="711"/>
      <c r="I15" s="711"/>
      <c r="J15" s="711"/>
      <c r="K15" s="711"/>
      <c r="L15" s="711"/>
      <c r="M15" s="711"/>
      <c r="N15" s="711"/>
      <c r="O15" s="711"/>
      <c r="P15" s="711"/>
      <c r="Q15" s="711"/>
      <c r="R15" s="711"/>
      <c r="S15" s="711"/>
      <c r="T15" s="711"/>
      <c r="U15" s="711"/>
      <c r="V15" s="712"/>
    </row>
    <row r="16" spans="2:22" ht="20.25" customHeight="1">
      <c r="B16" s="308" t="s">
        <v>240</v>
      </c>
      <c r="C16" s="710" t="s">
        <v>226</v>
      </c>
      <c r="D16" s="711"/>
      <c r="E16" s="711"/>
      <c r="F16" s="711"/>
      <c r="G16" s="711"/>
      <c r="H16" s="711"/>
      <c r="I16" s="711"/>
      <c r="J16" s="712"/>
      <c r="K16" s="752" t="s">
        <v>246</v>
      </c>
      <c r="L16" s="753"/>
      <c r="M16" s="753"/>
      <c r="N16" s="754"/>
      <c r="O16" s="738"/>
      <c r="P16" s="739"/>
      <c r="Q16" s="124"/>
      <c r="R16" s="120" t="s">
        <v>19</v>
      </c>
      <c r="S16" s="124"/>
      <c r="T16" s="304" t="s">
        <v>20</v>
      </c>
      <c r="U16" s="89"/>
      <c r="V16" s="305" t="s">
        <v>21</v>
      </c>
    </row>
    <row r="17" spans="2:22" ht="7.5" customHeight="1">
      <c r="B17" s="138"/>
      <c r="C17" s="126"/>
      <c r="D17" s="139"/>
      <c r="E17" s="139"/>
      <c r="F17" s="139"/>
      <c r="G17" s="139"/>
      <c r="H17" s="139"/>
      <c r="I17" s="139"/>
      <c r="J17" s="139"/>
      <c r="K17" s="142"/>
      <c r="L17" s="142"/>
      <c r="M17" s="142"/>
      <c r="N17" s="142"/>
      <c r="O17" s="42"/>
      <c r="P17" s="42"/>
      <c r="Q17" s="42"/>
      <c r="R17" s="42"/>
      <c r="S17" s="42"/>
      <c r="T17" s="42"/>
      <c r="U17" s="42"/>
      <c r="V17" s="42"/>
    </row>
    <row r="18" spans="2:22" ht="20.25" customHeight="1">
      <c r="B18" s="154" t="s">
        <v>168</v>
      </c>
      <c r="C18" s="129"/>
      <c r="D18" s="143"/>
      <c r="E18" s="143"/>
      <c r="F18" s="143"/>
      <c r="G18" s="143"/>
      <c r="H18" s="143"/>
      <c r="I18" s="143"/>
      <c r="J18" s="143"/>
      <c r="K18" s="118"/>
      <c r="L18" s="141"/>
      <c r="M18" s="141"/>
      <c r="N18" s="141"/>
      <c r="O18" s="32"/>
      <c r="P18" s="42"/>
      <c r="Q18" s="42"/>
      <c r="R18" s="42"/>
      <c r="S18" s="42"/>
      <c r="T18" s="42"/>
      <c r="U18" s="42"/>
      <c r="V18" s="42"/>
    </row>
    <row r="19" spans="2:22" ht="20.25" customHeight="1">
      <c r="B19" s="308" t="s">
        <v>241</v>
      </c>
      <c r="C19" s="710" t="s">
        <v>372</v>
      </c>
      <c r="D19" s="711"/>
      <c r="E19" s="711"/>
      <c r="F19" s="711"/>
      <c r="G19" s="711"/>
      <c r="H19" s="711"/>
      <c r="I19" s="711"/>
      <c r="J19" s="711"/>
      <c r="K19" s="711"/>
      <c r="L19" s="711"/>
      <c r="M19" s="711"/>
      <c r="N19" s="711"/>
      <c r="O19" s="711"/>
      <c r="P19" s="711"/>
      <c r="Q19" s="711"/>
      <c r="R19" s="711"/>
      <c r="S19" s="711"/>
      <c r="T19" s="711"/>
      <c r="U19" s="711"/>
      <c r="V19" s="712"/>
    </row>
    <row r="20" spans="2:22" ht="20.25" customHeight="1">
      <c r="B20" s="308" t="s">
        <v>240</v>
      </c>
      <c r="C20" s="733" t="s">
        <v>228</v>
      </c>
      <c r="D20" s="734"/>
      <c r="E20" s="734"/>
      <c r="F20" s="734"/>
      <c r="G20" s="734"/>
      <c r="H20" s="734"/>
      <c r="I20" s="734"/>
      <c r="J20" s="735"/>
      <c r="K20" s="752" t="s">
        <v>246</v>
      </c>
      <c r="L20" s="753"/>
      <c r="M20" s="753"/>
      <c r="N20" s="754"/>
      <c r="O20" s="738"/>
      <c r="P20" s="739"/>
      <c r="Q20" s="124"/>
      <c r="R20" s="120" t="s">
        <v>19</v>
      </c>
      <c r="S20" s="124"/>
      <c r="T20" s="304" t="s">
        <v>20</v>
      </c>
      <c r="U20" s="89"/>
      <c r="V20" s="305" t="s">
        <v>21</v>
      </c>
    </row>
    <row r="21" spans="2:22" ht="20.25" customHeight="1">
      <c r="B21" s="310" t="s">
        <v>22</v>
      </c>
      <c r="C21" s="745" t="s">
        <v>247</v>
      </c>
      <c r="D21" s="746"/>
      <c r="E21" s="747"/>
      <c r="F21" s="747"/>
      <c r="G21" s="747"/>
      <c r="H21" s="747"/>
      <c r="I21" s="747"/>
      <c r="J21" s="748"/>
      <c r="K21" s="313"/>
      <c r="L21" s="314"/>
      <c r="M21" s="314"/>
      <c r="N21" s="314"/>
      <c r="O21" s="290"/>
      <c r="P21" s="160"/>
      <c r="Q21" s="160"/>
      <c r="R21" s="160"/>
      <c r="S21" s="160"/>
      <c r="T21" s="160"/>
      <c r="U21" s="160"/>
      <c r="V21" s="306"/>
    </row>
    <row r="22" spans="2:22" ht="20.25" customHeight="1">
      <c r="B22" s="750" t="s">
        <v>243</v>
      </c>
      <c r="C22" s="740" t="s">
        <v>310</v>
      </c>
      <c r="D22" s="741"/>
      <c r="E22" s="741"/>
      <c r="F22" s="741"/>
      <c r="G22" s="741"/>
      <c r="H22" s="741"/>
      <c r="I22" s="741"/>
      <c r="J22" s="741"/>
      <c r="K22" s="741"/>
      <c r="L22" s="741"/>
      <c r="M22" s="742" t="s">
        <v>312</v>
      </c>
      <c r="N22" s="741"/>
      <c r="O22" s="741"/>
      <c r="P22" s="741"/>
      <c r="Q22" s="741"/>
      <c r="R22" s="741"/>
      <c r="S22" s="741"/>
      <c r="T22" s="741"/>
      <c r="U22" s="741"/>
      <c r="V22" s="743"/>
    </row>
    <row r="23" spans="2:22" ht="20.25" customHeight="1">
      <c r="B23" s="751"/>
      <c r="C23" s="755" t="s">
        <v>311</v>
      </c>
      <c r="D23" s="714"/>
      <c r="E23" s="714"/>
      <c r="F23" s="714"/>
      <c r="G23" s="714"/>
      <c r="H23" s="714"/>
      <c r="I23" s="714"/>
      <c r="J23" s="714"/>
      <c r="K23" s="714"/>
      <c r="L23" s="714"/>
      <c r="M23" s="713" t="s">
        <v>301</v>
      </c>
      <c r="N23" s="714"/>
      <c r="O23" s="714"/>
      <c r="P23" s="714"/>
      <c r="Q23" s="714"/>
      <c r="R23" s="714"/>
      <c r="S23" s="714"/>
      <c r="T23" s="714"/>
      <c r="U23" s="714"/>
      <c r="V23" s="715"/>
    </row>
    <row r="24" spans="2:13" ht="20.25" customHeight="1">
      <c r="B24" s="116"/>
      <c r="C24" s="117"/>
      <c r="D24" s="117"/>
      <c r="E24" s="117"/>
      <c r="F24" s="31"/>
      <c r="G24" s="31"/>
      <c r="H24" s="31"/>
      <c r="I24" s="31"/>
      <c r="J24" s="31"/>
      <c r="K24" s="31"/>
      <c r="L24" s="31"/>
      <c r="M24" s="2"/>
    </row>
    <row r="25" spans="2:12" ht="20.25" customHeight="1">
      <c r="B25" s="154" t="s">
        <v>156</v>
      </c>
      <c r="C25" s="114"/>
      <c r="D25" s="31"/>
      <c r="E25" s="31"/>
      <c r="F25" s="31"/>
      <c r="G25" s="31"/>
      <c r="H25" s="31"/>
      <c r="I25" s="31"/>
      <c r="J25" s="31"/>
      <c r="K25" s="31"/>
      <c r="L25" s="31"/>
    </row>
    <row r="26" spans="2:23" ht="20.25" customHeight="1">
      <c r="B26" s="307" t="s">
        <v>24</v>
      </c>
      <c r="C26" s="460" t="s">
        <v>133</v>
      </c>
      <c r="D26" s="459" t="s">
        <v>328</v>
      </c>
      <c r="E26" s="89"/>
      <c r="F26" s="120" t="s">
        <v>18</v>
      </c>
      <c r="G26" s="736"/>
      <c r="H26" s="737"/>
      <c r="I26" s="462"/>
      <c r="J26" s="461"/>
      <c r="K26" s="122"/>
      <c r="L26" s="43"/>
      <c r="M26" s="125"/>
      <c r="N26" s="125"/>
      <c r="O26" s="125"/>
      <c r="P26" s="125"/>
      <c r="Q26" s="125"/>
      <c r="R26" s="125"/>
      <c r="S26" s="125"/>
      <c r="T26" s="125"/>
      <c r="U26" s="125"/>
      <c r="V26" s="125"/>
      <c r="W26" s="83"/>
    </row>
    <row r="27" spans="2:24" ht="20.25" customHeight="1">
      <c r="B27" s="307" t="s">
        <v>25</v>
      </c>
      <c r="C27" s="708" t="s">
        <v>5</v>
      </c>
      <c r="D27" s="709"/>
      <c r="E27" s="710"/>
      <c r="F27" s="711"/>
      <c r="G27" s="711"/>
      <c r="H27" s="711"/>
      <c r="I27" s="711"/>
      <c r="J27" s="711"/>
      <c r="K27" s="711"/>
      <c r="L27" s="711"/>
      <c r="M27" s="711"/>
      <c r="N27" s="711"/>
      <c r="O27" s="711"/>
      <c r="P27" s="711"/>
      <c r="Q27" s="711"/>
      <c r="R27" s="711"/>
      <c r="S27" s="711"/>
      <c r="T27" s="711"/>
      <c r="U27" s="712"/>
      <c r="V27" s="42"/>
      <c r="W27" s="317"/>
      <c r="X27" s="317"/>
    </row>
    <row r="28" spans="2:24" ht="20.25" customHeight="1">
      <c r="B28" s="307" t="s">
        <v>26</v>
      </c>
      <c r="C28" s="710"/>
      <c r="D28" s="721"/>
      <c r="E28" s="721"/>
      <c r="F28" s="721"/>
      <c r="G28" s="721"/>
      <c r="H28" s="721"/>
      <c r="I28" s="721"/>
      <c r="J28" s="722"/>
      <c r="K28" s="723" t="s">
        <v>329</v>
      </c>
      <c r="L28" s="756"/>
      <c r="M28" s="756"/>
      <c r="N28" s="757"/>
      <c r="O28" s="736"/>
      <c r="P28" s="737"/>
      <c r="Q28" s="744"/>
      <c r="R28" s="468" t="s">
        <v>8</v>
      </c>
      <c r="S28" s="466"/>
      <c r="T28" s="466"/>
      <c r="U28" s="139"/>
      <c r="V28" s="316"/>
      <c r="W28" s="129"/>
      <c r="X28" s="129"/>
    </row>
    <row r="29" spans="2:24" ht="20.25" customHeight="1">
      <c r="B29" s="309" t="s">
        <v>330</v>
      </c>
      <c r="C29" s="460" t="s">
        <v>27</v>
      </c>
      <c r="D29" s="736">
        <v>20</v>
      </c>
      <c r="E29" s="737"/>
      <c r="F29" s="744"/>
      <c r="G29" s="127" t="s">
        <v>157</v>
      </c>
      <c r="H29" s="467"/>
      <c r="I29" s="467"/>
      <c r="J29" s="467"/>
      <c r="K29" s="464"/>
      <c r="L29" s="464"/>
      <c r="M29" s="464"/>
      <c r="N29" s="464"/>
      <c r="O29" s="469"/>
      <c r="P29" s="469"/>
      <c r="Q29" s="469"/>
      <c r="R29" s="463"/>
      <c r="S29" s="465"/>
      <c r="T29" s="465"/>
      <c r="U29" s="156"/>
      <c r="V29" s="125"/>
      <c r="W29" s="129"/>
      <c r="X29" s="129"/>
    </row>
    <row r="30" spans="2:23" ht="20.25" customHeight="1">
      <c r="B30" s="309" t="s">
        <v>244</v>
      </c>
      <c r="C30" s="121" t="s">
        <v>161</v>
      </c>
      <c r="D30" s="706" t="s">
        <v>314</v>
      </c>
      <c r="E30" s="707"/>
      <c r="F30" s="124"/>
      <c r="G30" s="120" t="s">
        <v>19</v>
      </c>
      <c r="H30" s="124"/>
      <c r="I30" s="121" t="s">
        <v>20</v>
      </c>
      <c r="J30" s="89"/>
      <c r="K30" s="315" t="s">
        <v>21</v>
      </c>
      <c r="L30" s="315" t="s">
        <v>162</v>
      </c>
      <c r="M30" s="315" t="s">
        <v>163</v>
      </c>
      <c r="N30" s="706" t="s">
        <v>314</v>
      </c>
      <c r="O30" s="707"/>
      <c r="P30" s="124"/>
      <c r="Q30" s="120" t="s">
        <v>19</v>
      </c>
      <c r="R30" s="124"/>
      <c r="S30" s="120" t="s">
        <v>20</v>
      </c>
      <c r="T30" s="124"/>
      <c r="U30" s="120" t="s">
        <v>21</v>
      </c>
      <c r="V30" s="125"/>
      <c r="W30" s="83"/>
    </row>
    <row r="31" spans="2:22" ht="20.25" customHeight="1">
      <c r="B31" s="116"/>
      <c r="C31" s="126"/>
      <c r="D31" s="126"/>
      <c r="E31" s="126"/>
      <c r="F31" s="126"/>
      <c r="G31" s="126"/>
      <c r="H31" s="126"/>
      <c r="I31" s="126"/>
      <c r="J31" s="126"/>
      <c r="K31" s="126"/>
      <c r="L31" s="83"/>
      <c r="M31" s="83"/>
      <c r="N31" s="83"/>
      <c r="O31" s="83"/>
      <c r="P31" s="83"/>
      <c r="Q31" s="83"/>
      <c r="R31" s="83"/>
      <c r="S31" s="83"/>
      <c r="T31" s="83"/>
      <c r="U31" s="83"/>
      <c r="V31" s="83"/>
    </row>
    <row r="32" spans="2:25" ht="20.25" customHeight="1">
      <c r="B32" s="749" t="s">
        <v>387</v>
      </c>
      <c r="C32" s="749"/>
      <c r="D32" s="749"/>
      <c r="E32" s="749"/>
      <c r="F32" s="749"/>
      <c r="G32" s="32"/>
      <c r="H32" s="32"/>
      <c r="I32" s="32"/>
      <c r="J32" s="32"/>
      <c r="K32" s="32"/>
      <c r="L32" s="83"/>
      <c r="M32" s="83"/>
      <c r="N32" s="83"/>
      <c r="O32" s="83"/>
      <c r="P32" s="83"/>
      <c r="Q32" s="83"/>
      <c r="R32" s="83"/>
      <c r="S32" s="83"/>
      <c r="T32" s="83"/>
      <c r="U32" s="83"/>
      <c r="V32" s="83"/>
      <c r="W32" s="83"/>
      <c r="X32" s="83"/>
      <c r="Y32" s="83"/>
    </row>
    <row r="33" spans="2:25" ht="20.25" customHeight="1">
      <c r="B33" s="307" t="s">
        <v>23</v>
      </c>
      <c r="C33" s="706" t="s">
        <v>315</v>
      </c>
      <c r="D33" s="707"/>
      <c r="E33" s="112"/>
      <c r="F33" s="120" t="s">
        <v>19</v>
      </c>
      <c r="G33" s="124"/>
      <c r="H33" s="121" t="s">
        <v>20</v>
      </c>
      <c r="I33" s="130"/>
      <c r="J33" s="131" t="s">
        <v>21</v>
      </c>
      <c r="K33" s="128"/>
      <c r="L33" s="83"/>
      <c r="M33" s="83"/>
      <c r="N33" s="83"/>
      <c r="O33" s="83"/>
      <c r="P33" s="83"/>
      <c r="Q33" s="83"/>
      <c r="R33" s="83"/>
      <c r="S33" s="83"/>
      <c r="T33" s="83"/>
      <c r="U33" s="83"/>
      <c r="V33" s="83"/>
      <c r="W33" s="83"/>
      <c r="X33" s="83"/>
      <c r="Y33" s="83"/>
    </row>
    <row r="34" spans="2:25" ht="20.25" customHeight="1">
      <c r="B34" s="309" t="s">
        <v>158</v>
      </c>
      <c r="C34" s="710" t="s">
        <v>306</v>
      </c>
      <c r="D34" s="711"/>
      <c r="E34" s="711"/>
      <c r="F34" s="711"/>
      <c r="G34" s="711"/>
      <c r="H34" s="711"/>
      <c r="I34" s="711"/>
      <c r="J34" s="711"/>
      <c r="K34" s="711"/>
      <c r="L34" s="711"/>
      <c r="M34" s="711"/>
      <c r="N34" s="711"/>
      <c r="O34" s="711"/>
      <c r="P34" s="711"/>
      <c r="Q34" s="711"/>
      <c r="R34" s="711"/>
      <c r="S34" s="711"/>
      <c r="T34" s="711"/>
      <c r="U34" s="711"/>
      <c r="V34" s="712"/>
      <c r="W34" s="83"/>
      <c r="X34" s="83"/>
      <c r="Y34" s="83"/>
    </row>
    <row r="35" spans="2:25" ht="20.25" customHeight="1">
      <c r="B35" s="309" t="s">
        <v>32</v>
      </c>
      <c r="C35" s="459" t="s">
        <v>328</v>
      </c>
      <c r="D35" s="89"/>
      <c r="E35" s="134" t="s">
        <v>159</v>
      </c>
      <c r="F35" s="716" t="s">
        <v>137</v>
      </c>
      <c r="G35" s="717"/>
      <c r="H35" s="135" t="s">
        <v>159</v>
      </c>
      <c r="I35" s="89"/>
      <c r="J35" s="132"/>
      <c r="K35" s="112"/>
      <c r="L35" s="83"/>
      <c r="M35" s="83"/>
      <c r="N35" s="83"/>
      <c r="O35" s="83"/>
      <c r="P35" s="83"/>
      <c r="Q35" s="83"/>
      <c r="R35" s="83"/>
      <c r="S35" s="83"/>
      <c r="T35" s="83"/>
      <c r="U35" s="83"/>
      <c r="V35" s="83"/>
      <c r="W35" s="83"/>
      <c r="X35" s="83"/>
      <c r="Y35" s="83"/>
    </row>
    <row r="36" spans="2:25" ht="20.25" customHeight="1">
      <c r="B36" s="309" t="s">
        <v>164</v>
      </c>
      <c r="C36" s="706" t="s">
        <v>314</v>
      </c>
      <c r="D36" s="707"/>
      <c r="E36" s="112"/>
      <c r="F36" s="133" t="s">
        <v>19</v>
      </c>
      <c r="G36" s="130"/>
      <c r="H36" s="123" t="s">
        <v>20</v>
      </c>
      <c r="I36" s="130"/>
      <c r="J36" s="131" t="s">
        <v>21</v>
      </c>
      <c r="K36" s="723" t="s">
        <v>165</v>
      </c>
      <c r="L36" s="724"/>
      <c r="M36" s="724"/>
      <c r="N36" s="725"/>
      <c r="O36" s="706" t="s">
        <v>314</v>
      </c>
      <c r="P36" s="707"/>
      <c r="Q36" s="124"/>
      <c r="R36" s="134" t="s">
        <v>19</v>
      </c>
      <c r="S36" s="89"/>
      <c r="T36" s="144" t="s">
        <v>20</v>
      </c>
      <c r="U36" s="89"/>
      <c r="V36" s="135" t="s">
        <v>21</v>
      </c>
      <c r="W36" s="83"/>
      <c r="X36" s="83"/>
      <c r="Y36" s="83"/>
    </row>
    <row r="37" spans="2:25" ht="20.25" customHeight="1">
      <c r="B37" s="309" t="s">
        <v>160</v>
      </c>
      <c r="C37" s="731" t="s">
        <v>314</v>
      </c>
      <c r="D37" s="732"/>
      <c r="E37" s="112"/>
      <c r="F37" s="133" t="s">
        <v>19</v>
      </c>
      <c r="G37" s="130"/>
      <c r="H37" s="123" t="s">
        <v>20</v>
      </c>
      <c r="I37" s="130"/>
      <c r="J37" s="131" t="s">
        <v>21</v>
      </c>
      <c r="K37" s="723" t="s">
        <v>169</v>
      </c>
      <c r="L37" s="724"/>
      <c r="M37" s="724"/>
      <c r="N37" s="725"/>
      <c r="O37" s="706" t="s">
        <v>314</v>
      </c>
      <c r="P37" s="707"/>
      <c r="Q37" s="124"/>
      <c r="R37" s="134" t="s">
        <v>19</v>
      </c>
      <c r="S37" s="89"/>
      <c r="T37" s="144" t="s">
        <v>20</v>
      </c>
      <c r="U37" s="89"/>
      <c r="V37" s="135" t="s">
        <v>21</v>
      </c>
      <c r="W37" s="83"/>
      <c r="X37" s="83"/>
      <c r="Y37" s="83"/>
    </row>
    <row r="38" spans="2:25" ht="20.25" customHeight="1">
      <c r="B38" s="311" t="s">
        <v>174</v>
      </c>
      <c r="C38" s="726"/>
      <c r="D38" s="727"/>
      <c r="E38" s="727"/>
      <c r="F38" s="727"/>
      <c r="G38" s="718" t="s">
        <v>250</v>
      </c>
      <c r="H38" s="719"/>
      <c r="I38" s="719"/>
      <c r="J38" s="720"/>
      <c r="K38" s="32"/>
      <c r="L38" s="32"/>
      <c r="M38" s="32"/>
      <c r="N38" s="32"/>
      <c r="O38" s="32"/>
      <c r="P38" s="32"/>
      <c r="Q38" s="83"/>
      <c r="R38" s="83"/>
      <c r="S38" s="83"/>
      <c r="T38" s="83"/>
      <c r="U38" s="83"/>
      <c r="V38" s="83"/>
      <c r="W38" s="83"/>
      <c r="X38" s="83"/>
      <c r="Y38" s="83"/>
    </row>
    <row r="39" spans="2:25" ht="15" customHeight="1">
      <c r="B39" s="83"/>
      <c r="C39" s="83"/>
      <c r="D39" s="83"/>
      <c r="E39" s="83"/>
      <c r="F39" s="83"/>
      <c r="G39" s="83"/>
      <c r="H39" s="83"/>
      <c r="I39" s="83"/>
      <c r="J39" s="83"/>
      <c r="K39" s="83"/>
      <c r="L39" s="83"/>
      <c r="M39" s="83"/>
      <c r="N39" s="83"/>
      <c r="O39" s="83"/>
      <c r="P39" s="83"/>
      <c r="Q39" s="83"/>
      <c r="R39" s="83"/>
      <c r="S39" s="83"/>
      <c r="T39" s="83"/>
      <c r="U39" s="83"/>
      <c r="V39" s="83"/>
      <c r="W39" s="83"/>
      <c r="X39" s="83"/>
      <c r="Y39" s="83"/>
    </row>
    <row r="40" spans="2:7" ht="20.25" customHeight="1">
      <c r="B40" s="307" t="s">
        <v>152</v>
      </c>
      <c r="C40" s="710"/>
      <c r="D40" s="711"/>
      <c r="E40" s="711"/>
      <c r="F40" s="711"/>
      <c r="G40" s="712"/>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sheetProtection/>
  <mergeCells count="48">
    <mergeCell ref="C6:V6"/>
    <mergeCell ref="C10:V10"/>
    <mergeCell ref="C12:J12"/>
    <mergeCell ref="C23:L23"/>
    <mergeCell ref="K20:N20"/>
    <mergeCell ref="K28:N28"/>
    <mergeCell ref="O28:Q28"/>
    <mergeCell ref="O12:V12"/>
    <mergeCell ref="K12:N12"/>
    <mergeCell ref="C15:V15"/>
    <mergeCell ref="C16:J16"/>
    <mergeCell ref="C19:V19"/>
    <mergeCell ref="O16:P16"/>
    <mergeCell ref="C21:J21"/>
    <mergeCell ref="O37:P37"/>
    <mergeCell ref="B32:F32"/>
    <mergeCell ref="B22:B23"/>
    <mergeCell ref="K37:N37"/>
    <mergeCell ref="C34:V34"/>
    <mergeCell ref="K16:N16"/>
    <mergeCell ref="N30:O30"/>
    <mergeCell ref="C20:J20"/>
    <mergeCell ref="D30:E30"/>
    <mergeCell ref="G26:H26"/>
    <mergeCell ref="O20:P20"/>
    <mergeCell ref="C22:L22"/>
    <mergeCell ref="M22:V22"/>
    <mergeCell ref="D29:F29"/>
    <mergeCell ref="G38:J38"/>
    <mergeCell ref="C7:J7"/>
    <mergeCell ref="C40:G40"/>
    <mergeCell ref="C28:J28"/>
    <mergeCell ref="K36:N36"/>
    <mergeCell ref="C38:F38"/>
    <mergeCell ref="K7:N7"/>
    <mergeCell ref="C37:D37"/>
    <mergeCell ref="C33:D33"/>
    <mergeCell ref="E27:U27"/>
    <mergeCell ref="A1:Y1"/>
    <mergeCell ref="C36:D36"/>
    <mergeCell ref="C27:D27"/>
    <mergeCell ref="O7:V7"/>
    <mergeCell ref="C11:V11"/>
    <mergeCell ref="I2:M2"/>
    <mergeCell ref="M23:V23"/>
    <mergeCell ref="O36:P36"/>
    <mergeCell ref="C5:V5"/>
    <mergeCell ref="F35:G35"/>
  </mergeCells>
  <printOptions/>
  <pageMargins left="0.3937007874015748" right="0.1968503937007874" top="0.3937007874015748" bottom="0.3937007874015748" header="0.5118110236220472" footer="0.5118110236220472"/>
  <pageSetup horizontalDpi="600" verticalDpi="6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2">
    <tabColor rgb="FF92D050"/>
  </sheetPr>
  <dimension ref="A1:BD36"/>
  <sheetViews>
    <sheetView showZeros="0" zoomScale="85" zoomScaleNormal="85" zoomScalePageLayoutView="0" workbookViewId="0" topLeftCell="A4">
      <selection activeCell="AV29" sqref="AV29:AY29"/>
    </sheetView>
  </sheetViews>
  <sheetFormatPr defaultColWidth="9.00390625" defaultRowHeight="13.5"/>
  <cols>
    <col min="1" max="56" width="1.625" style="2" customWidth="1"/>
    <col min="57" max="60" width="1.875" style="2" customWidth="1"/>
    <col min="61" max="67" width="2.625" style="2" customWidth="1"/>
    <col min="68" max="16384" width="9.00390625" style="2" customWidth="1"/>
  </cols>
  <sheetData>
    <row r="1" spans="1:56" ht="21.75"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row>
    <row r="2" spans="4:13" ht="21" customHeight="1">
      <c r="D2" s="765" t="s">
        <v>134</v>
      </c>
      <c r="E2" s="597"/>
      <c r="F2" s="597"/>
      <c r="G2" s="597"/>
      <c r="H2" s="597"/>
      <c r="I2" s="597"/>
      <c r="J2" s="597"/>
      <c r="K2" s="597"/>
      <c r="L2" s="20"/>
      <c r="M2" s="26"/>
    </row>
    <row r="3" spans="16:43" ht="21" customHeight="1">
      <c r="P3" s="1"/>
      <c r="Q3" s="106"/>
      <c r="R3" s="106"/>
      <c r="S3" s="788" t="s">
        <v>0</v>
      </c>
      <c r="T3" s="597"/>
      <c r="U3" s="597"/>
      <c r="V3" s="597"/>
      <c r="W3" s="597"/>
      <c r="X3" s="597"/>
      <c r="Y3" s="597"/>
      <c r="Z3" s="597"/>
      <c r="AA3" s="597"/>
      <c r="AB3" s="597"/>
      <c r="AC3" s="597"/>
      <c r="AD3" s="597"/>
      <c r="AE3" s="597"/>
      <c r="AF3" s="597"/>
      <c r="AG3" s="597"/>
      <c r="AH3" s="597"/>
      <c r="AI3" s="597"/>
      <c r="AJ3" s="597"/>
      <c r="AK3" s="597"/>
      <c r="AL3" s="597"/>
      <c r="AM3" s="597"/>
      <c r="AN3" s="26"/>
      <c r="AO3" s="113"/>
      <c r="AP3" s="98"/>
      <c r="AQ3" s="98"/>
    </row>
    <row r="4" spans="16:43" ht="21" customHeight="1">
      <c r="P4" s="1"/>
      <c r="Q4" s="106"/>
      <c r="R4" s="106"/>
      <c r="S4" s="26"/>
      <c r="T4" s="26"/>
      <c r="U4" s="26"/>
      <c r="V4" s="26"/>
      <c r="W4" s="26"/>
      <c r="X4" s="26"/>
      <c r="Y4" s="26"/>
      <c r="Z4" s="26"/>
      <c r="AA4" s="26"/>
      <c r="AB4" s="26"/>
      <c r="AC4" s="26"/>
      <c r="AD4" s="26"/>
      <c r="AE4" s="26"/>
      <c r="AF4" s="26"/>
      <c r="AG4" s="26"/>
      <c r="AH4" s="26"/>
      <c r="AI4" s="26"/>
      <c r="AJ4" s="26"/>
      <c r="AK4" s="26"/>
      <c r="AL4" s="26"/>
      <c r="AM4" s="26"/>
      <c r="AN4" s="26"/>
      <c r="AO4" s="113"/>
      <c r="AP4" s="98"/>
      <c r="AQ4" s="98"/>
    </row>
    <row r="5" spans="28:54" ht="21" customHeight="1">
      <c r="AB5" s="19"/>
      <c r="AC5" s="19"/>
      <c r="AD5" s="19"/>
      <c r="AE5" s="19"/>
      <c r="AF5" s="19"/>
      <c r="AG5" s="20"/>
      <c r="AH5" s="20"/>
      <c r="AI5" s="19"/>
      <c r="AJ5" s="19"/>
      <c r="AK5" s="19"/>
      <c r="AL5" s="19"/>
      <c r="AM5" s="20"/>
      <c r="AN5" s="765" t="str">
        <f>IF('入力'!$C$33="","",'入力'!$C$33)</f>
        <v>令和</v>
      </c>
      <c r="AO5" s="765"/>
      <c r="AP5" s="597"/>
      <c r="AQ5" s="790">
        <f>IF('入力'!$E$33="","",'入力'!$E$33)</f>
      </c>
      <c r="AR5" s="790"/>
      <c r="AS5" s="790" t="s">
        <v>19</v>
      </c>
      <c r="AT5" s="790"/>
      <c r="AU5" s="790">
        <f>IF('入力'!$G$33="","",'入力'!$G$33)</f>
      </c>
      <c r="AV5" s="790"/>
      <c r="AW5" s="790" t="s">
        <v>20</v>
      </c>
      <c r="AX5" s="790"/>
      <c r="AY5" s="790">
        <f>IF('入力'!$I$33="","",'入力'!$I$33)</f>
      </c>
      <c r="AZ5" s="790"/>
      <c r="BA5" s="790" t="s">
        <v>21</v>
      </c>
      <c r="BB5" s="790"/>
    </row>
    <row r="6" spans="40:54" ht="21" customHeight="1">
      <c r="AN6" s="20"/>
      <c r="AO6" s="20"/>
      <c r="AP6" s="26"/>
      <c r="AQ6" s="20"/>
      <c r="AR6" s="20"/>
      <c r="AS6" s="20"/>
      <c r="AT6" s="20"/>
      <c r="AU6" s="20"/>
      <c r="AV6" s="20"/>
      <c r="AW6" s="20"/>
      <c r="AX6" s="20"/>
      <c r="AY6" s="20"/>
      <c r="AZ6" s="20"/>
      <c r="BA6" s="20"/>
      <c r="BB6" s="20"/>
    </row>
    <row r="7" spans="4:22" ht="21" customHeight="1">
      <c r="D7" s="765" t="s">
        <v>307</v>
      </c>
      <c r="E7" s="597"/>
      <c r="F7" s="597"/>
      <c r="G7" s="597"/>
      <c r="H7" s="597"/>
      <c r="I7" s="597"/>
      <c r="J7" s="597"/>
      <c r="K7" s="597"/>
      <c r="L7" s="597"/>
      <c r="M7" s="597"/>
      <c r="N7" s="597"/>
      <c r="O7" s="597"/>
      <c r="P7" s="597"/>
      <c r="Q7" s="597"/>
      <c r="R7" s="608"/>
      <c r="S7" s="608"/>
      <c r="T7" s="84"/>
      <c r="U7" s="84"/>
      <c r="V7" s="84"/>
    </row>
    <row r="8" spans="4:22" ht="21" customHeight="1">
      <c r="D8" s="765" t="s">
        <v>308</v>
      </c>
      <c r="E8" s="597"/>
      <c r="F8" s="597"/>
      <c r="G8" s="597"/>
      <c r="H8" s="597"/>
      <c r="I8" s="597"/>
      <c r="J8" s="597"/>
      <c r="K8" s="597"/>
      <c r="L8" s="597"/>
      <c r="M8" s="597"/>
      <c r="N8" s="597"/>
      <c r="O8" s="597"/>
      <c r="P8" s="597"/>
      <c r="Q8" s="597"/>
      <c r="R8" s="608"/>
      <c r="S8" s="608"/>
      <c r="T8" s="33"/>
      <c r="U8" s="33"/>
      <c r="V8" s="33"/>
    </row>
    <row r="9" spans="4:26" ht="21" customHeight="1">
      <c r="D9" s="765" t="s">
        <v>135</v>
      </c>
      <c r="E9" s="793"/>
      <c r="F9" s="793"/>
      <c r="G9" s="793"/>
      <c r="H9" s="793"/>
      <c r="I9" s="793"/>
      <c r="J9" s="512"/>
      <c r="K9" s="513"/>
      <c r="L9" s="789">
        <f>IF('入力'!$C$40="","",'入力'!$C$40)</f>
      </c>
      <c r="M9" s="789"/>
      <c r="N9" s="789"/>
      <c r="O9" s="789"/>
      <c r="P9" s="789"/>
      <c r="Q9" s="789"/>
      <c r="R9" s="789"/>
      <c r="S9" s="789"/>
      <c r="T9" s="789"/>
      <c r="U9" s="789"/>
      <c r="V9" s="789"/>
      <c r="W9" s="472"/>
      <c r="X9" s="20"/>
      <c r="Y9" s="101"/>
      <c r="Z9" s="104"/>
    </row>
    <row r="10" spans="1:39" ht="21" customHeight="1">
      <c r="A10" s="10"/>
      <c r="B10" s="42"/>
      <c r="C10" s="42"/>
      <c r="D10" s="42"/>
      <c r="E10" s="42"/>
      <c r="F10" s="42"/>
      <c r="G10" s="42"/>
      <c r="H10" s="42"/>
      <c r="I10" s="42"/>
      <c r="J10" s="42"/>
      <c r="K10" s="42"/>
      <c r="L10" s="42"/>
      <c r="M10" s="6"/>
      <c r="N10" s="6"/>
      <c r="O10" s="6"/>
      <c r="P10" s="6"/>
      <c r="Q10" s="6"/>
      <c r="R10" s="6"/>
      <c r="S10" s="6"/>
      <c r="T10" s="6"/>
      <c r="U10" s="6"/>
      <c r="V10" s="6"/>
      <c r="W10" s="6"/>
      <c r="X10" s="6"/>
      <c r="Y10" s="6"/>
      <c r="Z10" s="6"/>
      <c r="AA10" s="6"/>
      <c r="AB10" s="765" t="s">
        <v>376</v>
      </c>
      <c r="AC10" s="597"/>
      <c r="AD10" s="597"/>
      <c r="AE10" s="597"/>
      <c r="AF10" s="597"/>
      <c r="AG10" s="597"/>
      <c r="AH10" s="597"/>
      <c r="AI10" s="597"/>
      <c r="AJ10" s="597"/>
      <c r="AK10" s="597"/>
      <c r="AL10" s="597"/>
      <c r="AM10" s="608"/>
    </row>
    <row r="11" spans="1:54" ht="21" customHeight="1">
      <c r="A11" s="41"/>
      <c r="B11" s="41"/>
      <c r="C11" s="41"/>
      <c r="D11" s="41"/>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765" t="s">
        <v>1</v>
      </c>
      <c r="AC11" s="765"/>
      <c r="AD11" s="765"/>
      <c r="AE11" s="765"/>
      <c r="AF11" s="511"/>
      <c r="AG11" s="766" t="str">
        <f>IF('入力'!$C$5="","",'入力'!$C$5)</f>
        <v>奈良県香芝市今泉1234</v>
      </c>
      <c r="AH11" s="766"/>
      <c r="AI11" s="766"/>
      <c r="AJ11" s="766"/>
      <c r="AK11" s="766"/>
      <c r="AL11" s="766"/>
      <c r="AM11" s="766"/>
      <c r="AN11" s="766"/>
      <c r="AO11" s="766"/>
      <c r="AP11" s="766"/>
      <c r="AQ11" s="766"/>
      <c r="AR11" s="766"/>
      <c r="AS11" s="766"/>
      <c r="AT11" s="766"/>
      <c r="AU11" s="766"/>
      <c r="AV11" s="766"/>
      <c r="AW11" s="766"/>
      <c r="AX11" s="766"/>
      <c r="AY11" s="766"/>
      <c r="AZ11" s="766"/>
      <c r="BA11" s="766"/>
      <c r="BB11" s="766"/>
    </row>
    <row r="12" spans="1:54" ht="21" customHeight="1">
      <c r="A12" s="10"/>
      <c r="B12" s="42"/>
      <c r="C12" s="42"/>
      <c r="D12" s="42"/>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765" t="s">
        <v>176</v>
      </c>
      <c r="AC12" s="597"/>
      <c r="AD12" s="597"/>
      <c r="AE12" s="597"/>
      <c r="AF12" s="511"/>
      <c r="AG12" s="766" t="str">
        <f>IF('入力'!$C$6="","",'入力'!$C$6)</f>
        <v>香芝市開発工事株式会社</v>
      </c>
      <c r="AH12" s="766"/>
      <c r="AI12" s="766"/>
      <c r="AJ12" s="766"/>
      <c r="AK12" s="766"/>
      <c r="AL12" s="766"/>
      <c r="AM12" s="766"/>
      <c r="AN12" s="766"/>
      <c r="AO12" s="766"/>
      <c r="AP12" s="766"/>
      <c r="AQ12" s="766"/>
      <c r="AR12" s="766"/>
      <c r="AS12" s="766"/>
      <c r="AT12" s="766"/>
      <c r="AU12" s="766"/>
      <c r="AV12" s="766"/>
      <c r="AW12" s="766"/>
      <c r="AX12" s="766"/>
      <c r="AY12" s="766"/>
      <c r="AZ12" s="766"/>
      <c r="BA12" s="766"/>
      <c r="BB12" s="766"/>
    </row>
    <row r="13" spans="1:54" ht="21" customHeight="1">
      <c r="A13" s="42"/>
      <c r="B13" s="42"/>
      <c r="C13" s="42"/>
      <c r="D13" s="42"/>
      <c r="E13" s="494"/>
      <c r="F13" s="494"/>
      <c r="G13" s="494"/>
      <c r="H13" s="494"/>
      <c r="I13" s="494"/>
      <c r="J13" s="494"/>
      <c r="K13" s="494"/>
      <c r="L13" s="494"/>
      <c r="M13" s="494"/>
      <c r="N13" s="494"/>
      <c r="O13" s="494"/>
      <c r="P13" s="494"/>
      <c r="Q13" s="494"/>
      <c r="R13" s="494"/>
      <c r="S13" s="494"/>
      <c r="T13" s="494"/>
      <c r="U13" s="494"/>
      <c r="V13" s="494"/>
      <c r="W13" s="494"/>
      <c r="X13" s="494"/>
      <c r="Y13" s="499"/>
      <c r="Z13" s="499"/>
      <c r="AA13" s="499"/>
      <c r="AB13" s="597"/>
      <c r="AC13" s="597"/>
      <c r="AD13" s="597"/>
      <c r="AE13" s="597"/>
      <c r="AF13" s="511"/>
      <c r="AG13" s="766" t="str">
        <f>IF('入力'!$C$7="","",'入力'!$C$7)</f>
        <v>代表取締役</v>
      </c>
      <c r="AH13" s="766"/>
      <c r="AI13" s="766"/>
      <c r="AJ13" s="766"/>
      <c r="AK13" s="766"/>
      <c r="AL13" s="766"/>
      <c r="AM13" s="766"/>
      <c r="AN13" s="766"/>
      <c r="AO13" s="766"/>
      <c r="AP13" s="766" t="str">
        <f>IF('入力'!$O$7="","",'入力'!$O$7)</f>
        <v>奈良　一郎</v>
      </c>
      <c r="AQ13" s="766"/>
      <c r="AR13" s="766"/>
      <c r="AS13" s="766"/>
      <c r="AT13" s="766"/>
      <c r="AU13" s="766"/>
      <c r="AV13" s="766"/>
      <c r="AW13" s="766"/>
      <c r="AX13" s="766"/>
      <c r="AY13" s="766"/>
      <c r="AZ13" s="766"/>
      <c r="BA13" s="771" t="s">
        <v>136</v>
      </c>
      <c r="BB13" s="771"/>
    </row>
    <row r="14" spans="1:54" ht="21" customHeight="1">
      <c r="A14" s="397"/>
      <c r="B14" s="397"/>
      <c r="C14" s="397"/>
      <c r="D14" s="41"/>
      <c r="E14" s="494"/>
      <c r="F14" s="494"/>
      <c r="G14" s="494"/>
      <c r="H14" s="494"/>
      <c r="I14" s="494"/>
      <c r="J14" s="494"/>
      <c r="K14" s="494"/>
      <c r="L14" s="41"/>
      <c r="M14" s="41"/>
      <c r="N14" s="41"/>
      <c r="O14" s="41"/>
      <c r="P14" s="41"/>
      <c r="Q14" s="41"/>
      <c r="R14" s="41"/>
      <c r="S14" s="41"/>
      <c r="T14" s="41"/>
      <c r="U14" s="494"/>
      <c r="V14" s="494"/>
      <c r="W14" s="494"/>
      <c r="X14" s="494"/>
      <c r="Y14" s="500"/>
      <c r="Z14" s="500"/>
      <c r="AA14" s="501"/>
      <c r="AB14" s="110"/>
      <c r="AC14" s="110"/>
      <c r="AD14" s="110"/>
      <c r="AE14" s="20"/>
      <c r="AF14" s="95"/>
      <c r="AG14" s="95"/>
      <c r="AH14" s="95"/>
      <c r="AI14" s="95"/>
      <c r="AJ14" s="95"/>
      <c r="AK14" s="95"/>
      <c r="AL14" s="95"/>
      <c r="AM14" s="20"/>
      <c r="AN14" s="20"/>
      <c r="AO14" s="20"/>
      <c r="AP14" s="20"/>
      <c r="AQ14" s="20"/>
      <c r="AR14" s="20"/>
      <c r="AS14" s="20"/>
      <c r="AT14" s="20"/>
      <c r="AU14" s="20"/>
      <c r="AV14" s="95"/>
      <c r="AW14" s="95"/>
      <c r="AX14" s="95"/>
      <c r="AY14" s="95"/>
      <c r="AZ14" s="108"/>
      <c r="BA14" s="108"/>
      <c r="BB14" s="109"/>
    </row>
    <row r="15" spans="1:45" ht="21" customHeight="1">
      <c r="A15" s="10"/>
      <c r="B15" s="42"/>
      <c r="C15" s="42"/>
      <c r="D15" s="42"/>
      <c r="E15" s="42"/>
      <c r="F15" s="42"/>
      <c r="G15" s="42"/>
      <c r="H15" s="42"/>
      <c r="I15" s="42"/>
      <c r="J15" s="42"/>
      <c r="K15" s="42"/>
      <c r="L15" s="42"/>
      <c r="M15" s="42"/>
      <c r="N15" s="42"/>
      <c r="O15" s="42"/>
      <c r="P15" s="42"/>
      <c r="Q15" s="42"/>
      <c r="R15" s="42"/>
      <c r="S15" s="6"/>
      <c r="T15" s="6"/>
      <c r="U15" s="6"/>
      <c r="V15" s="6"/>
      <c r="W15" s="6"/>
      <c r="X15" s="6"/>
      <c r="Y15" s="6"/>
      <c r="Z15" s="6"/>
      <c r="AA15" s="6"/>
      <c r="AB15" s="765" t="s">
        <v>175</v>
      </c>
      <c r="AC15" s="597"/>
      <c r="AD15" s="597"/>
      <c r="AE15" s="597"/>
      <c r="AF15" s="597"/>
      <c r="AG15" s="597"/>
      <c r="AH15" s="597"/>
      <c r="AI15" s="597"/>
      <c r="AJ15" s="597"/>
      <c r="AK15" s="597"/>
      <c r="AL15" s="597"/>
      <c r="AM15" s="597"/>
      <c r="AN15" s="597"/>
      <c r="AO15" s="597"/>
      <c r="AP15" s="597"/>
      <c r="AQ15" s="597"/>
      <c r="AR15" s="597"/>
      <c r="AS15" s="84"/>
    </row>
    <row r="16" spans="1:54" ht="21" customHeight="1">
      <c r="A16" s="41"/>
      <c r="B16" s="41"/>
      <c r="C16" s="41"/>
      <c r="D16" s="41"/>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765" t="s">
        <v>1</v>
      </c>
      <c r="AC16" s="765"/>
      <c r="AD16" s="765"/>
      <c r="AE16" s="765"/>
      <c r="AF16" s="511"/>
      <c r="AG16" s="766" t="str">
        <f>IF('入力'!$C$10="","",'入力'!$C$10)</f>
        <v>奈良県本町1234</v>
      </c>
      <c r="AH16" s="766"/>
      <c r="AI16" s="766"/>
      <c r="AJ16" s="766"/>
      <c r="AK16" s="766"/>
      <c r="AL16" s="766"/>
      <c r="AM16" s="766"/>
      <c r="AN16" s="766"/>
      <c r="AO16" s="766"/>
      <c r="AP16" s="766"/>
      <c r="AQ16" s="766"/>
      <c r="AR16" s="766"/>
      <c r="AS16" s="766"/>
      <c r="AT16" s="766"/>
      <c r="AU16" s="766"/>
      <c r="AV16" s="766"/>
      <c r="AW16" s="766"/>
      <c r="AX16" s="766"/>
      <c r="AY16" s="766"/>
      <c r="AZ16" s="766"/>
      <c r="BA16" s="766"/>
      <c r="BB16" s="766"/>
    </row>
    <row r="17" spans="1:54" ht="21" customHeight="1">
      <c r="A17" s="10"/>
      <c r="B17" s="42"/>
      <c r="C17" s="42"/>
      <c r="D17" s="42"/>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765" t="s">
        <v>176</v>
      </c>
      <c r="AC17" s="597"/>
      <c r="AD17" s="597"/>
      <c r="AE17" s="597"/>
      <c r="AF17" s="511"/>
      <c r="AG17" s="766" t="str">
        <f>IF('入力'!$C$11="","",'入力'!$C$11)</f>
        <v>●○水道株式会社</v>
      </c>
      <c r="AH17" s="766"/>
      <c r="AI17" s="766"/>
      <c r="AJ17" s="766"/>
      <c r="AK17" s="766"/>
      <c r="AL17" s="766"/>
      <c r="AM17" s="766"/>
      <c r="AN17" s="766"/>
      <c r="AO17" s="766"/>
      <c r="AP17" s="766"/>
      <c r="AQ17" s="766"/>
      <c r="AR17" s="766"/>
      <c r="AS17" s="766"/>
      <c r="AT17" s="766"/>
      <c r="AU17" s="766"/>
      <c r="AV17" s="766"/>
      <c r="AW17" s="766"/>
      <c r="AX17" s="766"/>
      <c r="AY17" s="766"/>
      <c r="AZ17" s="766"/>
      <c r="BA17" s="766"/>
      <c r="BB17" s="766"/>
    </row>
    <row r="18" spans="1:54" ht="21" customHeight="1">
      <c r="A18" s="42"/>
      <c r="B18" s="42"/>
      <c r="C18" s="42"/>
      <c r="D18" s="42"/>
      <c r="E18" s="494"/>
      <c r="F18" s="494"/>
      <c r="G18" s="494"/>
      <c r="H18" s="494"/>
      <c r="I18" s="494"/>
      <c r="J18" s="494"/>
      <c r="K18" s="494"/>
      <c r="L18" s="494"/>
      <c r="M18" s="494"/>
      <c r="N18" s="494"/>
      <c r="O18" s="494"/>
      <c r="P18" s="494"/>
      <c r="Q18" s="494"/>
      <c r="R18" s="494"/>
      <c r="S18" s="494"/>
      <c r="T18" s="494"/>
      <c r="U18" s="494"/>
      <c r="V18" s="494"/>
      <c r="W18" s="494"/>
      <c r="X18" s="494"/>
      <c r="Y18" s="499"/>
      <c r="Z18" s="499"/>
      <c r="AA18" s="499"/>
      <c r="AB18" s="597"/>
      <c r="AC18" s="597"/>
      <c r="AD18" s="597"/>
      <c r="AE18" s="597"/>
      <c r="AF18" s="511"/>
      <c r="AG18" s="766" t="str">
        <f>IF('入力'!$C$12="","",'入力'!$C$12)</f>
        <v>代表取締役</v>
      </c>
      <c r="AH18" s="766"/>
      <c r="AI18" s="766"/>
      <c r="AJ18" s="766"/>
      <c r="AK18" s="766"/>
      <c r="AL18" s="766"/>
      <c r="AM18" s="766"/>
      <c r="AN18" s="766"/>
      <c r="AO18" s="766"/>
      <c r="AP18" s="766" t="str">
        <f>IF('入力'!$O$12="","",'入力'!$O$12)</f>
        <v>香芝　太郎</v>
      </c>
      <c r="AQ18" s="766"/>
      <c r="AR18" s="766"/>
      <c r="AS18" s="766"/>
      <c r="AT18" s="766"/>
      <c r="AU18" s="766"/>
      <c r="AV18" s="766"/>
      <c r="AW18" s="766"/>
      <c r="AX18" s="766"/>
      <c r="AY18" s="766"/>
      <c r="AZ18" s="766"/>
      <c r="BA18" s="771" t="s">
        <v>136</v>
      </c>
      <c r="BB18" s="771"/>
    </row>
    <row r="19" spans="1:54" ht="5.25" customHeight="1">
      <c r="A19" s="502"/>
      <c r="B19" s="502"/>
      <c r="C19" s="502"/>
      <c r="D19" s="41"/>
      <c r="E19" s="494"/>
      <c r="F19" s="494"/>
      <c r="G19" s="494"/>
      <c r="H19" s="494"/>
      <c r="I19" s="494"/>
      <c r="J19" s="494"/>
      <c r="K19" s="494"/>
      <c r="L19" s="41"/>
      <c r="M19" s="41"/>
      <c r="N19" s="41"/>
      <c r="O19" s="41"/>
      <c r="P19" s="41"/>
      <c r="Q19" s="41"/>
      <c r="R19" s="41"/>
      <c r="S19" s="41"/>
      <c r="T19" s="41"/>
      <c r="U19" s="494"/>
      <c r="V19" s="494"/>
      <c r="W19" s="494"/>
      <c r="X19" s="494"/>
      <c r="Y19" s="500"/>
      <c r="Z19" s="500"/>
      <c r="AA19" s="501"/>
      <c r="AB19" s="19"/>
      <c r="AC19" s="19"/>
      <c r="AD19" s="19"/>
      <c r="AE19" s="20"/>
      <c r="AF19" s="95"/>
      <c r="AG19" s="95"/>
      <c r="AH19" s="95"/>
      <c r="AI19" s="95"/>
      <c r="AJ19" s="95"/>
      <c r="AK19" s="95"/>
      <c r="AL19" s="95"/>
      <c r="AM19" s="20"/>
      <c r="AN19" s="20"/>
      <c r="AO19" s="20"/>
      <c r="AP19" s="20"/>
      <c r="AQ19" s="20"/>
      <c r="AR19" s="20"/>
      <c r="AS19" s="20"/>
      <c r="AT19" s="20"/>
      <c r="AU19" s="20"/>
      <c r="AV19" s="95"/>
      <c r="AW19" s="95"/>
      <c r="AX19" s="95"/>
      <c r="AY19" s="95"/>
      <c r="AZ19" s="108"/>
      <c r="BA19" s="108"/>
      <c r="BB19" s="109"/>
    </row>
    <row r="20" spans="1:53" ht="21" customHeight="1">
      <c r="A20" s="41"/>
      <c r="B20" s="148"/>
      <c r="C20" s="148"/>
      <c r="D20" s="148"/>
      <c r="E20" s="494"/>
      <c r="F20" s="41"/>
      <c r="G20" s="148"/>
      <c r="H20" s="148"/>
      <c r="I20" s="148"/>
      <c r="J20" s="148"/>
      <c r="K20" s="148"/>
      <c r="L20" s="148"/>
      <c r="M20" s="494"/>
      <c r="N20" s="494"/>
      <c r="O20" s="494"/>
      <c r="P20" s="494"/>
      <c r="Q20" s="494"/>
      <c r="R20" s="494"/>
      <c r="S20" s="494"/>
      <c r="T20" s="494"/>
      <c r="U20" s="494"/>
      <c r="V20" s="494"/>
      <c r="W20" s="494"/>
      <c r="X20" s="494"/>
      <c r="Y20" s="494"/>
      <c r="Z20" s="41"/>
      <c r="AA20" s="6"/>
      <c r="AB20" s="41"/>
      <c r="AC20" s="148"/>
      <c r="AD20" s="148"/>
      <c r="AE20" s="148"/>
      <c r="AF20" s="514" t="s">
        <v>186</v>
      </c>
      <c r="AG20" s="767" t="s">
        <v>185</v>
      </c>
      <c r="AH20" s="768"/>
      <c r="AI20" s="768"/>
      <c r="AJ20" s="768"/>
      <c r="AK20" s="768"/>
      <c r="AL20" s="768"/>
      <c r="AM20" s="768"/>
      <c r="AN20" s="769" t="s">
        <v>183</v>
      </c>
      <c r="AO20" s="769"/>
      <c r="AP20" s="770" t="str">
        <f>IF('入力'!$C$20="","",'入力'!$C$20)</f>
        <v>奈良　次郎</v>
      </c>
      <c r="AQ20" s="770"/>
      <c r="AR20" s="770"/>
      <c r="AS20" s="770"/>
      <c r="AT20" s="770"/>
      <c r="AU20" s="770"/>
      <c r="AV20" s="770"/>
      <c r="AW20" s="770"/>
      <c r="AX20" s="770"/>
      <c r="AY20" s="770"/>
      <c r="AZ20" s="770"/>
      <c r="BA20" s="515" t="s">
        <v>141</v>
      </c>
    </row>
    <row r="21" spans="1:53" ht="21" customHeight="1">
      <c r="A21" s="41"/>
      <c r="B21" s="41"/>
      <c r="C21" s="41"/>
      <c r="D21" s="41"/>
      <c r="E21" s="494"/>
      <c r="F21" s="41"/>
      <c r="G21" s="148"/>
      <c r="H21" s="148"/>
      <c r="I21" s="148"/>
      <c r="J21" s="148"/>
      <c r="K21" s="148"/>
      <c r="L21" s="148"/>
      <c r="M21" s="494"/>
      <c r="N21" s="494"/>
      <c r="O21" s="494"/>
      <c r="P21" s="494"/>
      <c r="Q21" s="494"/>
      <c r="R21" s="494"/>
      <c r="S21" s="494"/>
      <c r="T21" s="494"/>
      <c r="U21" s="494"/>
      <c r="V21" s="494"/>
      <c r="W21" s="494"/>
      <c r="X21" s="494"/>
      <c r="Y21" s="494"/>
      <c r="Z21" s="41"/>
      <c r="AA21" s="6"/>
      <c r="AB21" s="41"/>
      <c r="AC21" s="41"/>
      <c r="AD21" s="41"/>
      <c r="AE21" s="41"/>
      <c r="AF21" s="516" t="s">
        <v>186</v>
      </c>
      <c r="AG21" s="772" t="s">
        <v>187</v>
      </c>
      <c r="AH21" s="773"/>
      <c r="AI21" s="773"/>
      <c r="AJ21" s="773"/>
      <c r="AK21" s="773"/>
      <c r="AL21" s="773"/>
      <c r="AM21" s="773"/>
      <c r="AN21" s="792" t="s">
        <v>183</v>
      </c>
      <c r="AO21" s="792"/>
      <c r="AP21" s="791" t="str">
        <f>IF('入力'!$C$21="","",'入力'!$C$21)</f>
        <v>080-1234-5678</v>
      </c>
      <c r="AQ21" s="791"/>
      <c r="AR21" s="791"/>
      <c r="AS21" s="791"/>
      <c r="AT21" s="791"/>
      <c r="AU21" s="791"/>
      <c r="AV21" s="791"/>
      <c r="AW21" s="791"/>
      <c r="AX21" s="791"/>
      <c r="AY21" s="791"/>
      <c r="AZ21" s="791"/>
      <c r="BA21" s="517" t="s">
        <v>141</v>
      </c>
    </row>
    <row r="22" spans="40:41" ht="21" customHeight="1">
      <c r="AN22" s="494"/>
      <c r="AO22" s="494"/>
    </row>
    <row r="23" ht="21" customHeight="1"/>
    <row r="24" spans="5:47" ht="21" customHeight="1">
      <c r="E24" s="100"/>
      <c r="F24" s="100"/>
      <c r="G24" s="100"/>
      <c r="H24" s="100"/>
      <c r="I24" s="10"/>
      <c r="J24" s="10"/>
      <c r="K24" s="10"/>
      <c r="L24" s="111"/>
      <c r="M24" s="607" t="s">
        <v>166</v>
      </c>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585"/>
      <c r="AQ24" s="585"/>
      <c r="AR24" s="585"/>
      <c r="AS24" s="585"/>
      <c r="AT24" s="585"/>
      <c r="AU24" s="585"/>
    </row>
    <row r="25" spans="5:45" ht="21" customHeight="1">
      <c r="E25" s="11"/>
      <c r="F25" s="11"/>
      <c r="G25" s="11"/>
      <c r="H25" s="11"/>
      <c r="I25" s="11"/>
      <c r="J25" s="11"/>
      <c r="K25" s="11"/>
      <c r="L25" s="11"/>
      <c r="M25" s="11"/>
      <c r="N25" s="11"/>
      <c r="O25" s="11"/>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161"/>
    </row>
    <row r="26" spans="4:56" ht="30" customHeight="1">
      <c r="D26" s="479"/>
      <c r="E26" s="763" t="s">
        <v>3</v>
      </c>
      <c r="F26" s="763"/>
      <c r="G26" s="763"/>
      <c r="H26" s="763"/>
      <c r="I26" s="763"/>
      <c r="J26" s="763"/>
      <c r="K26" s="763"/>
      <c r="L26" s="763"/>
      <c r="M26" s="763"/>
      <c r="N26" s="763"/>
      <c r="O26" s="763"/>
      <c r="P26" s="763"/>
      <c r="Q26" s="544"/>
      <c r="R26" s="5"/>
      <c r="S26" s="758" t="s">
        <v>133</v>
      </c>
      <c r="T26" s="758"/>
      <c r="U26" s="758" t="str">
        <f>IF('入力'!$D$26="","",'入力'!$D$26)</f>
        <v>Ｒ</v>
      </c>
      <c r="V26" s="758"/>
      <c r="W26" s="758">
        <f>IF('入力'!$E$26="","",'入力'!$E$26)</f>
      </c>
      <c r="X26" s="758"/>
      <c r="Y26" s="758"/>
      <c r="Z26" s="758" t="s">
        <v>18</v>
      </c>
      <c r="AA26" s="758"/>
      <c r="AB26" s="758">
        <f>IF('入力'!$G$26="","",'入力'!$G$26)</f>
      </c>
      <c r="AC26" s="758"/>
      <c r="AD26" s="758"/>
      <c r="AE26" s="16"/>
      <c r="AF26" s="16"/>
      <c r="AG26" s="16"/>
      <c r="AH26" s="16"/>
      <c r="AI26" s="5"/>
      <c r="AJ26" s="16"/>
      <c r="AK26" s="16"/>
      <c r="AL26" s="16"/>
      <c r="AM26" s="16"/>
      <c r="AN26" s="16"/>
      <c r="AO26" s="16"/>
      <c r="AP26" s="16"/>
      <c r="AQ26" s="16"/>
      <c r="AR26" s="16"/>
      <c r="AS26" s="16"/>
      <c r="AT26" s="16"/>
      <c r="AU26" s="16"/>
      <c r="AV26" s="7"/>
      <c r="AW26" s="7"/>
      <c r="AX26" s="7"/>
      <c r="AY26" s="7"/>
      <c r="AZ26" s="7"/>
      <c r="BA26" s="7"/>
      <c r="BB26" s="7"/>
      <c r="BC26" s="8"/>
      <c r="BD26" s="6"/>
    </row>
    <row r="27" spans="4:56" ht="30" customHeight="1">
      <c r="D27" s="479"/>
      <c r="E27" s="763" t="s">
        <v>32</v>
      </c>
      <c r="F27" s="763"/>
      <c r="G27" s="763"/>
      <c r="H27" s="763"/>
      <c r="I27" s="763"/>
      <c r="J27" s="763"/>
      <c r="K27" s="763"/>
      <c r="L27" s="763"/>
      <c r="M27" s="763"/>
      <c r="N27" s="763"/>
      <c r="O27" s="763"/>
      <c r="P27" s="763"/>
      <c r="Q27" s="544"/>
      <c r="R27" s="5"/>
      <c r="S27" s="758" t="str">
        <f>IF('入力'!$C$35="","",'入力'!$C$35)</f>
        <v>Ｒ</v>
      </c>
      <c r="T27" s="758"/>
      <c r="U27" s="758">
        <f>IF('入力'!$D$35="","",'入力'!$D$35)</f>
      </c>
      <c r="V27" s="758"/>
      <c r="W27" s="758"/>
      <c r="X27" s="759" t="s">
        <v>361</v>
      </c>
      <c r="Y27" s="760"/>
      <c r="Z27" s="761"/>
      <c r="AA27" s="761"/>
      <c r="AB27" s="761"/>
      <c r="AC27" s="761"/>
      <c r="AD27" s="761"/>
      <c r="AE27" s="758">
        <f>IF('入力'!$I$35="","",'入力'!$I$35)</f>
      </c>
      <c r="AF27" s="758"/>
      <c r="AG27" s="758"/>
      <c r="AH27" s="16"/>
      <c r="AI27" s="16"/>
      <c r="AJ27" s="16"/>
      <c r="AK27" s="16"/>
      <c r="AL27" s="16"/>
      <c r="AM27" s="16"/>
      <c r="AN27" s="508"/>
      <c r="AO27" s="16"/>
      <c r="AP27" s="160"/>
      <c r="AQ27" s="160"/>
      <c r="AR27" s="160"/>
      <c r="AS27" s="160"/>
      <c r="AT27" s="160"/>
      <c r="AU27" s="16"/>
      <c r="AV27" s="16"/>
      <c r="AW27" s="16"/>
      <c r="AX27" s="16"/>
      <c r="AY27" s="16"/>
      <c r="AZ27" s="5"/>
      <c r="BA27" s="5"/>
      <c r="BB27" s="5"/>
      <c r="BC27" s="8"/>
      <c r="BD27" s="6"/>
    </row>
    <row r="28" spans="4:56" ht="30" customHeight="1">
      <c r="D28" s="479"/>
      <c r="E28" s="763" t="s">
        <v>4</v>
      </c>
      <c r="F28" s="763"/>
      <c r="G28" s="763"/>
      <c r="H28" s="763"/>
      <c r="I28" s="763"/>
      <c r="J28" s="763"/>
      <c r="K28" s="763"/>
      <c r="L28" s="763"/>
      <c r="M28" s="763"/>
      <c r="N28" s="763"/>
      <c r="O28" s="763"/>
      <c r="P28" s="763"/>
      <c r="Q28" s="552"/>
      <c r="R28" s="6"/>
      <c r="S28" s="764" t="s">
        <v>5</v>
      </c>
      <c r="T28" s="764"/>
      <c r="U28" s="764"/>
      <c r="V28" s="764"/>
      <c r="W28" s="764"/>
      <c r="X28" s="774">
        <f>IF('入力'!$E$27="","",'入力'!$E$27)</f>
      </c>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5"/>
      <c r="BC28" s="8"/>
      <c r="BD28" s="6"/>
    </row>
    <row r="29" spans="4:56" ht="30" customHeight="1">
      <c r="D29" s="479"/>
      <c r="E29" s="763" t="s">
        <v>6</v>
      </c>
      <c r="F29" s="763"/>
      <c r="G29" s="763"/>
      <c r="H29" s="763"/>
      <c r="I29" s="763"/>
      <c r="J29" s="763"/>
      <c r="K29" s="763"/>
      <c r="L29" s="763"/>
      <c r="M29" s="763"/>
      <c r="N29" s="763"/>
      <c r="O29" s="763"/>
      <c r="P29" s="763"/>
      <c r="Q29" s="544"/>
      <c r="R29" s="16"/>
      <c r="S29" s="764">
        <f>IF('入力'!$C$28="","",'入力'!$C$28)</f>
      </c>
      <c r="T29" s="764"/>
      <c r="U29" s="764"/>
      <c r="V29" s="764"/>
      <c r="W29" s="764"/>
      <c r="X29" s="764"/>
      <c r="Y29" s="764"/>
      <c r="Z29" s="764"/>
      <c r="AA29" s="764"/>
      <c r="AB29" s="764"/>
      <c r="AC29" s="764"/>
      <c r="AD29" s="764"/>
      <c r="AE29" s="764"/>
      <c r="AF29" s="764"/>
      <c r="AG29" s="764"/>
      <c r="AH29" s="764"/>
      <c r="AI29" s="764"/>
      <c r="AJ29" s="764"/>
      <c r="AK29" s="764"/>
      <c r="AL29" s="16"/>
      <c r="AM29" s="503"/>
      <c r="AN29" s="763" t="s">
        <v>357</v>
      </c>
      <c r="AO29" s="763"/>
      <c r="AP29" s="763"/>
      <c r="AQ29" s="763"/>
      <c r="AR29" s="763"/>
      <c r="AS29" s="763"/>
      <c r="AT29" s="556"/>
      <c r="AU29" s="16"/>
      <c r="AV29" s="785">
        <f>IF('入力'!$O$28="","",'入力'!$O$28)</f>
      </c>
      <c r="AW29" s="786"/>
      <c r="AX29" s="786"/>
      <c r="AY29" s="786"/>
      <c r="AZ29" s="764" t="s">
        <v>8</v>
      </c>
      <c r="BA29" s="764"/>
      <c r="BB29" s="136"/>
      <c r="BC29" s="99"/>
      <c r="BD29" s="6"/>
    </row>
    <row r="30" spans="4:56" ht="30" customHeight="1">
      <c r="D30" s="479"/>
      <c r="E30" s="763" t="s">
        <v>9</v>
      </c>
      <c r="F30" s="763"/>
      <c r="G30" s="763"/>
      <c r="H30" s="763"/>
      <c r="I30" s="763"/>
      <c r="J30" s="763"/>
      <c r="K30" s="763"/>
      <c r="L30" s="763"/>
      <c r="M30" s="763"/>
      <c r="N30" s="763"/>
      <c r="O30" s="763"/>
      <c r="P30" s="763"/>
      <c r="Q30" s="544"/>
      <c r="R30" s="5"/>
      <c r="S30" s="760" t="str">
        <f>IF('入力'!$D$30="","",'入力'!$D$30)</f>
        <v>令和</v>
      </c>
      <c r="T30" s="761"/>
      <c r="U30" s="761"/>
      <c r="V30" s="758">
        <f>IF('入力'!$F$30="","",'入力'!$F$30)</f>
      </c>
      <c r="W30" s="758"/>
      <c r="X30" s="758" t="s">
        <v>19</v>
      </c>
      <c r="Y30" s="758"/>
      <c r="Z30" s="758">
        <f>IF('入力'!$H$30="","",'入力'!$H$30)</f>
      </c>
      <c r="AA30" s="758"/>
      <c r="AB30" s="758" t="s">
        <v>20</v>
      </c>
      <c r="AC30" s="758"/>
      <c r="AD30" s="758">
        <f>IF('入力'!$J$30="","",'入力'!$J$30)</f>
      </c>
      <c r="AE30" s="758"/>
      <c r="AF30" s="758" t="s">
        <v>21</v>
      </c>
      <c r="AG30" s="758"/>
      <c r="AH30" s="758" t="s">
        <v>142</v>
      </c>
      <c r="AI30" s="758"/>
      <c r="AJ30" s="758"/>
      <c r="AK30" s="760" t="str">
        <f>IF('入力'!$N$30="","",'入力'!$N$30)</f>
        <v>令和</v>
      </c>
      <c r="AL30" s="760"/>
      <c r="AM30" s="760"/>
      <c r="AN30" s="758">
        <f>IF('入力'!$P$30="","",'入力'!$P$30)</f>
      </c>
      <c r="AO30" s="758"/>
      <c r="AP30" s="758" t="s">
        <v>19</v>
      </c>
      <c r="AQ30" s="758"/>
      <c r="AR30" s="758">
        <f>IF('入力'!$R$30="","",'入力'!$R$30)</f>
      </c>
      <c r="AS30" s="758"/>
      <c r="AT30" s="758" t="s">
        <v>20</v>
      </c>
      <c r="AU30" s="758"/>
      <c r="AV30" s="758">
        <f>IF('入力'!$T$30="","",'入力'!$T$30)</f>
      </c>
      <c r="AW30" s="758"/>
      <c r="AX30" s="758" t="s">
        <v>21</v>
      </c>
      <c r="AY30" s="758"/>
      <c r="AZ30" s="16"/>
      <c r="BA30" s="16"/>
      <c r="BB30" s="5"/>
      <c r="BC30" s="8"/>
      <c r="BD30" s="6"/>
    </row>
    <row r="31" spans="4:56" ht="24" customHeight="1">
      <c r="D31" s="481"/>
      <c r="E31" s="778" t="s">
        <v>10</v>
      </c>
      <c r="F31" s="778"/>
      <c r="G31" s="778"/>
      <c r="H31" s="778"/>
      <c r="I31" s="778"/>
      <c r="J31" s="778"/>
      <c r="K31" s="778"/>
      <c r="L31" s="778"/>
      <c r="M31" s="778"/>
      <c r="N31" s="778"/>
      <c r="O31" s="778"/>
      <c r="P31" s="778"/>
      <c r="Q31" s="552"/>
      <c r="R31" s="6"/>
      <c r="S31" s="762" t="s">
        <v>31</v>
      </c>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602"/>
      <c r="AS31" s="602"/>
      <c r="AT31" s="6"/>
      <c r="AU31" s="6"/>
      <c r="AV31" s="6"/>
      <c r="AW31" s="6"/>
      <c r="AX31" s="6"/>
      <c r="AY31" s="6"/>
      <c r="AZ31" s="6"/>
      <c r="BA31" s="6"/>
      <c r="BB31" s="6"/>
      <c r="BC31" s="8"/>
      <c r="BD31" s="6"/>
    </row>
    <row r="32" spans="4:56" ht="24" customHeight="1">
      <c r="D32" s="484"/>
      <c r="E32" s="779"/>
      <c r="F32" s="779"/>
      <c r="G32" s="779"/>
      <c r="H32" s="779"/>
      <c r="I32" s="779"/>
      <c r="J32" s="779"/>
      <c r="K32" s="779"/>
      <c r="L32" s="779"/>
      <c r="M32" s="779"/>
      <c r="N32" s="779"/>
      <c r="O32" s="779"/>
      <c r="P32" s="779"/>
      <c r="Q32" s="552"/>
      <c r="R32" s="6"/>
      <c r="S32" s="607" t="s">
        <v>184</v>
      </c>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585"/>
      <c r="AV32" s="26"/>
      <c r="AW32" s="26"/>
      <c r="AX32" s="26"/>
      <c r="AY32" s="26"/>
      <c r="AZ32" s="163"/>
      <c r="BA32" s="163"/>
      <c r="BB32" s="6"/>
      <c r="BC32" s="8"/>
      <c r="BD32" s="6"/>
    </row>
    <row r="33" spans="4:56" ht="24" customHeight="1">
      <c r="D33" s="485"/>
      <c r="E33" s="780"/>
      <c r="F33" s="780"/>
      <c r="G33" s="780"/>
      <c r="H33" s="780"/>
      <c r="I33" s="780"/>
      <c r="J33" s="780"/>
      <c r="K33" s="780"/>
      <c r="L33" s="780"/>
      <c r="M33" s="780"/>
      <c r="N33" s="780"/>
      <c r="O33" s="780"/>
      <c r="P33" s="780"/>
      <c r="Q33" s="553"/>
      <c r="R33" s="9"/>
      <c r="S33" s="787" t="s">
        <v>188</v>
      </c>
      <c r="T33" s="787"/>
      <c r="U33" s="787"/>
      <c r="V33" s="787"/>
      <c r="W33" s="787"/>
      <c r="X33" s="787"/>
      <c r="Y33" s="787"/>
      <c r="Z33" s="787"/>
      <c r="AA33" s="787"/>
      <c r="AB33" s="787"/>
      <c r="AC33" s="787"/>
      <c r="AD33" s="787"/>
      <c r="AE33" s="787"/>
      <c r="AF33" s="787"/>
      <c r="AG33" s="787"/>
      <c r="AH33" s="787"/>
      <c r="AI33" s="162"/>
      <c r="AJ33" s="162"/>
      <c r="AK33" s="162"/>
      <c r="AL33" s="162"/>
      <c r="AM33" s="162"/>
      <c r="AN33" s="162"/>
      <c r="AO33" s="162"/>
      <c r="AP33" s="162"/>
      <c r="AQ33" s="162"/>
      <c r="AR33" s="162"/>
      <c r="AS33" s="162"/>
      <c r="AT33" s="162"/>
      <c r="AU33" s="162"/>
      <c r="AV33" s="162"/>
      <c r="AW33" s="162"/>
      <c r="AX33" s="162"/>
      <c r="AY33" s="162"/>
      <c r="AZ33" s="162"/>
      <c r="BA33" s="162"/>
      <c r="BB33" s="96"/>
      <c r="BC33" s="99"/>
      <c r="BD33" s="6"/>
    </row>
    <row r="34" spans="4:56" ht="24" customHeight="1">
      <c r="D34" s="481"/>
      <c r="E34" s="778" t="s">
        <v>29</v>
      </c>
      <c r="F34" s="778"/>
      <c r="G34" s="778"/>
      <c r="H34" s="778"/>
      <c r="I34" s="778"/>
      <c r="J34" s="778"/>
      <c r="K34" s="778"/>
      <c r="L34" s="778"/>
      <c r="M34" s="778"/>
      <c r="N34" s="778"/>
      <c r="O34" s="778"/>
      <c r="P34" s="778"/>
      <c r="Q34" s="554"/>
      <c r="R34" s="7"/>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c r="AS34" s="781"/>
      <c r="AT34" s="781"/>
      <c r="AU34" s="781"/>
      <c r="AV34" s="781"/>
      <c r="AW34" s="781"/>
      <c r="AX34" s="781"/>
      <c r="AY34" s="781"/>
      <c r="AZ34" s="781"/>
      <c r="BA34" s="782"/>
      <c r="BB34" s="7"/>
      <c r="BC34" s="8"/>
      <c r="BD34" s="6"/>
    </row>
    <row r="35" spans="4:56" ht="24" customHeight="1">
      <c r="D35" s="484"/>
      <c r="E35" s="779"/>
      <c r="F35" s="779"/>
      <c r="G35" s="779"/>
      <c r="H35" s="779"/>
      <c r="I35" s="779"/>
      <c r="J35" s="779"/>
      <c r="K35" s="779"/>
      <c r="L35" s="779"/>
      <c r="M35" s="779"/>
      <c r="N35" s="779"/>
      <c r="O35" s="779"/>
      <c r="P35" s="779"/>
      <c r="Q35" s="555"/>
      <c r="R35" s="6"/>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4"/>
      <c r="BB35" s="6"/>
      <c r="BC35" s="8"/>
      <c r="BD35" s="6"/>
    </row>
    <row r="36" spans="4:56" ht="24" customHeight="1">
      <c r="D36" s="485"/>
      <c r="E36" s="780"/>
      <c r="F36" s="780"/>
      <c r="G36" s="780"/>
      <c r="H36" s="780"/>
      <c r="I36" s="780"/>
      <c r="J36" s="780"/>
      <c r="K36" s="780"/>
      <c r="L36" s="780"/>
      <c r="M36" s="780"/>
      <c r="N36" s="780"/>
      <c r="O36" s="780"/>
      <c r="P36" s="780"/>
      <c r="Q36" s="553"/>
      <c r="R36" s="9"/>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6"/>
      <c r="AY36" s="776"/>
      <c r="AZ36" s="776"/>
      <c r="BA36" s="777"/>
      <c r="BB36" s="9"/>
      <c r="BC36" s="8"/>
      <c r="BD36" s="6"/>
    </row>
    <row r="37" ht="15" customHeight="1"/>
    <row r="38" ht="15" customHeight="1"/>
    <row r="39" ht="24" customHeight="1"/>
    <row r="40" ht="24" customHeight="1"/>
    <row r="41" ht="24" customHeight="1"/>
    <row r="42" ht="24" customHeight="1"/>
    <row r="43" ht="24" customHeight="1"/>
  </sheetData>
  <sheetProtection/>
  <mergeCells count="80">
    <mergeCell ref="BA13:BB13"/>
    <mergeCell ref="AP13:AZ13"/>
    <mergeCell ref="AN5:AP5"/>
    <mergeCell ref="AQ5:AR5"/>
    <mergeCell ref="AS5:AT5"/>
    <mergeCell ref="AU5:AV5"/>
    <mergeCell ref="AW5:AX5"/>
    <mergeCell ref="AY5:AZ5"/>
    <mergeCell ref="D8:S8"/>
    <mergeCell ref="D7:S7"/>
    <mergeCell ref="A1:BD1"/>
    <mergeCell ref="D9:I9"/>
    <mergeCell ref="D2:K2"/>
    <mergeCell ref="AG16:BB16"/>
    <mergeCell ref="AB12:AE13"/>
    <mergeCell ref="AG12:BB12"/>
    <mergeCell ref="AG13:AO13"/>
    <mergeCell ref="AB15:AR15"/>
    <mergeCell ref="M24:AU24"/>
    <mergeCell ref="S3:AM3"/>
    <mergeCell ref="L9:V9"/>
    <mergeCell ref="AB11:AE11"/>
    <mergeCell ref="AG11:BB11"/>
    <mergeCell ref="BA5:BB5"/>
    <mergeCell ref="AP21:AZ21"/>
    <mergeCell ref="AB16:AE16"/>
    <mergeCell ref="AN21:AO21"/>
    <mergeCell ref="AB10:AM10"/>
    <mergeCell ref="S35:BA35"/>
    <mergeCell ref="AV29:AY29"/>
    <mergeCell ref="AT30:AU30"/>
    <mergeCell ref="AR30:AS30"/>
    <mergeCell ref="S33:AH33"/>
    <mergeCell ref="E29:P29"/>
    <mergeCell ref="AH30:AJ30"/>
    <mergeCell ref="AK30:AM30"/>
    <mergeCell ref="AN30:AO30"/>
    <mergeCell ref="V30:W30"/>
    <mergeCell ref="S36:BA36"/>
    <mergeCell ref="E34:P36"/>
    <mergeCell ref="E31:P33"/>
    <mergeCell ref="S28:W28"/>
    <mergeCell ref="E28:P28"/>
    <mergeCell ref="S34:BA34"/>
    <mergeCell ref="S30:U30"/>
    <mergeCell ref="AD30:AE30"/>
    <mergeCell ref="E30:P30"/>
    <mergeCell ref="AX30:AY30"/>
    <mergeCell ref="AG21:AM21"/>
    <mergeCell ref="E26:P26"/>
    <mergeCell ref="S27:T27"/>
    <mergeCell ref="AF30:AG30"/>
    <mergeCell ref="X28:BA28"/>
    <mergeCell ref="S26:T26"/>
    <mergeCell ref="E27:P27"/>
    <mergeCell ref="AB30:AC30"/>
    <mergeCell ref="AP30:AQ30"/>
    <mergeCell ref="AV30:AW30"/>
    <mergeCell ref="AB17:AE18"/>
    <mergeCell ref="AG17:BB17"/>
    <mergeCell ref="AG18:AO18"/>
    <mergeCell ref="AG20:AM20"/>
    <mergeCell ref="AN20:AO20"/>
    <mergeCell ref="AP20:AZ20"/>
    <mergeCell ref="AP18:AZ18"/>
    <mergeCell ref="BA18:BB18"/>
    <mergeCell ref="S32:AU32"/>
    <mergeCell ref="S31:AS31"/>
    <mergeCell ref="AN29:AS29"/>
    <mergeCell ref="S29:AK29"/>
    <mergeCell ref="AZ29:BA29"/>
    <mergeCell ref="X30:Y30"/>
    <mergeCell ref="Z30:AA30"/>
    <mergeCell ref="W26:Y26"/>
    <mergeCell ref="Z26:AA26"/>
    <mergeCell ref="AB26:AD26"/>
    <mergeCell ref="U27:W27"/>
    <mergeCell ref="X27:AD27"/>
    <mergeCell ref="AE27:AG27"/>
    <mergeCell ref="U26:V26"/>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sheetPr codeName="Sheet5">
    <tabColor rgb="FF92D050"/>
  </sheetPr>
  <dimension ref="B2:DM72"/>
  <sheetViews>
    <sheetView showZeros="0" zoomScale="85" zoomScaleNormal="85" zoomScalePageLayoutView="0" workbookViewId="0" topLeftCell="A13">
      <selection activeCell="AC27" sqref="AC27"/>
    </sheetView>
  </sheetViews>
  <sheetFormatPr defaultColWidth="9.00390625" defaultRowHeight="13.5"/>
  <cols>
    <col min="1" max="1" width="30.625" style="2" customWidth="1"/>
    <col min="2" max="4" width="1.625" style="2" customWidth="1"/>
    <col min="5" max="5" width="1.00390625" style="2" customWidth="1"/>
    <col min="6" max="16" width="1.625" style="2" customWidth="1"/>
    <col min="17" max="18" width="1.00390625" style="2" customWidth="1"/>
    <col min="19" max="56" width="1.625" style="2" customWidth="1"/>
    <col min="57" max="57" width="1.00390625" style="2" customWidth="1"/>
    <col min="58" max="62" width="1.625" style="2" customWidth="1"/>
    <col min="63" max="63" width="1.00390625" style="2" customWidth="1"/>
    <col min="64" max="74" width="1.625" style="2" customWidth="1"/>
    <col min="75" max="76" width="1.00390625" style="2" customWidth="1"/>
    <col min="77" max="114" width="1.625" style="2" customWidth="1"/>
    <col min="115" max="115" width="1.00390625" style="2" customWidth="1"/>
    <col min="116" max="117" width="1.625" style="2" customWidth="1"/>
    <col min="118" max="16384" width="9.00390625" style="2" customWidth="1"/>
  </cols>
  <sheetData>
    <row r="1" ht="75" customHeight="1"/>
    <row r="2" spans="2:117" ht="21" customHeight="1">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3"/>
      <c r="BP2" s="613"/>
      <c r="BQ2" s="613"/>
      <c r="BR2" s="613"/>
      <c r="BS2" s="613"/>
      <c r="BT2" s="613"/>
      <c r="BU2" s="613"/>
      <c r="BV2" s="613"/>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613"/>
      <c r="DF2" s="613"/>
      <c r="DG2" s="613"/>
      <c r="DH2" s="613"/>
      <c r="DI2" s="613"/>
      <c r="DJ2" s="613"/>
      <c r="DK2" s="613"/>
      <c r="DL2" s="613"/>
      <c r="DM2" s="613"/>
    </row>
    <row r="3" spans="2:116" ht="21" customHeight="1">
      <c r="B3" s="93"/>
      <c r="C3" s="93"/>
      <c r="D3" s="93"/>
      <c r="E3" s="794" t="s">
        <v>177</v>
      </c>
      <c r="F3" s="811"/>
      <c r="G3" s="811"/>
      <c r="H3" s="811"/>
      <c r="I3" s="811"/>
      <c r="J3" s="811"/>
      <c r="K3" s="811"/>
      <c r="L3" s="811"/>
      <c r="M3" s="26"/>
      <c r="N3" s="26"/>
      <c r="O3" s="111"/>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H3" s="93"/>
      <c r="BI3" s="93"/>
      <c r="BJ3" s="93"/>
      <c r="BK3" s="794" t="s">
        <v>177</v>
      </c>
      <c r="BL3" s="811"/>
      <c r="BM3" s="811"/>
      <c r="BN3" s="811"/>
      <c r="BO3" s="811"/>
      <c r="BP3" s="811"/>
      <c r="BQ3" s="811"/>
      <c r="BR3" s="811"/>
      <c r="BS3" s="26"/>
      <c r="BT3" s="26"/>
      <c r="BU3" s="111"/>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row>
    <row r="4" spans="19:103" ht="21" customHeight="1">
      <c r="S4" s="106"/>
      <c r="T4" s="106"/>
      <c r="U4" s="788" t="s">
        <v>138</v>
      </c>
      <c r="V4" s="597"/>
      <c r="W4" s="597"/>
      <c r="X4" s="597"/>
      <c r="Y4" s="597"/>
      <c r="Z4" s="597"/>
      <c r="AA4" s="597"/>
      <c r="AB4" s="597"/>
      <c r="AC4" s="597"/>
      <c r="AD4" s="597"/>
      <c r="AE4" s="597"/>
      <c r="AF4" s="597"/>
      <c r="AG4" s="597"/>
      <c r="AH4" s="597"/>
      <c r="AI4" s="597"/>
      <c r="AJ4" s="597"/>
      <c r="AK4" s="597"/>
      <c r="AL4" s="597"/>
      <c r="AM4" s="597"/>
      <c r="AN4" s="597"/>
      <c r="AO4" s="597"/>
      <c r="AP4" s="84"/>
      <c r="AQ4" s="26"/>
      <c r="AR4" s="26"/>
      <c r="AS4" s="26"/>
      <c r="BY4" s="106"/>
      <c r="BZ4" s="106"/>
      <c r="CA4" s="788" t="s">
        <v>138</v>
      </c>
      <c r="CB4" s="597"/>
      <c r="CC4" s="597"/>
      <c r="CD4" s="597"/>
      <c r="CE4" s="597"/>
      <c r="CF4" s="597"/>
      <c r="CG4" s="597"/>
      <c r="CH4" s="597"/>
      <c r="CI4" s="597"/>
      <c r="CJ4" s="597"/>
      <c r="CK4" s="597"/>
      <c r="CL4" s="597"/>
      <c r="CM4" s="597"/>
      <c r="CN4" s="597"/>
      <c r="CO4" s="597"/>
      <c r="CP4" s="597"/>
      <c r="CQ4" s="597"/>
      <c r="CR4" s="597"/>
      <c r="CS4" s="597"/>
      <c r="CT4" s="597"/>
      <c r="CU4" s="597"/>
      <c r="CV4" s="26"/>
      <c r="CW4" s="26"/>
      <c r="CX4" s="26"/>
      <c r="CY4" s="26"/>
    </row>
    <row r="5" spans="2:115" ht="21" customHeight="1">
      <c r="B5" s="28"/>
      <c r="C5" s="28"/>
      <c r="D5" s="28"/>
      <c r="E5" s="28"/>
      <c r="F5" s="28"/>
      <c r="G5" s="28"/>
      <c r="H5" s="28"/>
      <c r="I5" s="28"/>
      <c r="J5" s="28"/>
      <c r="K5" s="28"/>
      <c r="L5" s="28"/>
      <c r="M5" s="28"/>
      <c r="N5" s="28"/>
      <c r="O5" s="28"/>
      <c r="P5" s="28"/>
      <c r="Q5" s="28"/>
      <c r="R5" s="28"/>
      <c r="S5" s="359"/>
      <c r="T5" s="359"/>
      <c r="U5" s="359"/>
      <c r="V5" s="359"/>
      <c r="W5" s="359"/>
      <c r="X5" s="359"/>
      <c r="Y5" s="359"/>
      <c r="Z5" s="359"/>
      <c r="AA5" s="359"/>
      <c r="AB5" s="359"/>
      <c r="AC5" s="359"/>
      <c r="AD5" s="359"/>
      <c r="AE5" s="359"/>
      <c r="AF5" s="359"/>
      <c r="AG5" s="359"/>
      <c r="AH5" s="359"/>
      <c r="AI5" s="359"/>
      <c r="AJ5" s="359"/>
      <c r="AK5" s="359"/>
      <c r="AL5" s="359"/>
      <c r="AM5" s="359"/>
      <c r="AN5" s="359"/>
      <c r="AO5" s="359"/>
      <c r="AP5" s="28"/>
      <c r="AQ5" s="28"/>
      <c r="AR5" s="28"/>
      <c r="AS5" s="28"/>
      <c r="AT5" s="28"/>
      <c r="AU5" s="28"/>
      <c r="AV5" s="28"/>
      <c r="AW5" s="28"/>
      <c r="AX5" s="28"/>
      <c r="AY5" s="28"/>
      <c r="AZ5" s="28"/>
      <c r="BA5" s="28"/>
      <c r="BB5" s="28"/>
      <c r="BC5" s="28"/>
      <c r="BD5" s="28"/>
      <c r="BE5" s="28"/>
      <c r="BH5" s="28"/>
      <c r="BI5" s="28"/>
      <c r="BJ5" s="28"/>
      <c r="BK5" s="28"/>
      <c r="BL5" s="28"/>
      <c r="BM5" s="28"/>
      <c r="BN5" s="28"/>
      <c r="BO5" s="28"/>
      <c r="BP5" s="28"/>
      <c r="BQ5" s="28"/>
      <c r="BR5" s="28"/>
      <c r="BS5" s="28"/>
      <c r="BT5" s="28"/>
      <c r="BU5" s="28"/>
      <c r="BV5" s="28"/>
      <c r="BW5" s="28"/>
      <c r="BX5" s="28"/>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28"/>
      <c r="CW5" s="28"/>
      <c r="CX5" s="28"/>
      <c r="CY5" s="28"/>
      <c r="CZ5" s="28"/>
      <c r="DA5" s="28"/>
      <c r="DB5" s="28"/>
      <c r="DC5" s="28"/>
      <c r="DD5" s="28"/>
      <c r="DE5" s="28"/>
      <c r="DF5" s="28"/>
      <c r="DG5" s="28"/>
      <c r="DH5" s="28"/>
      <c r="DI5" s="28"/>
      <c r="DJ5" s="28"/>
      <c r="DK5" s="28"/>
    </row>
    <row r="6" spans="2:115" ht="27" customHeight="1">
      <c r="B6" s="28"/>
      <c r="C6" s="28"/>
      <c r="D6" s="28"/>
      <c r="E6" s="486"/>
      <c r="F6" s="802" t="s">
        <v>139</v>
      </c>
      <c r="G6" s="802"/>
      <c r="H6" s="802"/>
      <c r="I6" s="802"/>
      <c r="J6" s="802"/>
      <c r="K6" s="802"/>
      <c r="L6" s="802"/>
      <c r="M6" s="802"/>
      <c r="N6" s="802"/>
      <c r="O6" s="802"/>
      <c r="P6" s="802"/>
      <c r="Q6" s="547"/>
      <c r="R6" s="420"/>
      <c r="S6" s="805" t="str">
        <f>IF('入力'!$C$34="","",'入力'!$C$34)</f>
        <v>○△配水支管布設工事</v>
      </c>
      <c r="T6" s="805"/>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3"/>
      <c r="AY6" s="813"/>
      <c r="AZ6" s="813"/>
      <c r="BA6" s="813"/>
      <c r="BB6" s="813"/>
      <c r="BC6" s="813"/>
      <c r="BD6" s="813"/>
      <c r="BE6" s="421"/>
      <c r="BH6" s="28"/>
      <c r="BI6" s="28"/>
      <c r="BJ6" s="28"/>
      <c r="BK6" s="486"/>
      <c r="BL6" s="802" t="s">
        <v>139</v>
      </c>
      <c r="BM6" s="802"/>
      <c r="BN6" s="802"/>
      <c r="BO6" s="802"/>
      <c r="BP6" s="802"/>
      <c r="BQ6" s="802"/>
      <c r="BR6" s="802"/>
      <c r="BS6" s="802"/>
      <c r="BT6" s="802"/>
      <c r="BU6" s="802"/>
      <c r="BV6" s="802"/>
      <c r="BW6" s="547"/>
      <c r="BX6" s="420"/>
      <c r="BY6" s="805" t="str">
        <f>IF('入力'!$C$34="","",'入力'!$C$34)</f>
        <v>○△配水支管布設工事</v>
      </c>
      <c r="BZ6" s="805"/>
      <c r="CA6" s="813"/>
      <c r="CB6" s="813"/>
      <c r="CC6" s="813"/>
      <c r="CD6" s="813"/>
      <c r="CE6" s="813"/>
      <c r="CF6" s="813"/>
      <c r="CG6" s="813"/>
      <c r="CH6" s="813"/>
      <c r="CI6" s="813"/>
      <c r="CJ6" s="813"/>
      <c r="CK6" s="813"/>
      <c r="CL6" s="813"/>
      <c r="CM6" s="813"/>
      <c r="CN6" s="813"/>
      <c r="CO6" s="813"/>
      <c r="CP6" s="813"/>
      <c r="CQ6" s="813"/>
      <c r="CR6" s="813"/>
      <c r="CS6" s="813"/>
      <c r="CT6" s="813"/>
      <c r="CU6" s="813"/>
      <c r="CV6" s="813"/>
      <c r="CW6" s="813"/>
      <c r="CX6" s="813"/>
      <c r="CY6" s="813"/>
      <c r="CZ6" s="813"/>
      <c r="DA6" s="813"/>
      <c r="DB6" s="813"/>
      <c r="DC6" s="813"/>
      <c r="DD6" s="813"/>
      <c r="DE6" s="813"/>
      <c r="DF6" s="813"/>
      <c r="DG6" s="813"/>
      <c r="DH6" s="813"/>
      <c r="DI6" s="813"/>
      <c r="DJ6" s="813"/>
      <c r="DK6" s="421"/>
    </row>
    <row r="7" spans="2:115" ht="27" customHeight="1">
      <c r="B7" s="28"/>
      <c r="C7" s="28"/>
      <c r="D7" s="28"/>
      <c r="E7" s="486"/>
      <c r="F7" s="802" t="s">
        <v>32</v>
      </c>
      <c r="G7" s="802"/>
      <c r="H7" s="802"/>
      <c r="I7" s="802"/>
      <c r="J7" s="802"/>
      <c r="K7" s="802"/>
      <c r="L7" s="802"/>
      <c r="M7" s="802"/>
      <c r="N7" s="802"/>
      <c r="O7" s="802"/>
      <c r="P7" s="802"/>
      <c r="Q7" s="547"/>
      <c r="R7" s="420"/>
      <c r="S7" s="800" t="str">
        <f>IF('入力'!$C$35="","",'入力'!$C$35)</f>
        <v>Ｒ</v>
      </c>
      <c r="T7" s="800"/>
      <c r="U7" s="800">
        <f>IF('入力'!$D$35="","",'入力'!$D$35)</f>
      </c>
      <c r="V7" s="800"/>
      <c r="W7" s="801" t="s">
        <v>316</v>
      </c>
      <c r="X7" s="761"/>
      <c r="Y7" s="761"/>
      <c r="Z7" s="761"/>
      <c r="AA7" s="761"/>
      <c r="AB7" s="761"/>
      <c r="AC7" s="761"/>
      <c r="AD7" s="737">
        <f>IF('入力'!$I$35="","",'入力'!$I$35)</f>
      </c>
      <c r="AE7" s="737"/>
      <c r="AF7" s="737"/>
      <c r="AG7" s="145"/>
      <c r="AH7" s="290"/>
      <c r="AI7" s="290"/>
      <c r="AJ7" s="290"/>
      <c r="AK7" s="290"/>
      <c r="AL7" s="290"/>
      <c r="AM7" s="290"/>
      <c r="AN7" s="290"/>
      <c r="AO7" s="422"/>
      <c r="AP7" s="290"/>
      <c r="AQ7" s="290"/>
      <c r="AR7" s="290"/>
      <c r="AS7" s="290"/>
      <c r="AT7" s="290"/>
      <c r="AU7" s="290"/>
      <c r="AV7" s="290"/>
      <c r="AW7" s="290"/>
      <c r="AX7" s="290"/>
      <c r="AY7" s="423"/>
      <c r="AZ7" s="423"/>
      <c r="BA7" s="423"/>
      <c r="BB7" s="423"/>
      <c r="BC7" s="423"/>
      <c r="BD7" s="423"/>
      <c r="BE7" s="421"/>
      <c r="BH7" s="28"/>
      <c r="BI7" s="28"/>
      <c r="BJ7" s="28"/>
      <c r="BK7" s="486"/>
      <c r="BL7" s="802" t="s">
        <v>32</v>
      </c>
      <c r="BM7" s="802"/>
      <c r="BN7" s="802"/>
      <c r="BO7" s="802"/>
      <c r="BP7" s="802"/>
      <c r="BQ7" s="802"/>
      <c r="BR7" s="802"/>
      <c r="BS7" s="802"/>
      <c r="BT7" s="802"/>
      <c r="BU7" s="802"/>
      <c r="BV7" s="802"/>
      <c r="BW7" s="547"/>
      <c r="BX7" s="420"/>
      <c r="BY7" s="800" t="str">
        <f>IF('入力'!$C$35="","",'入力'!$C$35)</f>
        <v>Ｒ</v>
      </c>
      <c r="BZ7" s="800"/>
      <c r="CA7" s="800">
        <f>IF('入力'!$D$35="","",'入力'!$D$35)</f>
      </c>
      <c r="CB7" s="800"/>
      <c r="CC7" s="801" t="s">
        <v>316</v>
      </c>
      <c r="CD7" s="761"/>
      <c r="CE7" s="761"/>
      <c r="CF7" s="761"/>
      <c r="CG7" s="761"/>
      <c r="CH7" s="761"/>
      <c r="CI7" s="761"/>
      <c r="CJ7" s="737">
        <f>IF('入力'!$I$35="","",'入力'!$I$35)</f>
      </c>
      <c r="CK7" s="737"/>
      <c r="CL7" s="737"/>
      <c r="CM7" s="290"/>
      <c r="CN7" s="290"/>
      <c r="CO7" s="290"/>
      <c r="CP7" s="290"/>
      <c r="CQ7" s="290"/>
      <c r="CR7" s="290"/>
      <c r="CS7" s="290"/>
      <c r="CT7" s="290"/>
      <c r="CU7" s="422"/>
      <c r="CV7" s="290"/>
      <c r="CW7" s="290"/>
      <c r="CX7" s="290"/>
      <c r="CY7" s="290"/>
      <c r="CZ7" s="290"/>
      <c r="DA7" s="290"/>
      <c r="DB7" s="290"/>
      <c r="DC7" s="290"/>
      <c r="DD7" s="290"/>
      <c r="DE7" s="423"/>
      <c r="DF7" s="423"/>
      <c r="DG7" s="423"/>
      <c r="DH7" s="423"/>
      <c r="DI7" s="423"/>
      <c r="DJ7" s="423"/>
      <c r="DK7" s="421"/>
    </row>
    <row r="8" spans="2:115" ht="27" customHeight="1">
      <c r="B8" s="28"/>
      <c r="C8" s="28"/>
      <c r="D8" s="28"/>
      <c r="E8" s="486"/>
      <c r="F8" s="802" t="s">
        <v>3</v>
      </c>
      <c r="G8" s="802"/>
      <c r="H8" s="802"/>
      <c r="I8" s="802"/>
      <c r="J8" s="802"/>
      <c r="K8" s="802"/>
      <c r="L8" s="802"/>
      <c r="M8" s="802"/>
      <c r="N8" s="802"/>
      <c r="O8" s="802"/>
      <c r="P8" s="802"/>
      <c r="Q8" s="547"/>
      <c r="R8" s="420"/>
      <c r="S8" s="737" t="s">
        <v>133</v>
      </c>
      <c r="T8" s="737"/>
      <c r="U8" s="737" t="str">
        <f>IF('入力'!$D$26="","",'入力'!$D$26)</f>
        <v>Ｒ</v>
      </c>
      <c r="V8" s="737"/>
      <c r="W8" s="737">
        <f>IF('入力'!$E$26="","",'入力'!$E$26)</f>
      </c>
      <c r="X8" s="737"/>
      <c r="Y8" s="737" t="s">
        <v>18</v>
      </c>
      <c r="Z8" s="737"/>
      <c r="AA8" s="737">
        <f>IF('入力'!$G$26="","",'入力'!$G$26)</f>
      </c>
      <c r="AB8" s="737"/>
      <c r="AC8" s="737"/>
      <c r="AD8" s="290"/>
      <c r="AE8" s="290"/>
      <c r="AF8" s="290"/>
      <c r="AG8" s="290"/>
      <c r="AH8" s="145"/>
      <c r="AI8" s="290"/>
      <c r="AJ8" s="290"/>
      <c r="AK8" s="290"/>
      <c r="AL8" s="290"/>
      <c r="AM8" s="290"/>
      <c r="AN8" s="290"/>
      <c r="AO8" s="290"/>
      <c r="AP8" s="423"/>
      <c r="AQ8" s="423"/>
      <c r="AR8" s="423"/>
      <c r="AS8" s="423"/>
      <c r="AT8" s="423"/>
      <c r="AU8" s="423"/>
      <c r="AV8" s="423"/>
      <c r="AW8" s="423"/>
      <c r="AX8" s="423"/>
      <c r="AY8" s="423"/>
      <c r="AZ8" s="423"/>
      <c r="BA8" s="423"/>
      <c r="BB8" s="423"/>
      <c r="BC8" s="423"/>
      <c r="BD8" s="423"/>
      <c r="BE8" s="421"/>
      <c r="BH8" s="28"/>
      <c r="BI8" s="28"/>
      <c r="BJ8" s="28"/>
      <c r="BK8" s="486"/>
      <c r="BL8" s="802" t="s">
        <v>3</v>
      </c>
      <c r="BM8" s="802"/>
      <c r="BN8" s="802"/>
      <c r="BO8" s="802"/>
      <c r="BP8" s="802"/>
      <c r="BQ8" s="802"/>
      <c r="BR8" s="802"/>
      <c r="BS8" s="802"/>
      <c r="BT8" s="802"/>
      <c r="BU8" s="802"/>
      <c r="BV8" s="802"/>
      <c r="BW8" s="547"/>
      <c r="BX8" s="420"/>
      <c r="BY8" s="737" t="s">
        <v>133</v>
      </c>
      <c r="BZ8" s="737"/>
      <c r="CA8" s="737" t="str">
        <f>IF('入力'!$D$26="","",'入力'!$D$26)</f>
        <v>Ｒ</v>
      </c>
      <c r="CB8" s="737"/>
      <c r="CC8" s="737">
        <f>IF('入力'!$E$26="","",'入力'!$E$26)</f>
      </c>
      <c r="CD8" s="737"/>
      <c r="CE8" s="737" t="s">
        <v>18</v>
      </c>
      <c r="CF8" s="737"/>
      <c r="CG8" s="737">
        <f>IF('入力'!$G$26="","",'入力'!$G$26)</f>
      </c>
      <c r="CH8" s="737"/>
      <c r="CI8" s="737"/>
      <c r="CJ8" s="290"/>
      <c r="CK8" s="290"/>
      <c r="CL8" s="290"/>
      <c r="CM8" s="145"/>
      <c r="CN8" s="145"/>
      <c r="CO8" s="290"/>
      <c r="CP8" s="290"/>
      <c r="CQ8" s="290"/>
      <c r="CR8" s="290"/>
      <c r="CS8" s="290"/>
      <c r="CT8" s="290"/>
      <c r="CU8" s="423"/>
      <c r="CV8" s="423"/>
      <c r="CW8" s="423"/>
      <c r="CX8" s="423"/>
      <c r="CY8" s="423"/>
      <c r="CZ8" s="423"/>
      <c r="DA8" s="423"/>
      <c r="DB8" s="423"/>
      <c r="DC8" s="423"/>
      <c r="DD8" s="423"/>
      <c r="DE8" s="423"/>
      <c r="DF8" s="423"/>
      <c r="DG8" s="423"/>
      <c r="DH8" s="423"/>
      <c r="DI8" s="423"/>
      <c r="DJ8" s="423"/>
      <c r="DK8" s="421"/>
    </row>
    <row r="9" spans="2:115" ht="27" customHeight="1">
      <c r="B9" s="28"/>
      <c r="C9" s="28"/>
      <c r="D9" s="28"/>
      <c r="E9" s="486"/>
      <c r="F9" s="802" t="s">
        <v>4</v>
      </c>
      <c r="G9" s="802"/>
      <c r="H9" s="802"/>
      <c r="I9" s="802"/>
      <c r="J9" s="802"/>
      <c r="K9" s="802"/>
      <c r="L9" s="802"/>
      <c r="M9" s="802"/>
      <c r="N9" s="802"/>
      <c r="O9" s="802"/>
      <c r="P9" s="802"/>
      <c r="Q9" s="547"/>
      <c r="R9" s="420"/>
      <c r="S9" s="814" t="s">
        <v>5</v>
      </c>
      <c r="T9" s="815"/>
      <c r="U9" s="815"/>
      <c r="V9" s="815"/>
      <c r="W9" s="816">
        <f>IF('入力'!$E$27="","",'入力'!$E$27)</f>
      </c>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7"/>
      <c r="AY9" s="817"/>
      <c r="AZ9" s="817"/>
      <c r="BA9" s="817"/>
      <c r="BB9" s="817"/>
      <c r="BC9" s="817"/>
      <c r="BD9" s="817"/>
      <c r="BE9" s="424"/>
      <c r="BH9" s="28"/>
      <c r="BI9" s="28"/>
      <c r="BJ9" s="28"/>
      <c r="BK9" s="486"/>
      <c r="BL9" s="802" t="s">
        <v>4</v>
      </c>
      <c r="BM9" s="802"/>
      <c r="BN9" s="802"/>
      <c r="BO9" s="802"/>
      <c r="BP9" s="802"/>
      <c r="BQ9" s="802"/>
      <c r="BR9" s="802"/>
      <c r="BS9" s="802"/>
      <c r="BT9" s="802"/>
      <c r="BU9" s="802"/>
      <c r="BV9" s="802"/>
      <c r="BW9" s="547"/>
      <c r="BX9" s="420"/>
      <c r="BY9" s="814" t="s">
        <v>5</v>
      </c>
      <c r="BZ9" s="815"/>
      <c r="CA9" s="815"/>
      <c r="CB9" s="815"/>
      <c r="CC9" s="816">
        <f>IF('入力'!$E$27="","",'入力'!$E$27)</f>
      </c>
      <c r="CD9" s="817"/>
      <c r="CE9" s="817"/>
      <c r="CF9" s="817"/>
      <c r="CG9" s="817"/>
      <c r="CH9" s="817"/>
      <c r="CI9" s="817"/>
      <c r="CJ9" s="817"/>
      <c r="CK9" s="817"/>
      <c r="CL9" s="817"/>
      <c r="CM9" s="817"/>
      <c r="CN9" s="817"/>
      <c r="CO9" s="817"/>
      <c r="CP9" s="817"/>
      <c r="CQ9" s="817"/>
      <c r="CR9" s="817"/>
      <c r="CS9" s="817"/>
      <c r="CT9" s="817"/>
      <c r="CU9" s="817"/>
      <c r="CV9" s="817"/>
      <c r="CW9" s="817"/>
      <c r="CX9" s="817"/>
      <c r="CY9" s="817"/>
      <c r="CZ9" s="817"/>
      <c r="DA9" s="817"/>
      <c r="DB9" s="817"/>
      <c r="DC9" s="817"/>
      <c r="DD9" s="817"/>
      <c r="DE9" s="817"/>
      <c r="DF9" s="817"/>
      <c r="DG9" s="817"/>
      <c r="DH9" s="817"/>
      <c r="DI9" s="817"/>
      <c r="DJ9" s="817"/>
      <c r="DK9" s="424"/>
    </row>
    <row r="10" spans="2:115" ht="27" customHeight="1">
      <c r="B10" s="28"/>
      <c r="C10" s="28"/>
      <c r="D10" s="28"/>
      <c r="E10" s="486"/>
      <c r="F10" s="802" t="s">
        <v>6</v>
      </c>
      <c r="G10" s="802"/>
      <c r="H10" s="802"/>
      <c r="I10" s="802"/>
      <c r="J10" s="802"/>
      <c r="K10" s="802"/>
      <c r="L10" s="802"/>
      <c r="M10" s="802"/>
      <c r="N10" s="802"/>
      <c r="O10" s="802"/>
      <c r="P10" s="802"/>
      <c r="Q10" s="547"/>
      <c r="R10" s="420"/>
      <c r="S10" s="805">
        <f>IF('入力'!$C$28="","",'入力'!$C$28)</f>
      </c>
      <c r="T10" s="805"/>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421"/>
      <c r="BH10" s="28"/>
      <c r="BI10" s="28"/>
      <c r="BJ10" s="28"/>
      <c r="BK10" s="486"/>
      <c r="BL10" s="802" t="s">
        <v>6</v>
      </c>
      <c r="BM10" s="802"/>
      <c r="BN10" s="802"/>
      <c r="BO10" s="802"/>
      <c r="BP10" s="802"/>
      <c r="BQ10" s="802"/>
      <c r="BR10" s="802"/>
      <c r="BS10" s="802"/>
      <c r="BT10" s="802"/>
      <c r="BU10" s="802"/>
      <c r="BV10" s="802"/>
      <c r="BW10" s="547"/>
      <c r="BX10" s="420"/>
      <c r="BY10" s="805">
        <f>IF('入力'!$C$28="","",'入力'!$C$28)</f>
      </c>
      <c r="BZ10" s="805"/>
      <c r="CA10" s="806"/>
      <c r="CB10" s="806"/>
      <c r="CC10" s="806"/>
      <c r="CD10" s="806"/>
      <c r="CE10" s="806"/>
      <c r="CF10" s="806"/>
      <c r="CG10" s="806"/>
      <c r="CH10" s="806"/>
      <c r="CI10" s="806"/>
      <c r="CJ10" s="806"/>
      <c r="CK10" s="806"/>
      <c r="CL10" s="806"/>
      <c r="CM10" s="806"/>
      <c r="CN10" s="806"/>
      <c r="CO10" s="806"/>
      <c r="CP10" s="806"/>
      <c r="CQ10" s="806"/>
      <c r="CR10" s="806"/>
      <c r="CS10" s="806"/>
      <c r="CT10" s="806"/>
      <c r="CU10" s="806"/>
      <c r="CV10" s="806"/>
      <c r="CW10" s="806"/>
      <c r="CX10" s="806"/>
      <c r="CY10" s="806"/>
      <c r="CZ10" s="806"/>
      <c r="DA10" s="806"/>
      <c r="DB10" s="806"/>
      <c r="DC10" s="806"/>
      <c r="DD10" s="806"/>
      <c r="DE10" s="806"/>
      <c r="DF10" s="806"/>
      <c r="DG10" s="806"/>
      <c r="DH10" s="806"/>
      <c r="DI10" s="806"/>
      <c r="DJ10" s="806"/>
      <c r="DK10" s="421"/>
    </row>
    <row r="11" spans="2:115" ht="27" customHeight="1">
      <c r="B11" s="28"/>
      <c r="C11" s="28"/>
      <c r="D11" s="28"/>
      <c r="E11" s="486"/>
      <c r="F11" s="566"/>
      <c r="G11" s="566"/>
      <c r="H11" s="566"/>
      <c r="I11" s="566"/>
      <c r="J11" s="566"/>
      <c r="K11" s="566"/>
      <c r="L11" s="566"/>
      <c r="M11" s="566"/>
      <c r="N11" s="566"/>
      <c r="O11" s="566"/>
      <c r="P11" s="566"/>
      <c r="Q11" s="564"/>
      <c r="R11" s="564"/>
      <c r="S11" s="566"/>
      <c r="T11" s="566"/>
      <c r="U11" s="566"/>
      <c r="V11" s="566"/>
      <c r="W11" s="566"/>
      <c r="X11" s="566"/>
      <c r="Y11" s="567"/>
      <c r="Z11" s="566"/>
      <c r="AA11" s="802" t="s">
        <v>140</v>
      </c>
      <c r="AB11" s="807"/>
      <c r="AC11" s="807"/>
      <c r="AD11" s="807"/>
      <c r="AE11" s="807"/>
      <c r="AF11" s="807"/>
      <c r="AG11" s="807"/>
      <c r="AH11" s="807"/>
      <c r="AI11" s="807"/>
      <c r="AJ11" s="807"/>
      <c r="AK11" s="568"/>
      <c r="AL11" s="569"/>
      <c r="AM11" s="569"/>
      <c r="AN11" s="569"/>
      <c r="AO11" s="567"/>
      <c r="AP11" s="570"/>
      <c r="AQ11" s="571"/>
      <c r="AR11" s="571"/>
      <c r="AS11" s="570"/>
      <c r="AT11" s="570"/>
      <c r="AU11" s="570"/>
      <c r="AV11" s="570"/>
      <c r="AW11" s="570"/>
      <c r="AX11" s="566"/>
      <c r="AY11" s="566"/>
      <c r="AZ11" s="566"/>
      <c r="BA11" s="566"/>
      <c r="BB11" s="566"/>
      <c r="BC11" s="566"/>
      <c r="BD11" s="567"/>
      <c r="BE11" s="572"/>
      <c r="BH11" s="28"/>
      <c r="BI11" s="28"/>
      <c r="BJ11" s="28"/>
      <c r="BK11" s="486"/>
      <c r="BL11" s="566"/>
      <c r="BM11" s="566"/>
      <c r="BN11" s="566"/>
      <c r="BO11" s="566"/>
      <c r="BP11" s="566"/>
      <c r="BQ11" s="566"/>
      <c r="BR11" s="566"/>
      <c r="BS11" s="566"/>
      <c r="BT11" s="566"/>
      <c r="BU11" s="566"/>
      <c r="BV11" s="566"/>
      <c r="BW11" s="564"/>
      <c r="BX11" s="564"/>
      <c r="BY11" s="566"/>
      <c r="BZ11" s="566"/>
      <c r="CA11" s="566"/>
      <c r="CB11" s="566"/>
      <c r="CC11" s="566"/>
      <c r="CD11" s="566"/>
      <c r="CE11" s="567"/>
      <c r="CF11" s="566"/>
      <c r="CG11" s="802" t="s">
        <v>140</v>
      </c>
      <c r="CH11" s="807"/>
      <c r="CI11" s="807"/>
      <c r="CJ11" s="807"/>
      <c r="CK11" s="807"/>
      <c r="CL11" s="807"/>
      <c r="CM11" s="807"/>
      <c r="CN11" s="807"/>
      <c r="CO11" s="807"/>
      <c r="CP11" s="807"/>
      <c r="CQ11" s="568"/>
      <c r="CR11" s="569"/>
      <c r="CS11" s="569"/>
      <c r="CT11" s="569"/>
      <c r="CU11" s="567"/>
      <c r="CV11" s="570"/>
      <c r="CW11" s="571"/>
      <c r="CX11" s="571"/>
      <c r="CY11" s="570"/>
      <c r="CZ11" s="570"/>
      <c r="DA11" s="570"/>
      <c r="DB11" s="570"/>
      <c r="DC11" s="570"/>
      <c r="DD11" s="566"/>
      <c r="DE11" s="566"/>
      <c r="DF11" s="566"/>
      <c r="DG11" s="566"/>
      <c r="DH11" s="566"/>
      <c r="DI11" s="566"/>
      <c r="DJ11" s="567"/>
      <c r="DK11" s="572"/>
    </row>
    <row r="12" spans="2:115" ht="27" customHeight="1">
      <c r="B12" s="28"/>
      <c r="C12" s="28"/>
      <c r="D12" s="28"/>
      <c r="E12" s="425"/>
      <c r="F12" s="809" t="s">
        <v>368</v>
      </c>
      <c r="G12" s="809"/>
      <c r="H12" s="809"/>
      <c r="I12" s="809"/>
      <c r="J12" s="809"/>
      <c r="K12" s="809"/>
      <c r="L12" s="809"/>
      <c r="M12" s="809"/>
      <c r="N12" s="809"/>
      <c r="O12" s="809"/>
      <c r="P12" s="812"/>
      <c r="Q12" s="812"/>
      <c r="R12" s="812"/>
      <c r="S12" s="812"/>
      <c r="T12" s="812"/>
      <c r="U12" s="812"/>
      <c r="V12" s="812"/>
      <c r="W12" s="812"/>
      <c r="X12" s="812"/>
      <c r="Y12" s="812"/>
      <c r="Z12" s="812"/>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2"/>
      <c r="BC12" s="812"/>
      <c r="BD12" s="812"/>
      <c r="BE12" s="426"/>
      <c r="BH12" s="28"/>
      <c r="BI12" s="28"/>
      <c r="BJ12" s="28"/>
      <c r="BK12" s="425"/>
      <c r="BL12" s="809" t="s">
        <v>369</v>
      </c>
      <c r="BM12" s="809"/>
      <c r="BN12" s="809"/>
      <c r="BO12" s="809"/>
      <c r="BP12" s="809"/>
      <c r="BQ12" s="809"/>
      <c r="BR12" s="809"/>
      <c r="BS12" s="809"/>
      <c r="BT12" s="809"/>
      <c r="BU12" s="809"/>
      <c r="BV12" s="809"/>
      <c r="BW12" s="809"/>
      <c r="BX12" s="809"/>
      <c r="BY12" s="809"/>
      <c r="BZ12" s="809"/>
      <c r="CA12" s="809"/>
      <c r="CB12" s="809"/>
      <c r="CC12" s="809"/>
      <c r="CD12" s="809"/>
      <c r="CE12" s="809"/>
      <c r="CF12" s="809"/>
      <c r="CG12" s="809"/>
      <c r="CH12" s="809"/>
      <c r="CI12" s="809"/>
      <c r="CJ12" s="809"/>
      <c r="CK12" s="809"/>
      <c r="CL12" s="809"/>
      <c r="CM12" s="809"/>
      <c r="CN12" s="809"/>
      <c r="CO12" s="809"/>
      <c r="CP12" s="809"/>
      <c r="CQ12" s="809"/>
      <c r="CR12" s="809"/>
      <c r="CS12" s="809"/>
      <c r="CT12" s="809"/>
      <c r="CU12" s="809"/>
      <c r="CV12" s="809"/>
      <c r="CW12" s="809"/>
      <c r="CX12" s="809"/>
      <c r="CY12" s="809"/>
      <c r="CZ12" s="809"/>
      <c r="DA12" s="809"/>
      <c r="DB12" s="809"/>
      <c r="DC12" s="809"/>
      <c r="DD12" s="809"/>
      <c r="DE12" s="810"/>
      <c r="DF12" s="810"/>
      <c r="DG12" s="810"/>
      <c r="DH12" s="810"/>
      <c r="DI12" s="810"/>
      <c r="DJ12" s="810"/>
      <c r="DK12" s="426"/>
    </row>
    <row r="13" spans="2:115" ht="27" customHeight="1">
      <c r="B13" s="28"/>
      <c r="C13" s="28"/>
      <c r="D13" s="28"/>
      <c r="E13" s="427"/>
      <c r="F13" s="797" t="s">
        <v>333</v>
      </c>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3"/>
      <c r="AP13" s="773"/>
      <c r="AQ13" s="773"/>
      <c r="AR13" s="289"/>
      <c r="AS13" s="289"/>
      <c r="AT13" s="289"/>
      <c r="AU13" s="289"/>
      <c r="AV13" s="429"/>
      <c r="AW13" s="429"/>
      <c r="AX13" s="429"/>
      <c r="AY13" s="428"/>
      <c r="AZ13" s="429"/>
      <c r="BA13" s="429"/>
      <c r="BB13" s="429"/>
      <c r="BC13" s="429"/>
      <c r="BD13" s="429"/>
      <c r="BE13" s="430"/>
      <c r="BH13" s="28"/>
      <c r="BI13" s="28"/>
      <c r="BJ13" s="28"/>
      <c r="BK13" s="427"/>
      <c r="BL13" s="797" t="s">
        <v>334</v>
      </c>
      <c r="BM13" s="773"/>
      <c r="BN13" s="773"/>
      <c r="BO13" s="773"/>
      <c r="BP13" s="773"/>
      <c r="BQ13" s="773"/>
      <c r="BR13" s="773"/>
      <c r="BS13" s="773"/>
      <c r="BT13" s="773"/>
      <c r="BU13" s="773"/>
      <c r="BV13" s="773"/>
      <c r="BW13" s="773"/>
      <c r="BX13" s="773"/>
      <c r="BY13" s="773"/>
      <c r="BZ13" s="28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289"/>
      <c r="DF13" s="289"/>
      <c r="DG13" s="289"/>
      <c r="DH13" s="289"/>
      <c r="DI13" s="289"/>
      <c r="DJ13" s="289"/>
      <c r="DK13" s="430"/>
    </row>
    <row r="14" spans="2:115" ht="27" customHeight="1">
      <c r="B14" s="28"/>
      <c r="C14" s="28"/>
      <c r="D14" s="28"/>
      <c r="E14" s="427"/>
      <c r="F14" s="797" t="s">
        <v>335</v>
      </c>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4"/>
      <c r="AX14" s="804"/>
      <c r="AY14" s="804"/>
      <c r="AZ14" s="804"/>
      <c r="BA14" s="804"/>
      <c r="BB14" s="804"/>
      <c r="BC14" s="804"/>
      <c r="BD14" s="804"/>
      <c r="BE14" s="430"/>
      <c r="BH14" s="28"/>
      <c r="BI14" s="28"/>
      <c r="BJ14" s="28"/>
      <c r="BK14" s="427"/>
      <c r="BL14" s="797" t="s">
        <v>350</v>
      </c>
      <c r="BM14" s="773"/>
      <c r="BN14" s="773"/>
      <c r="BO14" s="773"/>
      <c r="BP14" s="773"/>
      <c r="BQ14" s="773"/>
      <c r="BR14" s="773"/>
      <c r="BS14" s="773"/>
      <c r="BT14" s="773"/>
      <c r="BU14" s="773"/>
      <c r="BV14" s="773"/>
      <c r="BW14" s="773"/>
      <c r="BX14" s="773"/>
      <c r="BY14" s="773"/>
      <c r="BZ14" s="773"/>
      <c r="CA14" s="773"/>
      <c r="CB14" s="773"/>
      <c r="CC14" s="773"/>
      <c r="CD14" s="773"/>
      <c r="CE14" s="773"/>
      <c r="CF14" s="773"/>
      <c r="CG14" s="773"/>
      <c r="CH14" s="773"/>
      <c r="CI14" s="773"/>
      <c r="CJ14" s="773"/>
      <c r="CK14" s="773"/>
      <c r="CL14" s="773"/>
      <c r="CM14" s="773"/>
      <c r="CN14" s="773"/>
      <c r="CO14" s="773"/>
      <c r="CP14" s="798"/>
      <c r="CQ14" s="429"/>
      <c r="CR14" s="429"/>
      <c r="CS14" s="429"/>
      <c r="CT14" s="429"/>
      <c r="CU14" s="429"/>
      <c r="CV14" s="429"/>
      <c r="CW14" s="429"/>
      <c r="CX14" s="429"/>
      <c r="CY14" s="429"/>
      <c r="CZ14" s="429"/>
      <c r="DA14" s="429"/>
      <c r="DB14" s="429"/>
      <c r="DC14" s="429"/>
      <c r="DD14" s="429"/>
      <c r="DE14" s="289"/>
      <c r="DF14" s="289"/>
      <c r="DG14" s="289"/>
      <c r="DH14" s="289"/>
      <c r="DI14" s="289"/>
      <c r="DJ14" s="289"/>
      <c r="DK14" s="430"/>
    </row>
    <row r="15" spans="2:115" ht="27" customHeight="1">
      <c r="B15" s="28"/>
      <c r="C15" s="28"/>
      <c r="D15" s="28"/>
      <c r="E15" s="427"/>
      <c r="F15" s="797" t="s">
        <v>383</v>
      </c>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8"/>
      <c r="AY15" s="818"/>
      <c r="AZ15" s="818"/>
      <c r="BA15" s="431"/>
      <c r="BB15" s="431"/>
      <c r="BC15" s="431"/>
      <c r="BD15" s="431"/>
      <c r="BE15" s="430"/>
      <c r="BH15" s="28"/>
      <c r="BI15" s="28"/>
      <c r="BJ15" s="28"/>
      <c r="BK15" s="427"/>
      <c r="BL15" s="797" t="s">
        <v>338</v>
      </c>
      <c r="BM15" s="797"/>
      <c r="BN15" s="797"/>
      <c r="BO15" s="797"/>
      <c r="BP15" s="797"/>
      <c r="BQ15" s="797"/>
      <c r="BR15" s="797"/>
      <c r="BS15" s="797"/>
      <c r="BT15" s="797"/>
      <c r="BU15" s="797"/>
      <c r="BV15" s="797"/>
      <c r="BW15" s="797"/>
      <c r="BX15" s="797"/>
      <c r="BY15" s="797"/>
      <c r="BZ15" s="797"/>
      <c r="CA15" s="797"/>
      <c r="CB15" s="797"/>
      <c r="CC15" s="797"/>
      <c r="CD15" s="797"/>
      <c r="CE15" s="797"/>
      <c r="CF15" s="797"/>
      <c r="CG15" s="797"/>
      <c r="CH15" s="797"/>
      <c r="CI15" s="797"/>
      <c r="CJ15" s="797"/>
      <c r="CK15" s="797"/>
      <c r="CL15" s="797"/>
      <c r="CM15" s="797"/>
      <c r="CN15" s="797"/>
      <c r="CO15" s="797"/>
      <c r="CP15" s="797"/>
      <c r="CQ15" s="797"/>
      <c r="CR15" s="797"/>
      <c r="CS15" s="797"/>
      <c r="CT15" s="797"/>
      <c r="CU15" s="797"/>
      <c r="CV15" s="797"/>
      <c r="CW15" s="797"/>
      <c r="CX15" s="797"/>
      <c r="CY15" s="797"/>
      <c r="CZ15" s="797"/>
      <c r="DA15" s="797"/>
      <c r="DB15" s="797"/>
      <c r="DC15" s="797"/>
      <c r="DD15" s="797"/>
      <c r="DE15" s="799"/>
      <c r="DF15" s="799"/>
      <c r="DG15" s="799"/>
      <c r="DH15" s="799"/>
      <c r="DI15" s="799"/>
      <c r="DJ15" s="799"/>
      <c r="DK15" s="430"/>
    </row>
    <row r="16" spans="2:115" ht="27" customHeight="1">
      <c r="B16" s="28"/>
      <c r="C16" s="28"/>
      <c r="D16" s="28"/>
      <c r="E16" s="427"/>
      <c r="F16" s="797" t="s">
        <v>354</v>
      </c>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773"/>
      <c r="AK16" s="773"/>
      <c r="AL16" s="773"/>
      <c r="AM16" s="773"/>
      <c r="AN16" s="773"/>
      <c r="AO16" s="773"/>
      <c r="AP16" s="798"/>
      <c r="AQ16" s="798"/>
      <c r="AR16" s="798"/>
      <c r="AS16" s="431"/>
      <c r="AT16" s="431"/>
      <c r="AU16" s="431"/>
      <c r="AV16" s="431"/>
      <c r="AW16" s="431"/>
      <c r="AX16" s="431"/>
      <c r="AY16" s="431"/>
      <c r="AZ16" s="431"/>
      <c r="BA16" s="431"/>
      <c r="BB16" s="431"/>
      <c r="BC16" s="431"/>
      <c r="BD16" s="431"/>
      <c r="BE16" s="430"/>
      <c r="BH16" s="28"/>
      <c r="BI16" s="28"/>
      <c r="BJ16" s="28"/>
      <c r="BK16" s="427"/>
      <c r="BL16" s="797" t="s">
        <v>346</v>
      </c>
      <c r="BM16" s="818"/>
      <c r="BN16" s="818"/>
      <c r="BO16" s="818"/>
      <c r="BP16" s="818"/>
      <c r="BQ16" s="818"/>
      <c r="BR16" s="818"/>
      <c r="BS16" s="818"/>
      <c r="BT16" s="818"/>
      <c r="BU16" s="818"/>
      <c r="BV16" s="818"/>
      <c r="BW16" s="818"/>
      <c r="BX16" s="818"/>
      <c r="BY16" s="818"/>
      <c r="BZ16" s="818"/>
      <c r="CA16" s="818"/>
      <c r="CB16" s="818"/>
      <c r="CC16" s="818"/>
      <c r="CD16" s="818"/>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429"/>
      <c r="DE16" s="386"/>
      <c r="DF16" s="386"/>
      <c r="DG16" s="386"/>
      <c r="DH16" s="386"/>
      <c r="DI16" s="386"/>
      <c r="DJ16" s="386"/>
      <c r="DK16" s="430"/>
    </row>
    <row r="17" spans="2:115" ht="27" customHeight="1">
      <c r="B17" s="28"/>
      <c r="C17" s="28"/>
      <c r="D17" s="28"/>
      <c r="E17" s="427"/>
      <c r="F17" s="797" t="s">
        <v>352</v>
      </c>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8"/>
      <c r="AU17" s="808"/>
      <c r="AV17" s="808"/>
      <c r="AW17" s="808"/>
      <c r="AX17" s="808"/>
      <c r="AY17" s="808"/>
      <c r="AZ17" s="808"/>
      <c r="BA17" s="808"/>
      <c r="BB17" s="808"/>
      <c r="BC17" s="808"/>
      <c r="BD17" s="808"/>
      <c r="BE17" s="430"/>
      <c r="BH17" s="28"/>
      <c r="BI17" s="28"/>
      <c r="BJ17" s="28"/>
      <c r="BK17" s="427"/>
      <c r="BL17" s="797" t="s">
        <v>336</v>
      </c>
      <c r="BM17" s="773"/>
      <c r="BN17" s="773"/>
      <c r="BO17" s="773"/>
      <c r="BP17" s="773"/>
      <c r="BQ17" s="773"/>
      <c r="BR17" s="773"/>
      <c r="BS17" s="773"/>
      <c r="BT17" s="773"/>
      <c r="BU17" s="773"/>
      <c r="BV17" s="773"/>
      <c r="BW17" s="773"/>
      <c r="BX17" s="773"/>
      <c r="BY17" s="773"/>
      <c r="BZ17" s="773"/>
      <c r="CA17" s="773"/>
      <c r="CB17" s="773"/>
      <c r="CC17" s="773"/>
      <c r="CD17" s="773"/>
      <c r="CE17" s="773"/>
      <c r="CF17" s="773"/>
      <c r="CG17" s="773"/>
      <c r="CH17" s="773"/>
      <c r="CI17" s="773"/>
      <c r="CJ17" s="773"/>
      <c r="CK17" s="773"/>
      <c r="CL17" s="773"/>
      <c r="CM17" s="773"/>
      <c r="CN17" s="773"/>
      <c r="CO17" s="773"/>
      <c r="CP17" s="773"/>
      <c r="CQ17" s="773"/>
      <c r="CR17" s="773"/>
      <c r="CS17" s="773"/>
      <c r="CT17" s="773"/>
      <c r="CU17" s="773"/>
      <c r="CV17" s="798"/>
      <c r="CW17" s="798"/>
      <c r="CX17" s="798"/>
      <c r="CY17" s="428"/>
      <c r="CZ17" s="431"/>
      <c r="DA17" s="431"/>
      <c r="DB17" s="431"/>
      <c r="DC17" s="431"/>
      <c r="DD17" s="431"/>
      <c r="DE17" s="431"/>
      <c r="DF17" s="431"/>
      <c r="DG17" s="431"/>
      <c r="DH17" s="431"/>
      <c r="DI17" s="431"/>
      <c r="DJ17" s="431"/>
      <c r="DK17" s="430"/>
    </row>
    <row r="18" spans="2:115" ht="27" customHeight="1">
      <c r="B18" s="28"/>
      <c r="C18" s="28"/>
      <c r="D18" s="28"/>
      <c r="E18" s="427"/>
      <c r="F18" s="797" t="s">
        <v>351</v>
      </c>
      <c r="G18" s="773"/>
      <c r="H18" s="773"/>
      <c r="I18" s="773"/>
      <c r="J18" s="773"/>
      <c r="K18" s="773"/>
      <c r="L18" s="773"/>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31"/>
      <c r="AU18" s="431"/>
      <c r="AV18" s="431"/>
      <c r="AW18" s="431"/>
      <c r="AX18" s="431"/>
      <c r="AY18" s="431"/>
      <c r="AZ18" s="431"/>
      <c r="BA18" s="431"/>
      <c r="BB18" s="431"/>
      <c r="BC18" s="431"/>
      <c r="BD18" s="431"/>
      <c r="BE18" s="430"/>
      <c r="BH18" s="28"/>
      <c r="BI18" s="28"/>
      <c r="BJ18" s="28"/>
      <c r="BK18" s="427"/>
      <c r="BL18" s="797" t="s">
        <v>353</v>
      </c>
      <c r="BM18" s="803"/>
      <c r="BN18" s="803"/>
      <c r="BO18" s="803"/>
      <c r="BP18" s="803"/>
      <c r="BQ18" s="803"/>
      <c r="BR18" s="803"/>
      <c r="BS18" s="803"/>
      <c r="BT18" s="803"/>
      <c r="BU18" s="803"/>
      <c r="BV18" s="803"/>
      <c r="BW18" s="803"/>
      <c r="BX18" s="803"/>
      <c r="BY18" s="803"/>
      <c r="BZ18" s="803"/>
      <c r="CA18" s="803"/>
      <c r="CB18" s="803"/>
      <c r="CC18" s="803"/>
      <c r="CD18" s="803"/>
      <c r="CE18" s="803"/>
      <c r="CF18" s="803"/>
      <c r="CG18" s="803"/>
      <c r="CH18" s="803"/>
      <c r="CI18" s="803"/>
      <c r="CJ18" s="803"/>
      <c r="CK18" s="803"/>
      <c r="CL18" s="803"/>
      <c r="CM18" s="803"/>
      <c r="CN18" s="803"/>
      <c r="CO18" s="803"/>
      <c r="CP18" s="803"/>
      <c r="CQ18" s="803"/>
      <c r="CR18" s="803"/>
      <c r="CS18" s="803"/>
      <c r="CT18" s="803"/>
      <c r="CU18" s="803"/>
      <c r="CV18" s="803"/>
      <c r="CW18" s="803"/>
      <c r="CX18" s="803"/>
      <c r="CY18" s="803"/>
      <c r="CZ18" s="808"/>
      <c r="DA18" s="808"/>
      <c r="DB18" s="808"/>
      <c r="DC18" s="808"/>
      <c r="DD18" s="808"/>
      <c r="DE18" s="808"/>
      <c r="DF18" s="808"/>
      <c r="DG18" s="808"/>
      <c r="DH18" s="808"/>
      <c r="DI18" s="808"/>
      <c r="DJ18" s="808"/>
      <c r="DK18" s="430"/>
    </row>
    <row r="19" spans="2:115" ht="27" customHeight="1">
      <c r="B19" s="28"/>
      <c r="C19" s="28"/>
      <c r="D19" s="28"/>
      <c r="E19" s="427"/>
      <c r="F19" s="797" t="s">
        <v>349</v>
      </c>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7"/>
      <c r="AM19" s="797"/>
      <c r="AN19" s="797"/>
      <c r="AO19" s="797"/>
      <c r="AP19" s="797"/>
      <c r="AQ19" s="797"/>
      <c r="AR19" s="797"/>
      <c r="AS19" s="797"/>
      <c r="AT19" s="797"/>
      <c r="AU19" s="797"/>
      <c r="AV19" s="797"/>
      <c r="AW19" s="797"/>
      <c r="AX19" s="797"/>
      <c r="AY19" s="797"/>
      <c r="AZ19" s="797"/>
      <c r="BA19" s="797"/>
      <c r="BB19" s="797"/>
      <c r="BC19" s="797"/>
      <c r="BD19" s="797"/>
      <c r="BE19" s="430"/>
      <c r="BH19" s="28"/>
      <c r="BI19" s="28"/>
      <c r="BJ19" s="28"/>
      <c r="BK19" s="427"/>
      <c r="BL19" s="797" t="s">
        <v>351</v>
      </c>
      <c r="BM19" s="773"/>
      <c r="BN19" s="773"/>
      <c r="BO19" s="773"/>
      <c r="BP19" s="773"/>
      <c r="BQ19" s="773"/>
      <c r="BR19" s="773"/>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428"/>
      <c r="CV19" s="428"/>
      <c r="CW19" s="428"/>
      <c r="CX19" s="428"/>
      <c r="CY19" s="428"/>
      <c r="CZ19" s="428"/>
      <c r="DA19" s="428"/>
      <c r="DB19" s="428"/>
      <c r="DC19" s="428"/>
      <c r="DD19" s="428"/>
      <c r="DE19" s="429"/>
      <c r="DF19" s="429"/>
      <c r="DG19" s="429"/>
      <c r="DH19" s="429"/>
      <c r="DI19" s="429"/>
      <c r="DJ19" s="429"/>
      <c r="DK19" s="430"/>
    </row>
    <row r="20" spans="2:115" ht="27" customHeight="1">
      <c r="B20" s="28"/>
      <c r="C20" s="28"/>
      <c r="D20" s="28"/>
      <c r="E20" s="427"/>
      <c r="F20" s="797" t="s">
        <v>348</v>
      </c>
      <c r="G20" s="773"/>
      <c r="H20" s="773"/>
      <c r="I20" s="773"/>
      <c r="J20" s="773"/>
      <c r="K20" s="773"/>
      <c r="L20" s="773"/>
      <c r="M20" s="773"/>
      <c r="N20" s="773"/>
      <c r="O20" s="773"/>
      <c r="P20" s="773"/>
      <c r="Q20" s="773"/>
      <c r="R20" s="773"/>
      <c r="S20" s="773"/>
      <c r="T20" s="773"/>
      <c r="U20" s="773"/>
      <c r="V20" s="773"/>
      <c r="W20" s="773"/>
      <c r="X20" s="773"/>
      <c r="Y20" s="773"/>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30"/>
      <c r="BH20" s="28"/>
      <c r="BI20" s="28"/>
      <c r="BJ20" s="28"/>
      <c r="BK20" s="427"/>
      <c r="BL20" s="797" t="s">
        <v>344</v>
      </c>
      <c r="BM20" s="797"/>
      <c r="BN20" s="797"/>
      <c r="BO20" s="797"/>
      <c r="BP20" s="797"/>
      <c r="BQ20" s="797"/>
      <c r="BR20" s="797"/>
      <c r="BS20" s="797"/>
      <c r="BT20" s="797"/>
      <c r="BU20" s="797"/>
      <c r="BV20" s="797"/>
      <c r="BW20" s="797"/>
      <c r="BX20" s="797"/>
      <c r="BY20" s="797"/>
      <c r="BZ20" s="797"/>
      <c r="CA20" s="797"/>
      <c r="CB20" s="797"/>
      <c r="CC20" s="797"/>
      <c r="CD20" s="797"/>
      <c r="CE20" s="797"/>
      <c r="CF20" s="797"/>
      <c r="CG20" s="797"/>
      <c r="CH20" s="797"/>
      <c r="CI20" s="797"/>
      <c r="CJ20" s="797"/>
      <c r="CK20" s="797"/>
      <c r="CL20" s="797"/>
      <c r="CM20" s="797"/>
      <c r="CN20" s="797"/>
      <c r="CO20" s="797"/>
      <c r="CP20" s="797"/>
      <c r="CQ20" s="797"/>
      <c r="CR20" s="797"/>
      <c r="CS20" s="797"/>
      <c r="CT20" s="797"/>
      <c r="CU20" s="797"/>
      <c r="CV20" s="797"/>
      <c r="CW20" s="797"/>
      <c r="CX20" s="797"/>
      <c r="CY20" s="797"/>
      <c r="CZ20" s="797"/>
      <c r="DA20" s="797"/>
      <c r="DB20" s="797"/>
      <c r="DC20" s="797"/>
      <c r="DD20" s="797"/>
      <c r="DE20" s="797"/>
      <c r="DF20" s="797"/>
      <c r="DG20" s="797"/>
      <c r="DH20" s="797"/>
      <c r="DI20" s="797"/>
      <c r="DJ20" s="797"/>
      <c r="DK20" s="430"/>
    </row>
    <row r="21" spans="2:115" ht="27" customHeight="1">
      <c r="B21" s="28"/>
      <c r="C21" s="28"/>
      <c r="D21" s="28"/>
      <c r="E21" s="427"/>
      <c r="F21" s="797" t="s">
        <v>345</v>
      </c>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98"/>
      <c r="BC21" s="798"/>
      <c r="BD21" s="798"/>
      <c r="BE21" s="430"/>
      <c r="BH21" s="28"/>
      <c r="BI21" s="28"/>
      <c r="BJ21" s="28"/>
      <c r="BK21" s="427"/>
      <c r="BL21" s="797" t="s">
        <v>343</v>
      </c>
      <c r="BM21" s="797"/>
      <c r="BN21" s="797"/>
      <c r="BO21" s="797"/>
      <c r="BP21" s="797"/>
      <c r="BQ21" s="797"/>
      <c r="BR21" s="797"/>
      <c r="BS21" s="797"/>
      <c r="BT21" s="797"/>
      <c r="BU21" s="797"/>
      <c r="BV21" s="797"/>
      <c r="BW21" s="797"/>
      <c r="BX21" s="797"/>
      <c r="BY21" s="797"/>
      <c r="BZ21" s="797"/>
      <c r="CA21" s="797"/>
      <c r="CB21" s="797"/>
      <c r="CC21" s="797"/>
      <c r="CD21" s="797"/>
      <c r="CE21" s="797"/>
      <c r="CF21" s="797"/>
      <c r="CG21" s="797"/>
      <c r="CH21" s="797"/>
      <c r="CI21" s="797"/>
      <c r="CJ21" s="797"/>
      <c r="CK21" s="797"/>
      <c r="CL21" s="797"/>
      <c r="CM21" s="797"/>
      <c r="CN21" s="797"/>
      <c r="CO21" s="797"/>
      <c r="CP21" s="797"/>
      <c r="CQ21" s="797"/>
      <c r="CR21" s="797"/>
      <c r="CS21" s="797"/>
      <c r="CT21" s="797"/>
      <c r="CU21" s="797"/>
      <c r="CV21" s="797"/>
      <c r="CW21" s="797"/>
      <c r="CX21" s="797"/>
      <c r="CY21" s="797"/>
      <c r="CZ21" s="797"/>
      <c r="DA21" s="797"/>
      <c r="DB21" s="797"/>
      <c r="DC21" s="797"/>
      <c r="DD21" s="797"/>
      <c r="DE21" s="797"/>
      <c r="DF21" s="797"/>
      <c r="DG21" s="797"/>
      <c r="DH21" s="797"/>
      <c r="DI21" s="797"/>
      <c r="DJ21" s="797"/>
      <c r="DK21" s="430"/>
    </row>
    <row r="22" spans="2:115" ht="27" customHeight="1">
      <c r="B22" s="28"/>
      <c r="C22" s="28"/>
      <c r="D22" s="28"/>
      <c r="E22" s="427"/>
      <c r="F22" s="797" t="s">
        <v>379</v>
      </c>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3"/>
      <c r="AY22" s="803"/>
      <c r="AZ22" s="803"/>
      <c r="BA22" s="803"/>
      <c r="BB22" s="804"/>
      <c r="BC22" s="804"/>
      <c r="BD22" s="804"/>
      <c r="BE22" s="430"/>
      <c r="BH22" s="28"/>
      <c r="BI22" s="28"/>
      <c r="BJ22" s="28"/>
      <c r="BK22" s="427"/>
      <c r="BL22" s="797" t="s">
        <v>337</v>
      </c>
      <c r="BM22" s="797"/>
      <c r="BN22" s="797"/>
      <c r="BO22" s="797"/>
      <c r="BP22" s="797"/>
      <c r="BQ22" s="797"/>
      <c r="BR22" s="797"/>
      <c r="BS22" s="797"/>
      <c r="BT22" s="797"/>
      <c r="BU22" s="797"/>
      <c r="BV22" s="797"/>
      <c r="BW22" s="797"/>
      <c r="BX22" s="797"/>
      <c r="BY22" s="797"/>
      <c r="BZ22" s="797"/>
      <c r="CA22" s="797"/>
      <c r="CB22" s="797"/>
      <c r="CC22" s="797"/>
      <c r="CD22" s="797"/>
      <c r="CE22" s="797"/>
      <c r="CF22" s="797"/>
      <c r="CG22" s="797"/>
      <c r="CH22" s="797"/>
      <c r="CI22" s="797"/>
      <c r="CJ22" s="797"/>
      <c r="CK22" s="797"/>
      <c r="CL22" s="797"/>
      <c r="CM22" s="797"/>
      <c r="CN22" s="797"/>
      <c r="CO22" s="797"/>
      <c r="CP22" s="797"/>
      <c r="CQ22" s="797"/>
      <c r="CR22" s="797"/>
      <c r="CS22" s="797"/>
      <c r="CT22" s="797"/>
      <c r="CU22" s="797"/>
      <c r="CV22" s="797"/>
      <c r="CW22" s="797"/>
      <c r="CX22" s="797"/>
      <c r="CY22" s="797"/>
      <c r="CZ22" s="797"/>
      <c r="DA22" s="797"/>
      <c r="DB22" s="797"/>
      <c r="DC22" s="797"/>
      <c r="DD22" s="797"/>
      <c r="DE22" s="797"/>
      <c r="DF22" s="804"/>
      <c r="DG22" s="804"/>
      <c r="DH22" s="804"/>
      <c r="DI22" s="804"/>
      <c r="DJ22" s="804"/>
      <c r="DK22" s="430"/>
    </row>
    <row r="23" spans="2:115" ht="27" customHeight="1">
      <c r="B23" s="28"/>
      <c r="C23" s="28"/>
      <c r="D23" s="28"/>
      <c r="E23" s="432"/>
      <c r="F23" s="797" t="s">
        <v>380</v>
      </c>
      <c r="G23" s="773"/>
      <c r="H23" s="773"/>
      <c r="I23" s="773"/>
      <c r="J23" s="773"/>
      <c r="K23" s="773"/>
      <c r="L23" s="773"/>
      <c r="M23" s="773"/>
      <c r="N23" s="773"/>
      <c r="O23" s="773"/>
      <c r="P23" s="773"/>
      <c r="Q23" s="773"/>
      <c r="R23" s="773"/>
      <c r="S23" s="773"/>
      <c r="T23" s="773"/>
      <c r="U23" s="773"/>
      <c r="V23" s="773"/>
      <c r="W23" s="773"/>
      <c r="X23" s="773"/>
      <c r="Y23" s="773"/>
      <c r="Z23" s="79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33"/>
      <c r="BH23" s="28"/>
      <c r="BI23" s="28"/>
      <c r="BJ23" s="28"/>
      <c r="BK23" s="432"/>
      <c r="BL23" s="797" t="s">
        <v>381</v>
      </c>
      <c r="BM23" s="803"/>
      <c r="BN23" s="803"/>
      <c r="BO23" s="803"/>
      <c r="BP23" s="803"/>
      <c r="BQ23" s="803"/>
      <c r="BR23" s="803"/>
      <c r="BS23" s="803"/>
      <c r="BT23" s="803"/>
      <c r="BU23" s="803"/>
      <c r="BV23" s="803"/>
      <c r="BW23" s="803"/>
      <c r="BX23" s="803"/>
      <c r="BY23" s="803"/>
      <c r="BZ23" s="803"/>
      <c r="CA23" s="803"/>
      <c r="CB23" s="803"/>
      <c r="CC23" s="803"/>
      <c r="CD23" s="803"/>
      <c r="CE23" s="803"/>
      <c r="CF23" s="803"/>
      <c r="CG23" s="803"/>
      <c r="CH23" s="803"/>
      <c r="CI23" s="803"/>
      <c r="CJ23" s="803"/>
      <c r="CK23" s="803"/>
      <c r="CL23" s="803"/>
      <c r="CM23" s="803"/>
      <c r="CN23" s="803"/>
      <c r="CO23" s="803"/>
      <c r="CP23" s="803"/>
      <c r="CQ23" s="803"/>
      <c r="CR23" s="803"/>
      <c r="CS23" s="803"/>
      <c r="CT23" s="803"/>
      <c r="CU23" s="803"/>
      <c r="CV23" s="803"/>
      <c r="CW23" s="803"/>
      <c r="CX23" s="803"/>
      <c r="CY23" s="803"/>
      <c r="CZ23" s="803"/>
      <c r="DA23" s="803"/>
      <c r="DB23" s="803"/>
      <c r="DC23" s="803"/>
      <c r="DD23" s="803"/>
      <c r="DE23" s="803"/>
      <c r="DF23" s="803"/>
      <c r="DG23" s="803"/>
      <c r="DH23" s="804"/>
      <c r="DI23" s="804"/>
      <c r="DJ23" s="804"/>
      <c r="DK23" s="433"/>
    </row>
    <row r="24" spans="2:115" ht="27" customHeight="1">
      <c r="B24" s="28"/>
      <c r="C24" s="28"/>
      <c r="D24" s="28"/>
      <c r="E24" s="427"/>
      <c r="F24" s="42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30"/>
      <c r="BH24" s="28"/>
      <c r="BI24" s="28"/>
      <c r="BJ24" s="28"/>
      <c r="BK24" s="427"/>
      <c r="BL24" s="797" t="s">
        <v>380</v>
      </c>
      <c r="BM24" s="773"/>
      <c r="BN24" s="773"/>
      <c r="BO24" s="773"/>
      <c r="BP24" s="773"/>
      <c r="BQ24" s="773"/>
      <c r="BR24" s="773"/>
      <c r="BS24" s="773"/>
      <c r="BT24" s="773"/>
      <c r="BU24" s="773"/>
      <c r="BV24" s="773"/>
      <c r="BW24" s="773"/>
      <c r="BX24" s="773"/>
      <c r="BY24" s="773"/>
      <c r="BZ24" s="773"/>
      <c r="CA24" s="773"/>
      <c r="CB24" s="773"/>
      <c r="CC24" s="773"/>
      <c r="CD24" s="773"/>
      <c r="CE24" s="773"/>
      <c r="CF24" s="798"/>
      <c r="CG24" s="289"/>
      <c r="CH24" s="289"/>
      <c r="CI24" s="289"/>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30"/>
    </row>
    <row r="25" spans="2:115" ht="27" customHeight="1">
      <c r="B25" s="28"/>
      <c r="C25" s="28"/>
      <c r="D25" s="28"/>
      <c r="E25" s="434"/>
      <c r="F25" s="429"/>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31"/>
      <c r="AU25" s="431"/>
      <c r="AV25" s="431"/>
      <c r="AW25" s="431"/>
      <c r="AX25" s="431"/>
      <c r="AY25" s="431"/>
      <c r="AZ25" s="431"/>
      <c r="BA25" s="431"/>
      <c r="BB25" s="431"/>
      <c r="BC25" s="431"/>
      <c r="BD25" s="431"/>
      <c r="BE25" s="433"/>
      <c r="BH25" s="28"/>
      <c r="BI25" s="28"/>
      <c r="BJ25" s="28"/>
      <c r="BK25" s="434"/>
      <c r="BL25" s="42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429"/>
      <c r="CI25" s="429"/>
      <c r="CJ25" s="429"/>
      <c r="CK25" s="429"/>
      <c r="CL25" s="429"/>
      <c r="CM25" s="429"/>
      <c r="CN25" s="429"/>
      <c r="CO25" s="429"/>
      <c r="CP25" s="429"/>
      <c r="CQ25" s="429"/>
      <c r="CR25" s="429"/>
      <c r="CS25" s="429"/>
      <c r="CT25" s="429"/>
      <c r="CU25" s="429"/>
      <c r="CV25" s="429"/>
      <c r="CW25" s="429"/>
      <c r="CX25" s="429"/>
      <c r="CY25" s="429"/>
      <c r="CZ25" s="429"/>
      <c r="DA25" s="429"/>
      <c r="DB25" s="429"/>
      <c r="DC25" s="429"/>
      <c r="DD25" s="429"/>
      <c r="DE25" s="429"/>
      <c r="DF25" s="428"/>
      <c r="DG25" s="428"/>
      <c r="DH25" s="428"/>
      <c r="DI25" s="428"/>
      <c r="DJ25" s="428"/>
      <c r="DK25" s="433"/>
    </row>
    <row r="26" spans="2:115" ht="27" customHeight="1">
      <c r="B26" s="28"/>
      <c r="C26" s="28"/>
      <c r="D26" s="28"/>
      <c r="E26" s="434"/>
      <c r="F26" s="429"/>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31"/>
      <c r="AU26" s="431"/>
      <c r="AV26" s="431"/>
      <c r="AW26" s="431"/>
      <c r="AX26" s="431"/>
      <c r="AY26" s="431"/>
      <c r="AZ26" s="431"/>
      <c r="BA26" s="431"/>
      <c r="BB26" s="431"/>
      <c r="BC26" s="431"/>
      <c r="BD26" s="431"/>
      <c r="BE26" s="430"/>
      <c r="BH26" s="28"/>
      <c r="BI26" s="28"/>
      <c r="BJ26" s="28"/>
      <c r="BK26" s="434"/>
      <c r="BL26" s="42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429"/>
      <c r="CI26" s="429"/>
      <c r="CJ26" s="429"/>
      <c r="CK26" s="429"/>
      <c r="CL26" s="429"/>
      <c r="CM26" s="429"/>
      <c r="CN26" s="429"/>
      <c r="CO26" s="429"/>
      <c r="CP26" s="429"/>
      <c r="CQ26" s="429"/>
      <c r="CR26" s="429"/>
      <c r="CS26" s="429"/>
      <c r="CT26" s="429"/>
      <c r="CU26" s="429"/>
      <c r="CV26" s="429"/>
      <c r="CW26" s="429"/>
      <c r="CX26" s="429"/>
      <c r="CY26" s="429"/>
      <c r="CZ26" s="429"/>
      <c r="DA26" s="429"/>
      <c r="DB26" s="429"/>
      <c r="DC26" s="429"/>
      <c r="DD26" s="429"/>
      <c r="DE26" s="429"/>
      <c r="DF26" s="428"/>
      <c r="DG26" s="428"/>
      <c r="DH26" s="428"/>
      <c r="DI26" s="428"/>
      <c r="DJ26" s="428"/>
      <c r="DK26" s="430"/>
    </row>
    <row r="27" spans="2:115" ht="27" customHeight="1">
      <c r="B27" s="28"/>
      <c r="C27" s="28"/>
      <c r="D27" s="28"/>
      <c r="E27" s="434"/>
      <c r="F27" s="429"/>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31"/>
      <c r="AU27" s="431"/>
      <c r="AV27" s="431"/>
      <c r="AW27" s="431"/>
      <c r="AX27" s="431"/>
      <c r="AY27" s="431"/>
      <c r="AZ27" s="431"/>
      <c r="BA27" s="431"/>
      <c r="BB27" s="431"/>
      <c r="BC27" s="431"/>
      <c r="BD27" s="431"/>
      <c r="BE27" s="433"/>
      <c r="BH27" s="28"/>
      <c r="BI27" s="28"/>
      <c r="BJ27" s="28"/>
      <c r="BK27" s="434"/>
      <c r="BL27" s="42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8"/>
      <c r="DG27" s="428"/>
      <c r="DH27" s="428"/>
      <c r="DI27" s="428"/>
      <c r="DJ27" s="428"/>
      <c r="DK27" s="433"/>
    </row>
    <row r="28" spans="2:115" ht="27" customHeight="1">
      <c r="B28" s="28"/>
      <c r="C28" s="28"/>
      <c r="D28" s="28"/>
      <c r="E28" s="435"/>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7"/>
      <c r="BH28" s="28"/>
      <c r="BI28" s="28"/>
      <c r="BJ28" s="28"/>
      <c r="BK28" s="435"/>
      <c r="BL28" s="436"/>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438"/>
      <c r="CI28" s="438"/>
      <c r="CJ28" s="438"/>
      <c r="CK28" s="438"/>
      <c r="CL28" s="438"/>
      <c r="CM28" s="412"/>
      <c r="CN28" s="412"/>
      <c r="CO28" s="412"/>
      <c r="CP28" s="412"/>
      <c r="CQ28" s="412"/>
      <c r="CR28" s="412"/>
      <c r="CS28" s="412"/>
      <c r="CT28" s="412"/>
      <c r="CU28" s="412"/>
      <c r="CV28" s="412"/>
      <c r="CW28" s="412"/>
      <c r="CX28" s="412"/>
      <c r="CY28" s="412"/>
      <c r="CZ28" s="412"/>
      <c r="DA28" s="412"/>
      <c r="DB28" s="412"/>
      <c r="DC28" s="412"/>
      <c r="DD28" s="412"/>
      <c r="DE28" s="419"/>
      <c r="DF28" s="412"/>
      <c r="DG28" s="412"/>
      <c r="DH28" s="412"/>
      <c r="DI28" s="412"/>
      <c r="DJ28" s="412"/>
      <c r="DK28" s="437"/>
    </row>
    <row r="29" spans="2:115" ht="18" customHeight="1">
      <c r="B29" s="83"/>
      <c r="C29" s="83"/>
      <c r="D29" s="83"/>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3"/>
      <c r="BG29" s="33"/>
      <c r="BH29" s="28"/>
      <c r="BI29" s="28"/>
      <c r="BJ29" s="28"/>
      <c r="BK29" s="3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31"/>
    </row>
    <row r="30" spans="2:116" ht="21" customHeight="1">
      <c r="B30" s="83"/>
      <c r="C30" s="83"/>
      <c r="D30" s="83"/>
      <c r="E30" s="83"/>
      <c r="F30" s="83"/>
      <c r="G30" s="83"/>
      <c r="H30" s="83"/>
      <c r="I30" s="83"/>
      <c r="J30" s="83"/>
      <c r="K30" s="83"/>
      <c r="L30" s="83"/>
      <c r="M30" s="83"/>
      <c r="N30" s="83"/>
      <c r="O30" s="83"/>
      <c r="P30" s="33"/>
      <c r="Q30" s="794" t="s">
        <v>390</v>
      </c>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33"/>
      <c r="AV30" s="526"/>
      <c r="AW30" s="526"/>
      <c r="AX30" s="526"/>
      <c r="AY30" s="526"/>
      <c r="AZ30" s="526"/>
      <c r="BA30" s="526"/>
      <c r="BB30" s="83"/>
      <c r="BC30" s="83"/>
      <c r="BD30" s="83"/>
      <c r="BE30" s="83"/>
      <c r="BF30" s="33"/>
      <c r="BG30" s="33"/>
      <c r="BH30" s="28"/>
      <c r="BI30" s="28"/>
      <c r="BJ30" s="28"/>
      <c r="BK30" s="28"/>
      <c r="BL30" s="83"/>
      <c r="BM30" s="83"/>
      <c r="BN30" s="83"/>
      <c r="BO30" s="83"/>
      <c r="BP30" s="83"/>
      <c r="BQ30" s="83"/>
      <c r="BR30" s="83"/>
      <c r="BS30" s="83"/>
      <c r="BT30" s="83"/>
      <c r="BU30" s="83"/>
      <c r="BV30" s="33"/>
      <c r="BW30" s="794" t="s">
        <v>390</v>
      </c>
      <c r="BX30" s="794"/>
      <c r="BY30" s="794"/>
      <c r="BZ30" s="794"/>
      <c r="CA30" s="794"/>
      <c r="CB30" s="794"/>
      <c r="CC30" s="794"/>
      <c r="CD30" s="794"/>
      <c r="CE30" s="794"/>
      <c r="CF30" s="794"/>
      <c r="CG30" s="794"/>
      <c r="CH30" s="794"/>
      <c r="CI30" s="794"/>
      <c r="CJ30" s="794"/>
      <c r="CK30" s="794"/>
      <c r="CL30" s="794"/>
      <c r="CM30" s="794"/>
      <c r="CN30" s="794"/>
      <c r="CO30" s="794"/>
      <c r="CP30" s="794"/>
      <c r="CQ30" s="794"/>
      <c r="CR30" s="794"/>
      <c r="CS30" s="794"/>
      <c r="CT30" s="794"/>
      <c r="CU30" s="794"/>
      <c r="CV30" s="794"/>
      <c r="CW30" s="794"/>
      <c r="CX30" s="794"/>
      <c r="CY30" s="794"/>
      <c r="CZ30" s="794"/>
      <c r="DA30" s="33"/>
      <c r="DB30" s="526"/>
      <c r="DC30" s="526"/>
      <c r="DD30" s="526"/>
      <c r="DE30" s="526"/>
      <c r="DF30" s="526"/>
      <c r="DG30" s="526"/>
      <c r="DH30" s="83"/>
      <c r="DI30" s="83"/>
      <c r="DJ30" s="83"/>
      <c r="DK30" s="83"/>
      <c r="DL30" s="33"/>
    </row>
    <row r="31" spans="2:116" ht="14.25" customHeight="1">
      <c r="B31" s="33"/>
      <c r="C31" s="33"/>
      <c r="D31" s="33"/>
      <c r="E31" s="33"/>
      <c r="F31" s="11"/>
      <c r="G31" s="11"/>
      <c r="H31" s="11"/>
      <c r="I31" s="11"/>
      <c r="J31" s="11"/>
      <c r="K31" s="11"/>
      <c r="L31" s="11"/>
      <c r="M31" s="11"/>
      <c r="N31" s="11"/>
      <c r="O31" s="11"/>
      <c r="P31" s="527"/>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33"/>
      <c r="BC31" s="33"/>
      <c r="BD31" s="33"/>
      <c r="BE31" s="33"/>
      <c r="BF31" s="33"/>
      <c r="BG31" s="33"/>
      <c r="BL31" s="11"/>
      <c r="BM31" s="11"/>
      <c r="BN31" s="11"/>
      <c r="BO31" s="11"/>
      <c r="BP31" s="11"/>
      <c r="BQ31" s="11"/>
      <c r="BR31" s="11"/>
      <c r="BS31" s="11"/>
      <c r="BT31" s="11"/>
      <c r="BU31" s="11"/>
      <c r="BV31" s="527"/>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33"/>
      <c r="DI31" s="33"/>
      <c r="DJ31" s="33"/>
      <c r="DK31" s="33"/>
      <c r="DL31" s="33"/>
    </row>
    <row r="32" spans="2:115" ht="21" customHeight="1">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83"/>
      <c r="AJ32" s="83"/>
      <c r="AK32" s="83"/>
      <c r="AL32" s="83"/>
      <c r="AM32" s="83"/>
      <c r="AN32" s="83"/>
      <c r="AO32" s="83"/>
      <c r="AP32" s="794" t="str">
        <f>IF('入力'!$C$33="","",'入力'!$C$33)</f>
        <v>令和</v>
      </c>
      <c r="AQ32" s="794"/>
      <c r="AR32" s="794"/>
      <c r="AS32" s="796">
        <f>IF('入力'!$E$33="","",'入力'!$E$33)</f>
      </c>
      <c r="AT32" s="796"/>
      <c r="AU32" s="796" t="s">
        <v>19</v>
      </c>
      <c r="AV32" s="796"/>
      <c r="AW32" s="796">
        <f>IF('入力'!$G$33="","",'入力'!$G$33)</f>
      </c>
      <c r="AX32" s="796"/>
      <c r="AY32" s="796" t="s">
        <v>20</v>
      </c>
      <c r="AZ32" s="796"/>
      <c r="BA32" s="796">
        <f>IF('入力'!$I$33="","",'入力'!$I$33)</f>
      </c>
      <c r="BB32" s="796"/>
      <c r="BC32" s="796" t="s">
        <v>21</v>
      </c>
      <c r="BD32" s="796"/>
      <c r="BE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794" t="str">
        <f>IF('入力'!$C$33="","",'入力'!$C$33)</f>
        <v>令和</v>
      </c>
      <c r="CW32" s="794"/>
      <c r="CX32" s="794"/>
      <c r="CY32" s="796">
        <f>IF('入力'!$E$33="","",'入力'!$E$33)</f>
      </c>
      <c r="CZ32" s="796"/>
      <c r="DA32" s="796" t="s">
        <v>19</v>
      </c>
      <c r="DB32" s="796"/>
      <c r="DC32" s="796">
        <f>IF('入力'!$G$33="","",'入力'!$G$33)</f>
      </c>
      <c r="DD32" s="796"/>
      <c r="DE32" s="796" t="s">
        <v>20</v>
      </c>
      <c r="DF32" s="796"/>
      <c r="DG32" s="796">
        <f>IF('入力'!$I$33="","",'入力'!$I$33)</f>
      </c>
      <c r="DH32" s="796"/>
      <c r="DI32" s="796" t="s">
        <v>21</v>
      </c>
      <c r="DJ32" s="796"/>
      <c r="DK32" s="28"/>
    </row>
    <row r="33" spans="2:115" ht="14.2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525"/>
      <c r="AQ33" s="525"/>
      <c r="AR33" s="525"/>
      <c r="AS33" s="125"/>
      <c r="AT33" s="125"/>
      <c r="AU33" s="125"/>
      <c r="AV33" s="125"/>
      <c r="AW33" s="125"/>
      <c r="AX33" s="125"/>
      <c r="AY33" s="125"/>
      <c r="AZ33" s="125"/>
      <c r="BA33" s="125"/>
      <c r="BB33" s="125"/>
      <c r="BC33" s="125"/>
      <c r="BD33" s="125"/>
      <c r="BE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525"/>
      <c r="CW33" s="525"/>
      <c r="CX33" s="525"/>
      <c r="CY33" s="125"/>
      <c r="CZ33" s="125"/>
      <c r="DA33" s="125"/>
      <c r="DB33" s="125"/>
      <c r="DC33" s="125"/>
      <c r="DD33" s="125"/>
      <c r="DE33" s="125"/>
      <c r="DF33" s="125"/>
      <c r="DG33" s="125"/>
      <c r="DH33" s="125"/>
      <c r="DI33" s="125"/>
      <c r="DJ33" s="125"/>
      <c r="DK33" s="28"/>
    </row>
    <row r="34" spans="2:116" ht="21"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83"/>
      <c r="AG34" s="83"/>
      <c r="AH34" s="526"/>
      <c r="AI34" s="83"/>
      <c r="AJ34" s="794" t="s">
        <v>175</v>
      </c>
      <c r="AK34" s="597"/>
      <c r="AL34" s="597"/>
      <c r="AM34" s="597"/>
      <c r="AN34" s="597"/>
      <c r="AO34" s="597"/>
      <c r="AP34" s="597"/>
      <c r="AQ34" s="597"/>
      <c r="AR34" s="597"/>
      <c r="AS34" s="597"/>
      <c r="AT34" s="597"/>
      <c r="AU34" s="597"/>
      <c r="AV34" s="597"/>
      <c r="AW34" s="597"/>
      <c r="AX34" s="597"/>
      <c r="AY34" s="526"/>
      <c r="AZ34" s="83"/>
      <c r="BA34" s="83"/>
      <c r="BB34" s="33"/>
      <c r="BC34" s="33"/>
      <c r="BD34" s="33"/>
      <c r="BE34" s="33"/>
      <c r="BF34" s="33"/>
      <c r="BG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83"/>
      <c r="CM34" s="526"/>
      <c r="CN34" s="526"/>
      <c r="CO34" s="83"/>
      <c r="CP34" s="794" t="s">
        <v>175</v>
      </c>
      <c r="CQ34" s="597"/>
      <c r="CR34" s="597"/>
      <c r="CS34" s="597"/>
      <c r="CT34" s="597"/>
      <c r="CU34" s="597"/>
      <c r="CV34" s="597"/>
      <c r="CW34" s="597"/>
      <c r="CX34" s="597"/>
      <c r="CY34" s="597"/>
      <c r="CZ34" s="597"/>
      <c r="DA34" s="597"/>
      <c r="DB34" s="597"/>
      <c r="DC34" s="597"/>
      <c r="DD34" s="597"/>
      <c r="DE34" s="526"/>
      <c r="DF34" s="83"/>
      <c r="DG34" s="83"/>
      <c r="DH34" s="33"/>
      <c r="DI34" s="33"/>
      <c r="DJ34" s="33"/>
      <c r="DK34" s="33"/>
      <c r="DL34" s="33"/>
    </row>
    <row r="35" spans="2:116" ht="21"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83"/>
      <c r="AG35" s="83"/>
      <c r="AH35" s="526"/>
      <c r="AI35" s="524"/>
      <c r="AJ35" s="795" t="str">
        <f>IF('入力'!$C$11="","",'入力'!$C$11)</f>
        <v>●○水道株式会社</v>
      </c>
      <c r="AK35" s="795"/>
      <c r="AL35" s="795"/>
      <c r="AM35" s="795"/>
      <c r="AN35" s="795"/>
      <c r="AO35" s="795"/>
      <c r="AP35" s="795"/>
      <c r="AQ35" s="795"/>
      <c r="AR35" s="795"/>
      <c r="AS35" s="795"/>
      <c r="AT35" s="795"/>
      <c r="AU35" s="795"/>
      <c r="AV35" s="795"/>
      <c r="AW35" s="795"/>
      <c r="AX35" s="795"/>
      <c r="AY35" s="795"/>
      <c r="AZ35" s="795"/>
      <c r="BA35" s="795"/>
      <c r="BB35" s="795"/>
      <c r="BC35" s="795"/>
      <c r="BD35" s="795"/>
      <c r="BE35" s="524"/>
      <c r="BF35" s="33"/>
      <c r="BG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83"/>
      <c r="CM35" s="526"/>
      <c r="CN35" s="526"/>
      <c r="CO35" s="524"/>
      <c r="CP35" s="795" t="str">
        <f>IF('入力'!$C$11="","",'入力'!$C$11)</f>
        <v>●○水道株式会社</v>
      </c>
      <c r="CQ35" s="795"/>
      <c r="CR35" s="795"/>
      <c r="CS35" s="795"/>
      <c r="CT35" s="795"/>
      <c r="CU35" s="795"/>
      <c r="CV35" s="795"/>
      <c r="CW35" s="795"/>
      <c r="CX35" s="795"/>
      <c r="CY35" s="795"/>
      <c r="CZ35" s="795"/>
      <c r="DA35" s="795"/>
      <c r="DB35" s="795"/>
      <c r="DC35" s="795"/>
      <c r="DD35" s="795"/>
      <c r="DE35" s="795"/>
      <c r="DF35" s="795"/>
      <c r="DG35" s="795"/>
      <c r="DH35" s="795"/>
      <c r="DI35" s="795"/>
      <c r="DJ35" s="795"/>
      <c r="DK35" s="524"/>
      <c r="DL35" s="33"/>
    </row>
    <row r="36" spans="2:116" ht="21"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528"/>
      <c r="AC36" s="528"/>
      <c r="AD36" s="33"/>
      <c r="AE36" s="33"/>
      <c r="AF36" s="83"/>
      <c r="AG36" s="83"/>
      <c r="AH36" s="526"/>
      <c r="AI36" s="83"/>
      <c r="AJ36" s="794" t="s">
        <v>49</v>
      </c>
      <c r="AK36" s="597"/>
      <c r="AL36" s="597"/>
      <c r="AM36" s="597"/>
      <c r="AN36" s="597"/>
      <c r="AO36" s="597"/>
      <c r="AP36" s="597"/>
      <c r="AQ36" s="526"/>
      <c r="AR36" s="524"/>
      <c r="AS36" s="795" t="str">
        <f>IF('入力'!$C$20="","",'入力'!$C$20)</f>
        <v>奈良　次郎</v>
      </c>
      <c r="AT36" s="795"/>
      <c r="AU36" s="795"/>
      <c r="AV36" s="795"/>
      <c r="AW36" s="795"/>
      <c r="AX36" s="795"/>
      <c r="AY36" s="795"/>
      <c r="AZ36" s="795"/>
      <c r="BA36" s="795"/>
      <c r="BB36" s="795"/>
      <c r="BC36" s="795"/>
      <c r="BD36" s="795"/>
      <c r="BE36" s="565"/>
      <c r="BF36" s="33"/>
      <c r="BG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528"/>
      <c r="CI36" s="528"/>
      <c r="CJ36" s="33"/>
      <c r="CK36" s="33"/>
      <c r="CL36" s="83"/>
      <c r="CM36" s="526"/>
      <c r="CN36" s="526"/>
      <c r="CO36" s="83"/>
      <c r="CP36" s="794" t="s">
        <v>49</v>
      </c>
      <c r="CQ36" s="597"/>
      <c r="CR36" s="597"/>
      <c r="CS36" s="597"/>
      <c r="CT36" s="597"/>
      <c r="CU36" s="597"/>
      <c r="CV36" s="597"/>
      <c r="CW36" s="526"/>
      <c r="CX36" s="524"/>
      <c r="CY36" s="795" t="str">
        <f>IF('入力'!$C$20="","",'入力'!$C$20)</f>
        <v>奈良　次郎</v>
      </c>
      <c r="CZ36" s="795"/>
      <c r="DA36" s="795"/>
      <c r="DB36" s="795"/>
      <c r="DC36" s="795"/>
      <c r="DD36" s="795"/>
      <c r="DE36" s="795"/>
      <c r="DF36" s="795"/>
      <c r="DG36" s="795"/>
      <c r="DH36" s="795"/>
      <c r="DI36" s="795"/>
      <c r="DJ36" s="795"/>
      <c r="DK36" s="565"/>
      <c r="DL36" s="33"/>
    </row>
    <row r="37" spans="2:116" ht="17.2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528"/>
      <c r="AC37" s="528"/>
      <c r="AD37" s="33"/>
      <c r="AE37" s="33"/>
      <c r="AF37" s="83"/>
      <c r="AG37" s="83"/>
      <c r="AH37" s="83"/>
      <c r="AI37" s="83"/>
      <c r="AJ37" s="83"/>
      <c r="AK37" s="83"/>
      <c r="AL37" s="83"/>
      <c r="AM37" s="83"/>
      <c r="AN37" s="83"/>
      <c r="AO37" s="125"/>
      <c r="AP37" s="125"/>
      <c r="AQ37" s="125"/>
      <c r="AR37" s="526"/>
      <c r="AS37" s="526"/>
      <c r="AT37" s="83"/>
      <c r="AU37" s="526"/>
      <c r="AV37" s="526"/>
      <c r="AW37" s="526"/>
      <c r="AX37" s="526"/>
      <c r="AY37" s="526"/>
      <c r="AZ37" s="526"/>
      <c r="BA37" s="526"/>
      <c r="BB37" s="526"/>
      <c r="BC37" s="84"/>
      <c r="BD37" s="529"/>
      <c r="BE37" s="84"/>
      <c r="BF37" s="33"/>
      <c r="BG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528"/>
      <c r="CI37" s="528"/>
      <c r="CJ37" s="33"/>
      <c r="CK37" s="33"/>
      <c r="CL37" s="83"/>
      <c r="CM37" s="83"/>
      <c r="CN37" s="83"/>
      <c r="CO37" s="83"/>
      <c r="CP37" s="83"/>
      <c r="CQ37" s="83"/>
      <c r="CR37" s="83"/>
      <c r="CS37" s="83"/>
      <c r="CT37" s="83"/>
      <c r="CU37" s="125"/>
      <c r="CV37" s="125"/>
      <c r="CW37" s="125"/>
      <c r="CX37" s="526"/>
      <c r="CY37" s="526"/>
      <c r="CZ37" s="83"/>
      <c r="DA37" s="526"/>
      <c r="DB37" s="526"/>
      <c r="DC37" s="526"/>
      <c r="DD37" s="526"/>
      <c r="DE37" s="526"/>
      <c r="DF37" s="526"/>
      <c r="DG37" s="526"/>
      <c r="DH37" s="526"/>
      <c r="DI37" s="84"/>
      <c r="DJ37" s="529"/>
      <c r="DK37" s="84"/>
      <c r="DL37" s="33"/>
    </row>
    <row r="38" spans="2:117" ht="21" customHeight="1">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c r="BS38" s="613"/>
      <c r="BT38" s="613"/>
      <c r="BU38" s="613"/>
      <c r="BV38" s="613"/>
      <c r="BW38" s="613"/>
      <c r="BX38" s="613"/>
      <c r="BY38" s="613"/>
      <c r="BZ38" s="613"/>
      <c r="CA38" s="613"/>
      <c r="CB38" s="613"/>
      <c r="CC38" s="613"/>
      <c r="CD38" s="613"/>
      <c r="CE38" s="613"/>
      <c r="CF38" s="613"/>
      <c r="CG38" s="613"/>
      <c r="CH38" s="613"/>
      <c r="CI38" s="613"/>
      <c r="CJ38" s="613"/>
      <c r="CK38" s="613"/>
      <c r="CL38" s="613"/>
      <c r="CM38" s="613"/>
      <c r="CN38" s="613"/>
      <c r="CO38" s="613"/>
      <c r="CP38" s="613"/>
      <c r="CQ38" s="613"/>
      <c r="CR38" s="613"/>
      <c r="CS38" s="613"/>
      <c r="CT38" s="613"/>
      <c r="CU38" s="613"/>
      <c r="CV38" s="613"/>
      <c r="CW38" s="613"/>
      <c r="CX38" s="613"/>
      <c r="CY38" s="613"/>
      <c r="CZ38" s="613"/>
      <c r="DA38" s="613"/>
      <c r="DB38" s="613"/>
      <c r="DC38" s="613"/>
      <c r="DD38" s="613"/>
      <c r="DE38" s="613"/>
      <c r="DF38" s="613"/>
      <c r="DG38" s="613"/>
      <c r="DH38" s="613"/>
      <c r="DI38" s="613"/>
      <c r="DJ38" s="613"/>
      <c r="DK38" s="613"/>
      <c r="DL38" s="613"/>
      <c r="DM38" s="613"/>
    </row>
    <row r="39" spans="2:117" ht="21" customHeight="1">
      <c r="B39" s="523"/>
      <c r="C39" s="523"/>
      <c r="D39" s="523"/>
      <c r="E39" s="794" t="s">
        <v>177</v>
      </c>
      <c r="F39" s="811"/>
      <c r="G39" s="811"/>
      <c r="H39" s="811"/>
      <c r="I39" s="811"/>
      <c r="J39" s="811"/>
      <c r="K39" s="811"/>
      <c r="L39" s="811"/>
      <c r="M39" s="84"/>
      <c r="N39" s="84"/>
      <c r="O39" s="530"/>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33"/>
      <c r="BH39" s="523"/>
      <c r="BI39" s="523"/>
      <c r="BJ39" s="523"/>
      <c r="BK39" s="794" t="s">
        <v>177</v>
      </c>
      <c r="BL39" s="811"/>
      <c r="BM39" s="811"/>
      <c r="BN39" s="811"/>
      <c r="BO39" s="811"/>
      <c r="BP39" s="811"/>
      <c r="BQ39" s="811"/>
      <c r="BR39" s="811"/>
      <c r="BS39" s="84"/>
      <c r="BT39" s="84"/>
      <c r="BU39" s="530"/>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3"/>
      <c r="CT39" s="523"/>
      <c r="CU39" s="523"/>
      <c r="CV39" s="523"/>
      <c r="CW39" s="523"/>
      <c r="CX39" s="523"/>
      <c r="CY39" s="523"/>
      <c r="CZ39" s="523"/>
      <c r="DA39" s="523"/>
      <c r="DB39" s="523"/>
      <c r="DC39" s="523"/>
      <c r="DD39" s="523"/>
      <c r="DE39" s="523"/>
      <c r="DF39" s="523"/>
      <c r="DG39" s="523"/>
      <c r="DH39" s="523"/>
      <c r="DI39" s="523"/>
      <c r="DJ39" s="523"/>
      <c r="DK39" s="523"/>
      <c r="DL39" s="523"/>
      <c r="DM39" s="33"/>
    </row>
    <row r="40" spans="2:117" ht="21" customHeight="1">
      <c r="B40" s="33"/>
      <c r="C40" s="33"/>
      <c r="D40" s="33"/>
      <c r="E40" s="33"/>
      <c r="F40" s="33"/>
      <c r="G40" s="33"/>
      <c r="H40" s="33"/>
      <c r="I40" s="33"/>
      <c r="J40" s="33"/>
      <c r="K40" s="33"/>
      <c r="L40" s="33"/>
      <c r="M40" s="33"/>
      <c r="N40" s="33"/>
      <c r="O40" s="33"/>
      <c r="P40" s="33"/>
      <c r="Q40" s="33"/>
      <c r="R40" s="33"/>
      <c r="S40" s="455"/>
      <c r="T40" s="455"/>
      <c r="U40" s="788" t="s">
        <v>138</v>
      </c>
      <c r="V40" s="597"/>
      <c r="W40" s="597"/>
      <c r="X40" s="597"/>
      <c r="Y40" s="597"/>
      <c r="Z40" s="597"/>
      <c r="AA40" s="597"/>
      <c r="AB40" s="597"/>
      <c r="AC40" s="597"/>
      <c r="AD40" s="597"/>
      <c r="AE40" s="597"/>
      <c r="AF40" s="597"/>
      <c r="AG40" s="597"/>
      <c r="AH40" s="597"/>
      <c r="AI40" s="597"/>
      <c r="AJ40" s="597"/>
      <c r="AK40" s="597"/>
      <c r="AL40" s="597"/>
      <c r="AM40" s="597"/>
      <c r="AN40" s="597"/>
      <c r="AO40" s="597"/>
      <c r="AP40" s="84"/>
      <c r="AQ40" s="84"/>
      <c r="AR40" s="84"/>
      <c r="AS40" s="84"/>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455"/>
      <c r="BZ40" s="455"/>
      <c r="CA40" s="788" t="s">
        <v>138</v>
      </c>
      <c r="CB40" s="597"/>
      <c r="CC40" s="597"/>
      <c r="CD40" s="597"/>
      <c r="CE40" s="597"/>
      <c r="CF40" s="597"/>
      <c r="CG40" s="597"/>
      <c r="CH40" s="597"/>
      <c r="CI40" s="597"/>
      <c r="CJ40" s="597"/>
      <c r="CK40" s="597"/>
      <c r="CL40" s="597"/>
      <c r="CM40" s="597"/>
      <c r="CN40" s="597"/>
      <c r="CO40" s="597"/>
      <c r="CP40" s="597"/>
      <c r="CQ40" s="597"/>
      <c r="CR40" s="597"/>
      <c r="CS40" s="597"/>
      <c r="CT40" s="597"/>
      <c r="CU40" s="597"/>
      <c r="CV40" s="84"/>
      <c r="CW40" s="84"/>
      <c r="CX40" s="84"/>
      <c r="CY40" s="84"/>
      <c r="CZ40" s="33"/>
      <c r="DA40" s="33"/>
      <c r="DB40" s="33"/>
      <c r="DC40" s="33"/>
      <c r="DD40" s="33"/>
      <c r="DE40" s="33"/>
      <c r="DF40" s="33"/>
      <c r="DG40" s="33"/>
      <c r="DH40" s="33"/>
      <c r="DI40" s="33"/>
      <c r="DJ40" s="33"/>
      <c r="DK40" s="33"/>
      <c r="DL40" s="33"/>
      <c r="DM40" s="33"/>
    </row>
    <row r="41" spans="2:117" ht="21" customHeight="1">
      <c r="B41" s="83"/>
      <c r="C41" s="83"/>
      <c r="D41" s="83"/>
      <c r="E41" s="83"/>
      <c r="F41" s="83"/>
      <c r="G41" s="83"/>
      <c r="H41" s="83"/>
      <c r="I41" s="83"/>
      <c r="J41" s="83"/>
      <c r="K41" s="83"/>
      <c r="L41" s="83"/>
      <c r="M41" s="83"/>
      <c r="N41" s="83"/>
      <c r="O41" s="83"/>
      <c r="P41" s="83"/>
      <c r="Q41" s="83"/>
      <c r="R41" s="83"/>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83"/>
      <c r="CW41" s="83"/>
      <c r="CX41" s="83"/>
      <c r="CY41" s="83"/>
      <c r="CZ41" s="83"/>
      <c r="DA41" s="83"/>
      <c r="DB41" s="83"/>
      <c r="DC41" s="83"/>
      <c r="DD41" s="83"/>
      <c r="DE41" s="83"/>
      <c r="DF41" s="83"/>
      <c r="DG41" s="83"/>
      <c r="DH41" s="83"/>
      <c r="DI41" s="83"/>
      <c r="DJ41" s="83"/>
      <c r="DK41" s="83"/>
      <c r="DL41" s="83"/>
      <c r="DM41" s="83"/>
    </row>
    <row r="42" spans="2:117" ht="27" customHeight="1">
      <c r="B42" s="28"/>
      <c r="C42" s="28"/>
      <c r="D42" s="28"/>
      <c r="E42" s="486"/>
      <c r="F42" s="802" t="s">
        <v>139</v>
      </c>
      <c r="G42" s="802"/>
      <c r="H42" s="802"/>
      <c r="I42" s="802"/>
      <c r="J42" s="802"/>
      <c r="K42" s="802"/>
      <c r="L42" s="802"/>
      <c r="M42" s="802"/>
      <c r="N42" s="802"/>
      <c r="O42" s="802"/>
      <c r="P42" s="802"/>
      <c r="Q42" s="547"/>
      <c r="R42" s="420"/>
      <c r="S42" s="805" t="str">
        <f>IF('入力'!$C$34="","",'入力'!$C$34)</f>
        <v>○△配水支管布設工事</v>
      </c>
      <c r="T42" s="805"/>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421"/>
      <c r="BF42" s="28"/>
      <c r="BG42" s="28"/>
      <c r="BH42" s="28"/>
      <c r="BI42" s="28"/>
      <c r="BJ42" s="28"/>
      <c r="BK42" s="486"/>
      <c r="BL42" s="802" t="s">
        <v>139</v>
      </c>
      <c r="BM42" s="802"/>
      <c r="BN42" s="802"/>
      <c r="BO42" s="802"/>
      <c r="BP42" s="802"/>
      <c r="BQ42" s="802"/>
      <c r="BR42" s="802"/>
      <c r="BS42" s="802"/>
      <c r="BT42" s="802"/>
      <c r="BU42" s="802"/>
      <c r="BV42" s="802"/>
      <c r="BW42" s="547"/>
      <c r="BX42" s="420"/>
      <c r="BY42" s="805" t="str">
        <f>IF('入力'!$C$34="","",'入力'!$C$34)</f>
        <v>○△配水支管布設工事</v>
      </c>
      <c r="BZ42" s="805"/>
      <c r="CA42" s="813"/>
      <c r="CB42" s="813"/>
      <c r="CC42" s="813"/>
      <c r="CD42" s="813"/>
      <c r="CE42" s="813"/>
      <c r="CF42" s="813"/>
      <c r="CG42" s="813"/>
      <c r="CH42" s="813"/>
      <c r="CI42" s="813"/>
      <c r="CJ42" s="813"/>
      <c r="CK42" s="813"/>
      <c r="CL42" s="813"/>
      <c r="CM42" s="813"/>
      <c r="CN42" s="813"/>
      <c r="CO42" s="813"/>
      <c r="CP42" s="813"/>
      <c r="CQ42" s="813"/>
      <c r="CR42" s="813"/>
      <c r="CS42" s="813"/>
      <c r="CT42" s="813"/>
      <c r="CU42" s="813"/>
      <c r="CV42" s="813"/>
      <c r="CW42" s="813"/>
      <c r="CX42" s="813"/>
      <c r="CY42" s="813"/>
      <c r="CZ42" s="813"/>
      <c r="DA42" s="813"/>
      <c r="DB42" s="813"/>
      <c r="DC42" s="813"/>
      <c r="DD42" s="813"/>
      <c r="DE42" s="813"/>
      <c r="DF42" s="813"/>
      <c r="DG42" s="813"/>
      <c r="DH42" s="813"/>
      <c r="DI42" s="813"/>
      <c r="DJ42" s="813"/>
      <c r="DK42" s="421"/>
      <c r="DL42" s="28"/>
      <c r="DM42" s="28"/>
    </row>
    <row r="43" spans="2:117" ht="27" customHeight="1">
      <c r="B43" s="28"/>
      <c r="C43" s="28"/>
      <c r="D43" s="28"/>
      <c r="E43" s="486"/>
      <c r="F43" s="802" t="s">
        <v>32</v>
      </c>
      <c r="G43" s="802"/>
      <c r="H43" s="802"/>
      <c r="I43" s="802"/>
      <c r="J43" s="802"/>
      <c r="K43" s="802"/>
      <c r="L43" s="802"/>
      <c r="M43" s="802"/>
      <c r="N43" s="802"/>
      <c r="O43" s="802"/>
      <c r="P43" s="802"/>
      <c r="Q43" s="547"/>
      <c r="R43" s="420"/>
      <c r="S43" s="800" t="str">
        <f>IF('入力'!$C$35="","",'入力'!$C$35)</f>
        <v>Ｒ</v>
      </c>
      <c r="T43" s="800"/>
      <c r="U43" s="800">
        <f>IF('入力'!$D$35="","",'入力'!$D$35)</f>
      </c>
      <c r="V43" s="800"/>
      <c r="W43" s="801" t="s">
        <v>316</v>
      </c>
      <c r="X43" s="761"/>
      <c r="Y43" s="761"/>
      <c r="Z43" s="761"/>
      <c r="AA43" s="761"/>
      <c r="AB43" s="761"/>
      <c r="AC43" s="761"/>
      <c r="AD43" s="737">
        <f>IF('入力'!$I$35="","",'入力'!$I$35)</f>
      </c>
      <c r="AE43" s="737"/>
      <c r="AF43" s="737"/>
      <c r="AG43" s="145"/>
      <c r="AH43" s="290"/>
      <c r="AI43" s="290"/>
      <c r="AJ43" s="290"/>
      <c r="AK43" s="290"/>
      <c r="AL43" s="290"/>
      <c r="AM43" s="290"/>
      <c r="AN43" s="290"/>
      <c r="AO43" s="423"/>
      <c r="AP43" s="423"/>
      <c r="AQ43" s="423"/>
      <c r="AR43" s="423"/>
      <c r="AS43" s="423"/>
      <c r="AT43" s="423"/>
      <c r="AU43" s="423"/>
      <c r="AV43" s="423"/>
      <c r="AW43" s="423"/>
      <c r="AX43" s="423"/>
      <c r="AY43" s="423"/>
      <c r="AZ43" s="423"/>
      <c r="BA43" s="423"/>
      <c r="BB43" s="423"/>
      <c r="BC43" s="423"/>
      <c r="BD43" s="423"/>
      <c r="BE43" s="421"/>
      <c r="BF43" s="28"/>
      <c r="BG43" s="28"/>
      <c r="BH43" s="28"/>
      <c r="BI43" s="28"/>
      <c r="BJ43" s="28"/>
      <c r="BK43" s="486"/>
      <c r="BL43" s="802" t="s">
        <v>32</v>
      </c>
      <c r="BM43" s="802"/>
      <c r="BN43" s="802"/>
      <c r="BO43" s="802"/>
      <c r="BP43" s="802"/>
      <c r="BQ43" s="802"/>
      <c r="BR43" s="802"/>
      <c r="BS43" s="802"/>
      <c r="BT43" s="802"/>
      <c r="BU43" s="802"/>
      <c r="BV43" s="802"/>
      <c r="BW43" s="547"/>
      <c r="BX43" s="420"/>
      <c r="BY43" s="800" t="str">
        <f>IF('入力'!$C$35="","",'入力'!$C$35)</f>
        <v>Ｒ</v>
      </c>
      <c r="BZ43" s="800"/>
      <c r="CA43" s="800">
        <f>IF('入力'!$D$35="","",'入力'!$D$35)</f>
      </c>
      <c r="CB43" s="800"/>
      <c r="CC43" s="801" t="s">
        <v>316</v>
      </c>
      <c r="CD43" s="761"/>
      <c r="CE43" s="761"/>
      <c r="CF43" s="761"/>
      <c r="CG43" s="761"/>
      <c r="CH43" s="761"/>
      <c r="CI43" s="761"/>
      <c r="CJ43" s="737">
        <f>IF('入力'!$I$35="","",'入力'!$I$35)</f>
      </c>
      <c r="CK43" s="737"/>
      <c r="CL43" s="737"/>
      <c r="CM43" s="290"/>
      <c r="CN43" s="290"/>
      <c r="CO43" s="290"/>
      <c r="CP43" s="290"/>
      <c r="CQ43" s="290"/>
      <c r="CR43" s="290"/>
      <c r="CS43" s="290"/>
      <c r="CT43" s="290"/>
      <c r="CU43" s="423"/>
      <c r="CV43" s="423"/>
      <c r="CW43" s="423"/>
      <c r="CX43" s="423"/>
      <c r="CY43" s="423"/>
      <c r="CZ43" s="423"/>
      <c r="DA43" s="423"/>
      <c r="DB43" s="423"/>
      <c r="DC43" s="423"/>
      <c r="DD43" s="423"/>
      <c r="DE43" s="423"/>
      <c r="DF43" s="423"/>
      <c r="DG43" s="423"/>
      <c r="DH43" s="423"/>
      <c r="DI43" s="423"/>
      <c r="DJ43" s="423"/>
      <c r="DK43" s="421"/>
      <c r="DL43" s="28"/>
      <c r="DM43" s="28"/>
    </row>
    <row r="44" spans="2:117" ht="27" customHeight="1">
      <c r="B44" s="28"/>
      <c r="C44" s="28"/>
      <c r="D44" s="28"/>
      <c r="E44" s="486"/>
      <c r="F44" s="802" t="s">
        <v>3</v>
      </c>
      <c r="G44" s="802"/>
      <c r="H44" s="802"/>
      <c r="I44" s="802"/>
      <c r="J44" s="802"/>
      <c r="K44" s="802"/>
      <c r="L44" s="802"/>
      <c r="M44" s="802"/>
      <c r="N44" s="802"/>
      <c r="O44" s="802"/>
      <c r="P44" s="802"/>
      <c r="Q44" s="547"/>
      <c r="R44" s="420"/>
      <c r="S44" s="737" t="s">
        <v>133</v>
      </c>
      <c r="T44" s="737"/>
      <c r="U44" s="737" t="str">
        <f>IF('入力'!$D$26="","",'入力'!$D$26)</f>
        <v>Ｒ</v>
      </c>
      <c r="V44" s="737"/>
      <c r="W44" s="737">
        <f>IF('入力'!$E$26="","",'入力'!$E$26)</f>
      </c>
      <c r="X44" s="737"/>
      <c r="Y44" s="737" t="s">
        <v>18</v>
      </c>
      <c r="Z44" s="737"/>
      <c r="AA44" s="737">
        <f>IF('入力'!$G$26="","",'入力'!$G$26)</f>
      </c>
      <c r="AB44" s="737"/>
      <c r="AC44" s="737"/>
      <c r="AD44" s="290"/>
      <c r="AE44" s="290"/>
      <c r="AF44" s="290"/>
      <c r="AG44" s="290"/>
      <c r="AH44" s="145"/>
      <c r="AI44" s="290"/>
      <c r="AJ44" s="290"/>
      <c r="AK44" s="290"/>
      <c r="AL44" s="290"/>
      <c r="AM44" s="290"/>
      <c r="AN44" s="290"/>
      <c r="AO44" s="423"/>
      <c r="AP44" s="423"/>
      <c r="AQ44" s="423"/>
      <c r="AR44" s="423"/>
      <c r="AS44" s="423"/>
      <c r="AT44" s="423"/>
      <c r="AU44" s="423"/>
      <c r="AV44" s="423"/>
      <c r="AW44" s="423"/>
      <c r="AX44" s="423"/>
      <c r="AY44" s="423"/>
      <c r="AZ44" s="423"/>
      <c r="BA44" s="423"/>
      <c r="BB44" s="423"/>
      <c r="BC44" s="423"/>
      <c r="BD44" s="423"/>
      <c r="BE44" s="421"/>
      <c r="BF44" s="28"/>
      <c r="BG44" s="28"/>
      <c r="BH44" s="28"/>
      <c r="BI44" s="28"/>
      <c r="BJ44" s="28"/>
      <c r="BK44" s="486"/>
      <c r="BL44" s="802" t="s">
        <v>3</v>
      </c>
      <c r="BM44" s="802"/>
      <c r="BN44" s="802"/>
      <c r="BO44" s="802"/>
      <c r="BP44" s="802"/>
      <c r="BQ44" s="802"/>
      <c r="BR44" s="802"/>
      <c r="BS44" s="802"/>
      <c r="BT44" s="802"/>
      <c r="BU44" s="802"/>
      <c r="BV44" s="802"/>
      <c r="BW44" s="547"/>
      <c r="BX44" s="420"/>
      <c r="BY44" s="737" t="s">
        <v>133</v>
      </c>
      <c r="BZ44" s="737"/>
      <c r="CA44" s="737" t="str">
        <f>IF('入力'!$D$26="","",'入力'!$D$26)</f>
        <v>Ｒ</v>
      </c>
      <c r="CB44" s="737"/>
      <c r="CC44" s="737">
        <f>IF('入力'!$E$26="","",'入力'!$E$26)</f>
      </c>
      <c r="CD44" s="737"/>
      <c r="CE44" s="737" t="s">
        <v>18</v>
      </c>
      <c r="CF44" s="737"/>
      <c r="CG44" s="737">
        <f>IF('入力'!$G$26="","",'入力'!$G$26)</f>
      </c>
      <c r="CH44" s="737"/>
      <c r="CI44" s="737"/>
      <c r="CJ44" s="290"/>
      <c r="CK44" s="290"/>
      <c r="CL44" s="290"/>
      <c r="CM44" s="145"/>
      <c r="CN44" s="145"/>
      <c r="CO44" s="290"/>
      <c r="CP44" s="290"/>
      <c r="CQ44" s="290"/>
      <c r="CR44" s="290"/>
      <c r="CS44" s="290"/>
      <c r="CT44" s="290"/>
      <c r="CU44" s="423"/>
      <c r="CV44" s="423"/>
      <c r="CW44" s="423"/>
      <c r="CX44" s="423"/>
      <c r="CY44" s="423"/>
      <c r="CZ44" s="423"/>
      <c r="DA44" s="423"/>
      <c r="DB44" s="423"/>
      <c r="DC44" s="423"/>
      <c r="DD44" s="423"/>
      <c r="DE44" s="423"/>
      <c r="DF44" s="423"/>
      <c r="DG44" s="423"/>
      <c r="DH44" s="423"/>
      <c r="DI44" s="423"/>
      <c r="DJ44" s="423"/>
      <c r="DK44" s="421"/>
      <c r="DL44" s="28"/>
      <c r="DM44" s="28"/>
    </row>
    <row r="45" spans="2:117" ht="27" customHeight="1">
      <c r="B45" s="28"/>
      <c r="C45" s="28"/>
      <c r="D45" s="28"/>
      <c r="E45" s="486"/>
      <c r="F45" s="802" t="s">
        <v>4</v>
      </c>
      <c r="G45" s="802"/>
      <c r="H45" s="802"/>
      <c r="I45" s="802"/>
      <c r="J45" s="802"/>
      <c r="K45" s="802"/>
      <c r="L45" s="802"/>
      <c r="M45" s="802"/>
      <c r="N45" s="802"/>
      <c r="O45" s="802"/>
      <c r="P45" s="802"/>
      <c r="Q45" s="547"/>
      <c r="R45" s="420"/>
      <c r="S45" s="814" t="s">
        <v>5</v>
      </c>
      <c r="T45" s="815"/>
      <c r="U45" s="815"/>
      <c r="V45" s="815"/>
      <c r="W45" s="816">
        <f>IF('入力'!$E$27="","",'入力'!$E$27)</f>
      </c>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AZ45" s="817"/>
      <c r="BA45" s="817"/>
      <c r="BB45" s="817"/>
      <c r="BC45" s="817"/>
      <c r="BD45" s="817"/>
      <c r="BE45" s="424"/>
      <c r="BF45" s="28"/>
      <c r="BG45" s="28"/>
      <c r="BH45" s="28"/>
      <c r="BI45" s="28"/>
      <c r="BJ45" s="28"/>
      <c r="BK45" s="486"/>
      <c r="BL45" s="802" t="s">
        <v>4</v>
      </c>
      <c r="BM45" s="802"/>
      <c r="BN45" s="802"/>
      <c r="BO45" s="802"/>
      <c r="BP45" s="802"/>
      <c r="BQ45" s="802"/>
      <c r="BR45" s="802"/>
      <c r="BS45" s="802"/>
      <c r="BT45" s="802"/>
      <c r="BU45" s="802"/>
      <c r="BV45" s="802"/>
      <c r="BW45" s="547"/>
      <c r="BX45" s="420"/>
      <c r="BY45" s="814" t="s">
        <v>5</v>
      </c>
      <c r="BZ45" s="815"/>
      <c r="CA45" s="815"/>
      <c r="CB45" s="815"/>
      <c r="CC45" s="816">
        <f>IF('入力'!$E$27="","",'入力'!$E$27)</f>
      </c>
      <c r="CD45" s="817"/>
      <c r="CE45" s="817"/>
      <c r="CF45" s="817"/>
      <c r="CG45" s="817"/>
      <c r="CH45" s="817"/>
      <c r="CI45" s="817"/>
      <c r="CJ45" s="817"/>
      <c r="CK45" s="817"/>
      <c r="CL45" s="817"/>
      <c r="CM45" s="817"/>
      <c r="CN45" s="817"/>
      <c r="CO45" s="817"/>
      <c r="CP45" s="817"/>
      <c r="CQ45" s="817"/>
      <c r="CR45" s="817"/>
      <c r="CS45" s="817"/>
      <c r="CT45" s="817"/>
      <c r="CU45" s="817"/>
      <c r="CV45" s="817"/>
      <c r="CW45" s="817"/>
      <c r="CX45" s="817"/>
      <c r="CY45" s="817"/>
      <c r="CZ45" s="817"/>
      <c r="DA45" s="817"/>
      <c r="DB45" s="817"/>
      <c r="DC45" s="817"/>
      <c r="DD45" s="817"/>
      <c r="DE45" s="817"/>
      <c r="DF45" s="817"/>
      <c r="DG45" s="817"/>
      <c r="DH45" s="817"/>
      <c r="DI45" s="817"/>
      <c r="DJ45" s="817"/>
      <c r="DK45" s="424"/>
      <c r="DL45" s="28"/>
      <c r="DM45" s="28"/>
    </row>
    <row r="46" spans="2:117" ht="27" customHeight="1">
      <c r="B46" s="28"/>
      <c r="C46" s="28"/>
      <c r="D46" s="28"/>
      <c r="E46" s="486"/>
      <c r="F46" s="802" t="s">
        <v>6</v>
      </c>
      <c r="G46" s="802"/>
      <c r="H46" s="802"/>
      <c r="I46" s="802"/>
      <c r="J46" s="802"/>
      <c r="K46" s="802"/>
      <c r="L46" s="802"/>
      <c r="M46" s="802"/>
      <c r="N46" s="802"/>
      <c r="O46" s="802"/>
      <c r="P46" s="802"/>
      <c r="Q46" s="547"/>
      <c r="R46" s="420"/>
      <c r="S46" s="805">
        <f>IF('入力'!$C$28="","",'入力'!$C$28)</f>
      </c>
      <c r="T46" s="805"/>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421"/>
      <c r="BF46" s="28"/>
      <c r="BG46" s="28"/>
      <c r="BH46" s="28"/>
      <c r="BI46" s="28"/>
      <c r="BJ46" s="28"/>
      <c r="BK46" s="486"/>
      <c r="BL46" s="802" t="s">
        <v>6</v>
      </c>
      <c r="BM46" s="802"/>
      <c r="BN46" s="802"/>
      <c r="BO46" s="802"/>
      <c r="BP46" s="802"/>
      <c r="BQ46" s="802"/>
      <c r="BR46" s="802"/>
      <c r="BS46" s="802"/>
      <c r="BT46" s="802"/>
      <c r="BU46" s="802"/>
      <c r="BV46" s="802"/>
      <c r="BW46" s="547"/>
      <c r="BX46" s="420"/>
      <c r="BY46" s="805">
        <f>IF('入力'!$C$28="","",'入力'!$C$28)</f>
      </c>
      <c r="BZ46" s="805"/>
      <c r="CA46" s="806"/>
      <c r="CB46" s="806"/>
      <c r="CC46" s="806"/>
      <c r="CD46" s="806"/>
      <c r="CE46" s="806"/>
      <c r="CF46" s="806"/>
      <c r="CG46" s="806"/>
      <c r="CH46" s="806"/>
      <c r="CI46" s="806"/>
      <c r="CJ46" s="806"/>
      <c r="CK46" s="806"/>
      <c r="CL46" s="806"/>
      <c r="CM46" s="806"/>
      <c r="CN46" s="806"/>
      <c r="CO46" s="806"/>
      <c r="CP46" s="806"/>
      <c r="CQ46" s="806"/>
      <c r="CR46" s="806"/>
      <c r="CS46" s="806"/>
      <c r="CT46" s="806"/>
      <c r="CU46" s="806"/>
      <c r="CV46" s="806"/>
      <c r="CW46" s="806"/>
      <c r="CX46" s="806"/>
      <c r="CY46" s="806"/>
      <c r="CZ46" s="806"/>
      <c r="DA46" s="806"/>
      <c r="DB46" s="806"/>
      <c r="DC46" s="806"/>
      <c r="DD46" s="806"/>
      <c r="DE46" s="806"/>
      <c r="DF46" s="806"/>
      <c r="DG46" s="806"/>
      <c r="DH46" s="806"/>
      <c r="DI46" s="806"/>
      <c r="DJ46" s="806"/>
      <c r="DK46" s="421"/>
      <c r="DL46" s="28"/>
      <c r="DM46" s="28"/>
    </row>
    <row r="47" spans="2:115" ht="27" customHeight="1">
      <c r="B47" s="28"/>
      <c r="C47" s="28"/>
      <c r="D47" s="28"/>
      <c r="E47" s="486"/>
      <c r="F47" s="566"/>
      <c r="G47" s="566"/>
      <c r="H47" s="566"/>
      <c r="I47" s="566"/>
      <c r="J47" s="566"/>
      <c r="K47" s="566"/>
      <c r="L47" s="566"/>
      <c r="M47" s="566"/>
      <c r="N47" s="566"/>
      <c r="O47" s="566"/>
      <c r="P47" s="566"/>
      <c r="Q47" s="564"/>
      <c r="R47" s="564"/>
      <c r="S47" s="566"/>
      <c r="T47" s="566"/>
      <c r="U47" s="566"/>
      <c r="V47" s="566"/>
      <c r="W47" s="566"/>
      <c r="X47" s="566"/>
      <c r="Y47" s="567"/>
      <c r="Z47" s="566"/>
      <c r="AA47" s="802" t="s">
        <v>140</v>
      </c>
      <c r="AB47" s="807"/>
      <c r="AC47" s="807"/>
      <c r="AD47" s="807"/>
      <c r="AE47" s="807"/>
      <c r="AF47" s="807"/>
      <c r="AG47" s="807"/>
      <c r="AH47" s="807"/>
      <c r="AI47" s="807"/>
      <c r="AJ47" s="807"/>
      <c r="AK47" s="568"/>
      <c r="AL47" s="569"/>
      <c r="AM47" s="569"/>
      <c r="AN47" s="569"/>
      <c r="AO47" s="567"/>
      <c r="AP47" s="570"/>
      <c r="AQ47" s="571"/>
      <c r="AR47" s="571"/>
      <c r="AS47" s="570"/>
      <c r="AT47" s="570"/>
      <c r="AU47" s="570"/>
      <c r="AV47" s="570"/>
      <c r="AW47" s="570"/>
      <c r="AX47" s="566"/>
      <c r="AY47" s="566"/>
      <c r="AZ47" s="566"/>
      <c r="BA47" s="566"/>
      <c r="BB47" s="566"/>
      <c r="BC47" s="566"/>
      <c r="BD47" s="567"/>
      <c r="BE47" s="572"/>
      <c r="BH47" s="28"/>
      <c r="BI47" s="28"/>
      <c r="BJ47" s="28"/>
      <c r="BK47" s="486"/>
      <c r="BL47" s="566"/>
      <c r="BM47" s="566"/>
      <c r="BN47" s="566"/>
      <c r="BO47" s="566"/>
      <c r="BP47" s="566"/>
      <c r="BQ47" s="566"/>
      <c r="BR47" s="566"/>
      <c r="BS47" s="566"/>
      <c r="BT47" s="566"/>
      <c r="BU47" s="566"/>
      <c r="BV47" s="566"/>
      <c r="BW47" s="564"/>
      <c r="BX47" s="564"/>
      <c r="BY47" s="566"/>
      <c r="BZ47" s="566"/>
      <c r="CA47" s="566"/>
      <c r="CB47" s="566"/>
      <c r="CC47" s="566"/>
      <c r="CD47" s="566"/>
      <c r="CE47" s="567"/>
      <c r="CF47" s="566"/>
      <c r="CG47" s="802" t="s">
        <v>140</v>
      </c>
      <c r="CH47" s="807"/>
      <c r="CI47" s="807"/>
      <c r="CJ47" s="807"/>
      <c r="CK47" s="807"/>
      <c r="CL47" s="807"/>
      <c r="CM47" s="807"/>
      <c r="CN47" s="807"/>
      <c r="CO47" s="807"/>
      <c r="CP47" s="807"/>
      <c r="CQ47" s="568"/>
      <c r="CR47" s="569"/>
      <c r="CS47" s="569"/>
      <c r="CT47" s="569"/>
      <c r="CU47" s="567"/>
      <c r="CV47" s="570"/>
      <c r="CW47" s="571"/>
      <c r="CX47" s="571"/>
      <c r="CY47" s="570"/>
      <c r="CZ47" s="570"/>
      <c r="DA47" s="570"/>
      <c r="DB47" s="570"/>
      <c r="DC47" s="570"/>
      <c r="DD47" s="566"/>
      <c r="DE47" s="566"/>
      <c r="DF47" s="566"/>
      <c r="DG47" s="566"/>
      <c r="DH47" s="566"/>
      <c r="DI47" s="566"/>
      <c r="DJ47" s="567"/>
      <c r="DK47" s="572"/>
    </row>
    <row r="48" spans="2:117" ht="27" customHeight="1">
      <c r="B48" s="28"/>
      <c r="C48" s="28"/>
      <c r="D48" s="28"/>
      <c r="E48" s="425"/>
      <c r="F48" s="809" t="s">
        <v>369</v>
      </c>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09"/>
      <c r="AO48" s="809"/>
      <c r="AP48" s="809"/>
      <c r="AQ48" s="809"/>
      <c r="AR48" s="809"/>
      <c r="AS48" s="809"/>
      <c r="AT48" s="809"/>
      <c r="AU48" s="809"/>
      <c r="AV48" s="809"/>
      <c r="AW48" s="809"/>
      <c r="AX48" s="809"/>
      <c r="AY48" s="809"/>
      <c r="AZ48" s="809"/>
      <c r="BA48" s="809"/>
      <c r="BB48" s="809"/>
      <c r="BC48" s="809"/>
      <c r="BD48" s="809"/>
      <c r="BE48" s="426"/>
      <c r="BF48" s="28"/>
      <c r="BG48" s="28"/>
      <c r="BH48" s="28"/>
      <c r="BI48" s="28"/>
      <c r="BJ48" s="28"/>
      <c r="BK48" s="425"/>
      <c r="BL48" s="809" t="s">
        <v>369</v>
      </c>
      <c r="BM48" s="809"/>
      <c r="BN48" s="809"/>
      <c r="BO48" s="809"/>
      <c r="BP48" s="809"/>
      <c r="BQ48" s="809"/>
      <c r="BR48" s="809"/>
      <c r="BS48" s="809"/>
      <c r="BT48" s="809"/>
      <c r="BU48" s="809"/>
      <c r="BV48" s="809"/>
      <c r="BW48" s="809"/>
      <c r="BX48" s="809"/>
      <c r="BY48" s="809"/>
      <c r="BZ48" s="809"/>
      <c r="CA48" s="809"/>
      <c r="CB48" s="809"/>
      <c r="CC48" s="809"/>
      <c r="CD48" s="809"/>
      <c r="CE48" s="809"/>
      <c r="CF48" s="809"/>
      <c r="CG48" s="809"/>
      <c r="CH48" s="809"/>
      <c r="CI48" s="809"/>
      <c r="CJ48" s="809"/>
      <c r="CK48" s="809"/>
      <c r="CL48" s="809"/>
      <c r="CM48" s="809"/>
      <c r="CN48" s="809"/>
      <c r="CO48" s="809"/>
      <c r="CP48" s="809"/>
      <c r="CQ48" s="809"/>
      <c r="CR48" s="809"/>
      <c r="CS48" s="809"/>
      <c r="CT48" s="809"/>
      <c r="CU48" s="809"/>
      <c r="CV48" s="809"/>
      <c r="CW48" s="809"/>
      <c r="CX48" s="809"/>
      <c r="CY48" s="809"/>
      <c r="CZ48" s="809"/>
      <c r="DA48" s="809"/>
      <c r="DB48" s="809"/>
      <c r="DC48" s="809"/>
      <c r="DD48" s="809"/>
      <c r="DE48" s="809"/>
      <c r="DF48" s="809"/>
      <c r="DG48" s="809"/>
      <c r="DH48" s="809"/>
      <c r="DI48" s="809"/>
      <c r="DJ48" s="809"/>
      <c r="DK48" s="426"/>
      <c r="DL48" s="28"/>
      <c r="DM48" s="28"/>
    </row>
    <row r="49" spans="2:117" ht="27" customHeight="1">
      <c r="B49" s="28"/>
      <c r="C49" s="28"/>
      <c r="D49" s="28"/>
      <c r="E49" s="427"/>
      <c r="F49" s="797" t="s">
        <v>334</v>
      </c>
      <c r="G49" s="773"/>
      <c r="H49" s="773"/>
      <c r="I49" s="773"/>
      <c r="J49" s="773"/>
      <c r="K49" s="773"/>
      <c r="L49" s="773"/>
      <c r="M49" s="773"/>
      <c r="N49" s="773"/>
      <c r="O49" s="773"/>
      <c r="P49" s="773"/>
      <c r="Q49" s="773"/>
      <c r="R49" s="773"/>
      <c r="S49" s="798"/>
      <c r="T49" s="798"/>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30"/>
      <c r="BF49" s="28"/>
      <c r="BG49" s="28"/>
      <c r="BH49" s="28"/>
      <c r="BI49" s="28"/>
      <c r="BJ49" s="28"/>
      <c r="BK49" s="427"/>
      <c r="BL49" s="797" t="s">
        <v>334</v>
      </c>
      <c r="BM49" s="773"/>
      <c r="BN49" s="773"/>
      <c r="BO49" s="773"/>
      <c r="BP49" s="773"/>
      <c r="BQ49" s="773"/>
      <c r="BR49" s="773"/>
      <c r="BS49" s="773"/>
      <c r="BT49" s="773"/>
      <c r="BU49" s="773"/>
      <c r="BV49" s="773"/>
      <c r="BW49" s="773"/>
      <c r="BX49" s="773"/>
      <c r="BY49" s="798"/>
      <c r="BZ49" s="798"/>
      <c r="CA49" s="429"/>
      <c r="CB49" s="429"/>
      <c r="CC49" s="429"/>
      <c r="CD49" s="429"/>
      <c r="CE49" s="429"/>
      <c r="CF49" s="429"/>
      <c r="CG49" s="429"/>
      <c r="CH49" s="429"/>
      <c r="CI49" s="429"/>
      <c r="CJ49" s="429"/>
      <c r="CK49" s="429"/>
      <c r="CL49" s="429"/>
      <c r="CM49" s="429"/>
      <c r="CN49" s="429"/>
      <c r="CO49" s="429"/>
      <c r="CP49" s="429"/>
      <c r="CQ49" s="429"/>
      <c r="CR49" s="429"/>
      <c r="CS49" s="429"/>
      <c r="CT49" s="429"/>
      <c r="CU49" s="429"/>
      <c r="CV49" s="429"/>
      <c r="CW49" s="429"/>
      <c r="CX49" s="429"/>
      <c r="CY49" s="429"/>
      <c r="CZ49" s="429"/>
      <c r="DA49" s="429"/>
      <c r="DB49" s="429"/>
      <c r="DC49" s="429"/>
      <c r="DD49" s="429"/>
      <c r="DE49" s="429"/>
      <c r="DF49" s="429"/>
      <c r="DG49" s="429"/>
      <c r="DH49" s="429"/>
      <c r="DI49" s="429"/>
      <c r="DJ49" s="429"/>
      <c r="DK49" s="430"/>
      <c r="DL49" s="28"/>
      <c r="DM49" s="28"/>
    </row>
    <row r="50" spans="2:117" ht="27" customHeight="1">
      <c r="B50" s="28"/>
      <c r="C50" s="28"/>
      <c r="D50" s="28"/>
      <c r="E50" s="427"/>
      <c r="F50" s="797" t="s">
        <v>350</v>
      </c>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98"/>
      <c r="AK50" s="429"/>
      <c r="AL50" s="429"/>
      <c r="AM50" s="429"/>
      <c r="AN50" s="429"/>
      <c r="AO50" s="429"/>
      <c r="AP50" s="429"/>
      <c r="AQ50" s="429"/>
      <c r="AR50" s="429"/>
      <c r="AS50" s="429"/>
      <c r="AT50" s="429"/>
      <c r="AU50" s="429"/>
      <c r="AV50" s="429"/>
      <c r="AW50" s="429"/>
      <c r="AX50" s="429"/>
      <c r="AY50" s="289"/>
      <c r="AZ50" s="289"/>
      <c r="BA50" s="289"/>
      <c r="BB50" s="289"/>
      <c r="BC50" s="289"/>
      <c r="BD50" s="289"/>
      <c r="BE50" s="430"/>
      <c r="BF50" s="28"/>
      <c r="BG50" s="28"/>
      <c r="BH50" s="28"/>
      <c r="BI50" s="28"/>
      <c r="BJ50" s="28"/>
      <c r="BK50" s="427"/>
      <c r="BL50" s="797" t="s">
        <v>350</v>
      </c>
      <c r="BM50" s="797"/>
      <c r="BN50" s="797"/>
      <c r="BO50" s="797"/>
      <c r="BP50" s="797"/>
      <c r="BQ50" s="797"/>
      <c r="BR50" s="797"/>
      <c r="BS50" s="797"/>
      <c r="BT50" s="797"/>
      <c r="BU50" s="797"/>
      <c r="BV50" s="797"/>
      <c r="BW50" s="797"/>
      <c r="BX50" s="797"/>
      <c r="BY50" s="797"/>
      <c r="BZ50" s="797"/>
      <c r="CA50" s="797"/>
      <c r="CB50" s="797"/>
      <c r="CC50" s="797"/>
      <c r="CD50" s="797"/>
      <c r="CE50" s="797"/>
      <c r="CF50" s="797"/>
      <c r="CG50" s="797"/>
      <c r="CH50" s="797"/>
      <c r="CI50" s="797"/>
      <c r="CJ50" s="797"/>
      <c r="CK50" s="797"/>
      <c r="CL50" s="797"/>
      <c r="CM50" s="797"/>
      <c r="CN50" s="797"/>
      <c r="CO50" s="797"/>
      <c r="CP50" s="797"/>
      <c r="CQ50" s="429"/>
      <c r="CR50" s="429"/>
      <c r="CS50" s="429"/>
      <c r="CT50" s="429"/>
      <c r="CU50" s="429"/>
      <c r="CV50" s="429"/>
      <c r="CW50" s="429"/>
      <c r="CX50" s="429"/>
      <c r="CY50" s="429"/>
      <c r="CZ50" s="429"/>
      <c r="DA50" s="429"/>
      <c r="DB50" s="429"/>
      <c r="DC50" s="429"/>
      <c r="DD50" s="429"/>
      <c r="DE50" s="289"/>
      <c r="DF50" s="289"/>
      <c r="DG50" s="289"/>
      <c r="DH50" s="289"/>
      <c r="DI50" s="289"/>
      <c r="DJ50" s="289"/>
      <c r="DK50" s="430"/>
      <c r="DL50" s="28"/>
      <c r="DM50" s="28"/>
    </row>
    <row r="51" spans="2:117" ht="27" customHeight="1">
      <c r="B51" s="28"/>
      <c r="C51" s="28"/>
      <c r="D51" s="28"/>
      <c r="E51" s="427"/>
      <c r="F51" s="797" t="s">
        <v>338</v>
      </c>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7"/>
      <c r="AY51" s="799"/>
      <c r="AZ51" s="799"/>
      <c r="BA51" s="799"/>
      <c r="BB51" s="799"/>
      <c r="BC51" s="799"/>
      <c r="BD51" s="799"/>
      <c r="BE51" s="430"/>
      <c r="BF51" s="28"/>
      <c r="BG51" s="28"/>
      <c r="BH51" s="28"/>
      <c r="BI51" s="28"/>
      <c r="BJ51" s="28"/>
      <c r="BK51" s="427"/>
      <c r="BL51" s="797" t="s">
        <v>340</v>
      </c>
      <c r="BM51" s="797"/>
      <c r="BN51" s="797"/>
      <c r="BO51" s="797"/>
      <c r="BP51" s="797"/>
      <c r="BQ51" s="797"/>
      <c r="BR51" s="797"/>
      <c r="BS51" s="797"/>
      <c r="BT51" s="797"/>
      <c r="BU51" s="797"/>
      <c r="BV51" s="797"/>
      <c r="BW51" s="797"/>
      <c r="BX51" s="797"/>
      <c r="BY51" s="797"/>
      <c r="BZ51" s="797"/>
      <c r="CA51" s="797"/>
      <c r="CB51" s="797"/>
      <c r="CC51" s="797"/>
      <c r="CD51" s="797"/>
      <c r="CE51" s="797"/>
      <c r="CF51" s="797"/>
      <c r="CG51" s="797"/>
      <c r="CH51" s="797"/>
      <c r="CI51" s="797"/>
      <c r="CJ51" s="797"/>
      <c r="CK51" s="797"/>
      <c r="CL51" s="797"/>
      <c r="CM51" s="797"/>
      <c r="CN51" s="797"/>
      <c r="CO51" s="797"/>
      <c r="CP51" s="797"/>
      <c r="CQ51" s="797"/>
      <c r="CR51" s="797"/>
      <c r="CS51" s="797"/>
      <c r="CT51" s="797"/>
      <c r="CU51" s="797"/>
      <c r="CV51" s="797"/>
      <c r="CW51" s="797"/>
      <c r="CX51" s="797"/>
      <c r="CY51" s="797"/>
      <c r="CZ51" s="797"/>
      <c r="DA51" s="797"/>
      <c r="DB51" s="797"/>
      <c r="DC51" s="797"/>
      <c r="DD51" s="797"/>
      <c r="DE51" s="798"/>
      <c r="DF51" s="798"/>
      <c r="DG51" s="798"/>
      <c r="DH51" s="798"/>
      <c r="DI51" s="798"/>
      <c r="DJ51" s="798"/>
      <c r="DK51" s="430"/>
      <c r="DL51" s="28"/>
      <c r="DM51" s="28"/>
    </row>
    <row r="52" spans="2:117" ht="27" customHeight="1">
      <c r="B52" s="28"/>
      <c r="C52" s="28"/>
      <c r="D52" s="28"/>
      <c r="E52" s="427"/>
      <c r="F52" s="797" t="s">
        <v>339</v>
      </c>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98"/>
      <c r="AT52" s="289"/>
      <c r="AU52" s="289"/>
      <c r="AV52" s="429"/>
      <c r="AW52" s="429"/>
      <c r="AX52" s="429"/>
      <c r="AY52" s="386"/>
      <c r="AZ52" s="386"/>
      <c r="BA52" s="386"/>
      <c r="BB52" s="386"/>
      <c r="BC52" s="386"/>
      <c r="BD52" s="386"/>
      <c r="BE52" s="430"/>
      <c r="BF52" s="28"/>
      <c r="BG52" s="28"/>
      <c r="BH52" s="28"/>
      <c r="BI52" s="28"/>
      <c r="BJ52" s="28"/>
      <c r="BK52" s="427"/>
      <c r="BL52" s="797" t="s">
        <v>318</v>
      </c>
      <c r="BM52" s="773"/>
      <c r="BN52" s="773"/>
      <c r="BO52" s="773"/>
      <c r="BP52" s="773"/>
      <c r="BQ52" s="773"/>
      <c r="BR52" s="773"/>
      <c r="BS52" s="773"/>
      <c r="BT52" s="773"/>
      <c r="BU52" s="773"/>
      <c r="BV52" s="773"/>
      <c r="BW52" s="773"/>
      <c r="BX52" s="773"/>
      <c r="BY52" s="773"/>
      <c r="BZ52" s="773"/>
      <c r="CA52" s="773"/>
      <c r="CB52" s="773"/>
      <c r="CC52" s="773"/>
      <c r="CD52" s="773"/>
      <c r="CE52" s="773"/>
      <c r="CF52" s="773"/>
      <c r="CG52" s="773"/>
      <c r="CH52" s="429"/>
      <c r="CI52" s="429"/>
      <c r="CJ52" s="429"/>
      <c r="CK52" s="429"/>
      <c r="CL52" s="429"/>
      <c r="CM52" s="429"/>
      <c r="CN52" s="429"/>
      <c r="CO52" s="429"/>
      <c r="CP52" s="429"/>
      <c r="CQ52" s="429"/>
      <c r="CR52" s="429"/>
      <c r="CS52" s="429"/>
      <c r="CT52" s="429"/>
      <c r="CU52" s="429"/>
      <c r="CV52" s="429"/>
      <c r="CW52" s="429"/>
      <c r="CX52" s="429"/>
      <c r="CY52" s="429"/>
      <c r="CZ52" s="429"/>
      <c r="DA52" s="429"/>
      <c r="DB52" s="429"/>
      <c r="DC52" s="429"/>
      <c r="DD52" s="429"/>
      <c r="DE52" s="289"/>
      <c r="DF52" s="289"/>
      <c r="DG52" s="289"/>
      <c r="DH52" s="289"/>
      <c r="DI52" s="289"/>
      <c r="DJ52" s="289"/>
      <c r="DK52" s="430"/>
      <c r="DL52" s="28"/>
      <c r="DM52" s="28"/>
    </row>
    <row r="53" spans="2:117" ht="27" customHeight="1">
      <c r="B53" s="28"/>
      <c r="C53" s="28"/>
      <c r="D53" s="28"/>
      <c r="E53" s="427"/>
      <c r="F53" s="797" t="s">
        <v>336</v>
      </c>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98"/>
      <c r="AQ53" s="798"/>
      <c r="AR53" s="798"/>
      <c r="AS53" s="798"/>
      <c r="AT53" s="798"/>
      <c r="AU53" s="289"/>
      <c r="AV53" s="429"/>
      <c r="AW53" s="429"/>
      <c r="AX53" s="429"/>
      <c r="AY53" s="429"/>
      <c r="AZ53" s="429"/>
      <c r="BA53" s="429"/>
      <c r="BB53" s="429"/>
      <c r="BC53" s="429"/>
      <c r="BD53" s="429"/>
      <c r="BE53" s="430"/>
      <c r="BF53" s="28"/>
      <c r="BG53" s="28"/>
      <c r="BH53" s="28"/>
      <c r="BI53" s="28"/>
      <c r="BJ53" s="28"/>
      <c r="BK53" s="427"/>
      <c r="BL53" s="797" t="s">
        <v>341</v>
      </c>
      <c r="BM53" s="797"/>
      <c r="BN53" s="797"/>
      <c r="BO53" s="797"/>
      <c r="BP53" s="797"/>
      <c r="BQ53" s="797"/>
      <c r="BR53" s="797"/>
      <c r="BS53" s="797"/>
      <c r="BT53" s="797"/>
      <c r="BU53" s="797"/>
      <c r="BV53" s="797"/>
      <c r="BW53" s="797"/>
      <c r="BX53" s="797"/>
      <c r="BY53" s="797"/>
      <c r="BZ53" s="797"/>
      <c r="CA53" s="797"/>
      <c r="CB53" s="797"/>
      <c r="CC53" s="797"/>
      <c r="CD53" s="797"/>
      <c r="CE53" s="797"/>
      <c r="CF53" s="797"/>
      <c r="CG53" s="797"/>
      <c r="CH53" s="797"/>
      <c r="CI53" s="797"/>
      <c r="CJ53" s="797"/>
      <c r="CK53" s="797"/>
      <c r="CL53" s="797"/>
      <c r="CM53" s="797"/>
      <c r="CN53" s="797"/>
      <c r="CO53" s="797"/>
      <c r="CP53" s="797"/>
      <c r="CQ53" s="797"/>
      <c r="CR53" s="797"/>
      <c r="CS53" s="797"/>
      <c r="CT53" s="797"/>
      <c r="CU53" s="797"/>
      <c r="CV53" s="797"/>
      <c r="CW53" s="797"/>
      <c r="CX53" s="797"/>
      <c r="CY53" s="797"/>
      <c r="CZ53" s="797"/>
      <c r="DA53" s="797"/>
      <c r="DB53" s="797"/>
      <c r="DC53" s="797"/>
      <c r="DD53" s="797"/>
      <c r="DE53" s="798"/>
      <c r="DF53" s="798"/>
      <c r="DG53" s="798"/>
      <c r="DH53" s="798"/>
      <c r="DI53" s="798"/>
      <c r="DJ53" s="798"/>
      <c r="DK53" s="430"/>
      <c r="DL53" s="28"/>
      <c r="DM53" s="28"/>
    </row>
    <row r="54" spans="2:117" ht="27" customHeight="1">
      <c r="B54" s="28"/>
      <c r="C54" s="28"/>
      <c r="D54" s="28"/>
      <c r="E54" s="427"/>
      <c r="F54" s="797" t="s">
        <v>353</v>
      </c>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8"/>
      <c r="AU54" s="808"/>
      <c r="AV54" s="808"/>
      <c r="AW54" s="808"/>
      <c r="AX54" s="808"/>
      <c r="AY54" s="808"/>
      <c r="AZ54" s="808"/>
      <c r="BA54" s="808"/>
      <c r="BB54" s="808"/>
      <c r="BC54" s="808"/>
      <c r="BD54" s="808"/>
      <c r="BE54" s="430"/>
      <c r="BF54" s="28"/>
      <c r="BG54" s="28"/>
      <c r="BH54" s="28"/>
      <c r="BI54" s="28"/>
      <c r="BJ54" s="28"/>
      <c r="BK54" s="427"/>
      <c r="BL54" s="797" t="s">
        <v>342</v>
      </c>
      <c r="BM54" s="773"/>
      <c r="BN54" s="773"/>
      <c r="BO54" s="773"/>
      <c r="BP54" s="773"/>
      <c r="BQ54" s="773"/>
      <c r="BR54" s="773"/>
      <c r="BS54" s="773"/>
      <c r="BT54" s="773"/>
      <c r="BU54" s="773"/>
      <c r="BV54" s="773"/>
      <c r="BW54" s="773"/>
      <c r="BX54" s="773"/>
      <c r="BY54" s="773"/>
      <c r="BZ54" s="773"/>
      <c r="CA54" s="773"/>
      <c r="CB54" s="773"/>
      <c r="CC54" s="773"/>
      <c r="CD54" s="773"/>
      <c r="CE54" s="773"/>
      <c r="CF54" s="773"/>
      <c r="CG54" s="773"/>
      <c r="CH54" s="773"/>
      <c r="CI54" s="773"/>
      <c r="CJ54" s="773"/>
      <c r="CK54" s="773"/>
      <c r="CL54" s="773"/>
      <c r="CM54" s="773"/>
      <c r="CN54" s="773"/>
      <c r="CO54" s="773"/>
      <c r="CP54" s="773"/>
      <c r="CQ54" s="773"/>
      <c r="CR54" s="773"/>
      <c r="CS54" s="773"/>
      <c r="CT54" s="773"/>
      <c r="CU54" s="773"/>
      <c r="CV54" s="798"/>
      <c r="CW54" s="798"/>
      <c r="CX54" s="799"/>
      <c r="CY54" s="799"/>
      <c r="CZ54" s="429"/>
      <c r="DA54" s="429"/>
      <c r="DB54" s="429"/>
      <c r="DC54" s="429"/>
      <c r="DD54" s="429"/>
      <c r="DE54" s="289"/>
      <c r="DF54" s="289"/>
      <c r="DG54" s="289"/>
      <c r="DH54" s="289"/>
      <c r="DI54" s="289"/>
      <c r="DJ54" s="289"/>
      <c r="DK54" s="430"/>
      <c r="DL54" s="28"/>
      <c r="DM54" s="28"/>
    </row>
    <row r="55" spans="2:117" ht="27" customHeight="1">
      <c r="B55" s="28"/>
      <c r="C55" s="28"/>
      <c r="D55" s="28"/>
      <c r="E55" s="427"/>
      <c r="F55" s="797" t="s">
        <v>351</v>
      </c>
      <c r="G55" s="773"/>
      <c r="H55" s="773"/>
      <c r="I55" s="773"/>
      <c r="J55" s="773"/>
      <c r="K55" s="773"/>
      <c r="L55" s="773"/>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428"/>
      <c r="AP55" s="428"/>
      <c r="AQ55" s="428"/>
      <c r="AR55" s="428"/>
      <c r="AS55" s="428"/>
      <c r="AT55" s="428"/>
      <c r="AU55" s="428"/>
      <c r="AV55" s="428"/>
      <c r="AW55" s="428"/>
      <c r="AX55" s="428"/>
      <c r="AY55" s="429"/>
      <c r="AZ55" s="429"/>
      <c r="BA55" s="429"/>
      <c r="BB55" s="429"/>
      <c r="BC55" s="429"/>
      <c r="BD55" s="429"/>
      <c r="BE55" s="430"/>
      <c r="BF55" s="28"/>
      <c r="BG55" s="28"/>
      <c r="BH55" s="28"/>
      <c r="BI55" s="28"/>
      <c r="BJ55" s="28"/>
      <c r="BK55" s="427"/>
      <c r="BL55" s="797" t="s">
        <v>347</v>
      </c>
      <c r="BM55" s="797"/>
      <c r="BN55" s="797"/>
      <c r="BO55" s="797"/>
      <c r="BP55" s="797"/>
      <c r="BQ55" s="797"/>
      <c r="BR55" s="797"/>
      <c r="BS55" s="797"/>
      <c r="BT55" s="797"/>
      <c r="BU55" s="797"/>
      <c r="BV55" s="797"/>
      <c r="BW55" s="797"/>
      <c r="BX55" s="797"/>
      <c r="BY55" s="797"/>
      <c r="BZ55" s="797"/>
      <c r="CA55" s="797"/>
      <c r="CB55" s="797"/>
      <c r="CC55" s="797"/>
      <c r="CD55" s="797"/>
      <c r="CE55" s="797"/>
      <c r="CF55" s="797"/>
      <c r="CG55" s="797"/>
      <c r="CH55" s="797"/>
      <c r="CI55" s="797"/>
      <c r="CJ55" s="797"/>
      <c r="CK55" s="797"/>
      <c r="CL55" s="797"/>
      <c r="CM55" s="797"/>
      <c r="CN55" s="797"/>
      <c r="CO55" s="797"/>
      <c r="CP55" s="797"/>
      <c r="CQ55" s="797"/>
      <c r="CR55" s="797"/>
      <c r="CS55" s="797"/>
      <c r="CT55" s="797"/>
      <c r="CU55" s="797"/>
      <c r="CV55" s="797"/>
      <c r="CW55" s="797"/>
      <c r="CX55" s="797"/>
      <c r="CY55" s="797"/>
      <c r="CZ55" s="797"/>
      <c r="DA55" s="797"/>
      <c r="DB55" s="797"/>
      <c r="DC55" s="797"/>
      <c r="DD55" s="797"/>
      <c r="DE55" s="798"/>
      <c r="DF55" s="798"/>
      <c r="DG55" s="798"/>
      <c r="DH55" s="798"/>
      <c r="DI55" s="798"/>
      <c r="DJ55" s="798"/>
      <c r="DK55" s="430"/>
      <c r="DL55" s="28"/>
      <c r="DM55" s="28"/>
    </row>
    <row r="56" spans="2:117" ht="27" customHeight="1">
      <c r="B56" s="28"/>
      <c r="C56" s="28"/>
      <c r="D56" s="28"/>
      <c r="E56" s="427"/>
      <c r="F56" s="797" t="s">
        <v>344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430"/>
      <c r="BF56" s="28"/>
      <c r="BG56" s="28"/>
      <c r="BH56" s="28"/>
      <c r="BI56" s="28"/>
      <c r="BJ56" s="28"/>
      <c r="BK56" s="427"/>
      <c r="BL56" s="797" t="s">
        <v>348</v>
      </c>
      <c r="BM56" s="773"/>
      <c r="BN56" s="773"/>
      <c r="BO56" s="773"/>
      <c r="BP56" s="773"/>
      <c r="BQ56" s="773"/>
      <c r="BR56" s="773"/>
      <c r="BS56" s="773"/>
      <c r="BT56" s="773"/>
      <c r="BU56" s="773"/>
      <c r="BV56" s="773"/>
      <c r="BW56" s="773"/>
      <c r="BX56" s="773"/>
      <c r="BY56" s="773"/>
      <c r="BZ56" s="773"/>
      <c r="CA56" s="773"/>
      <c r="CB56" s="773"/>
      <c r="CC56" s="773"/>
      <c r="CD56" s="773"/>
      <c r="CE56" s="773"/>
      <c r="CF56" s="429"/>
      <c r="CG56" s="429"/>
      <c r="CH56" s="429"/>
      <c r="CI56" s="429"/>
      <c r="CJ56" s="429"/>
      <c r="CK56" s="429"/>
      <c r="CL56" s="429"/>
      <c r="CM56" s="429"/>
      <c r="CN56" s="429"/>
      <c r="CO56" s="429"/>
      <c r="CP56" s="429"/>
      <c r="CQ56" s="429"/>
      <c r="CR56" s="429"/>
      <c r="CS56" s="429"/>
      <c r="CT56" s="429"/>
      <c r="CU56" s="429"/>
      <c r="CV56" s="429"/>
      <c r="CW56" s="429"/>
      <c r="CX56" s="429"/>
      <c r="CY56" s="429"/>
      <c r="CZ56" s="429"/>
      <c r="DA56" s="429"/>
      <c r="DB56" s="429"/>
      <c r="DC56" s="429"/>
      <c r="DD56" s="429"/>
      <c r="DE56" s="289"/>
      <c r="DF56" s="289"/>
      <c r="DG56" s="289"/>
      <c r="DH56" s="289"/>
      <c r="DI56" s="289"/>
      <c r="DJ56" s="289"/>
      <c r="DK56" s="430"/>
      <c r="DL56" s="28"/>
      <c r="DM56" s="28"/>
    </row>
    <row r="57" spans="2:117" ht="27" customHeight="1">
      <c r="B57" s="28"/>
      <c r="C57" s="28"/>
      <c r="D57" s="28"/>
      <c r="E57" s="427"/>
      <c r="F57" s="797" t="s">
        <v>343</v>
      </c>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7"/>
      <c r="AY57" s="797"/>
      <c r="AZ57" s="797"/>
      <c r="BA57" s="797"/>
      <c r="BB57" s="797"/>
      <c r="BC57" s="797"/>
      <c r="BD57" s="797"/>
      <c r="BE57" s="430"/>
      <c r="BF57" s="28"/>
      <c r="BG57" s="28"/>
      <c r="BH57" s="28"/>
      <c r="BI57" s="28"/>
      <c r="BJ57" s="28"/>
      <c r="BK57" s="427"/>
      <c r="BL57" s="797" t="s">
        <v>337</v>
      </c>
      <c r="BM57" s="797"/>
      <c r="BN57" s="797"/>
      <c r="BO57" s="797"/>
      <c r="BP57" s="797"/>
      <c r="BQ57" s="797"/>
      <c r="BR57" s="797"/>
      <c r="BS57" s="797"/>
      <c r="BT57" s="797"/>
      <c r="BU57" s="797"/>
      <c r="BV57" s="797"/>
      <c r="BW57" s="797"/>
      <c r="BX57" s="797"/>
      <c r="BY57" s="797"/>
      <c r="BZ57" s="797"/>
      <c r="CA57" s="797"/>
      <c r="CB57" s="797"/>
      <c r="CC57" s="797"/>
      <c r="CD57" s="797"/>
      <c r="CE57" s="797"/>
      <c r="CF57" s="797"/>
      <c r="CG57" s="797"/>
      <c r="CH57" s="797"/>
      <c r="CI57" s="797"/>
      <c r="CJ57" s="797"/>
      <c r="CK57" s="797"/>
      <c r="CL57" s="797"/>
      <c r="CM57" s="797"/>
      <c r="CN57" s="797"/>
      <c r="CO57" s="797"/>
      <c r="CP57" s="797"/>
      <c r="CQ57" s="797"/>
      <c r="CR57" s="797"/>
      <c r="CS57" s="797"/>
      <c r="CT57" s="797"/>
      <c r="CU57" s="797"/>
      <c r="CV57" s="797"/>
      <c r="CW57" s="797"/>
      <c r="CX57" s="797"/>
      <c r="CY57" s="797"/>
      <c r="CZ57" s="797"/>
      <c r="DA57" s="797"/>
      <c r="DB57" s="797"/>
      <c r="DC57" s="797"/>
      <c r="DD57" s="797"/>
      <c r="DE57" s="797"/>
      <c r="DF57" s="804"/>
      <c r="DG57" s="804"/>
      <c r="DH57" s="804"/>
      <c r="DI57" s="804"/>
      <c r="DJ57" s="804"/>
      <c r="DK57" s="430"/>
      <c r="DL57" s="28"/>
      <c r="DM57" s="28"/>
    </row>
    <row r="58" spans="2:117" ht="27" customHeight="1">
      <c r="B58" s="28"/>
      <c r="C58" s="28"/>
      <c r="D58" s="28"/>
      <c r="E58" s="427"/>
      <c r="F58" s="797" t="s">
        <v>337</v>
      </c>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7"/>
      <c r="AY58" s="797"/>
      <c r="AZ58" s="804"/>
      <c r="BA58" s="804"/>
      <c r="BB58" s="804"/>
      <c r="BC58" s="804"/>
      <c r="BD58" s="804"/>
      <c r="BE58" s="430"/>
      <c r="BF58" s="28"/>
      <c r="BG58" s="28"/>
      <c r="BH58" s="28"/>
      <c r="BI58" s="28"/>
      <c r="BJ58" s="28"/>
      <c r="BK58" s="427"/>
      <c r="BL58" s="797" t="s">
        <v>381</v>
      </c>
      <c r="BM58" s="803"/>
      <c r="BN58" s="803"/>
      <c r="BO58" s="803"/>
      <c r="BP58" s="803"/>
      <c r="BQ58" s="803"/>
      <c r="BR58" s="803"/>
      <c r="BS58" s="803"/>
      <c r="BT58" s="803"/>
      <c r="BU58" s="803"/>
      <c r="BV58" s="803"/>
      <c r="BW58" s="803"/>
      <c r="BX58" s="803"/>
      <c r="BY58" s="803"/>
      <c r="BZ58" s="803"/>
      <c r="CA58" s="803"/>
      <c r="CB58" s="803"/>
      <c r="CC58" s="803"/>
      <c r="CD58" s="803"/>
      <c r="CE58" s="803"/>
      <c r="CF58" s="803"/>
      <c r="CG58" s="803"/>
      <c r="CH58" s="803"/>
      <c r="CI58" s="803"/>
      <c r="CJ58" s="803"/>
      <c r="CK58" s="803"/>
      <c r="CL58" s="803"/>
      <c r="CM58" s="803"/>
      <c r="CN58" s="803"/>
      <c r="CO58" s="803"/>
      <c r="CP58" s="803"/>
      <c r="CQ58" s="803"/>
      <c r="CR58" s="803"/>
      <c r="CS58" s="803"/>
      <c r="CT58" s="803"/>
      <c r="CU58" s="803"/>
      <c r="CV58" s="803"/>
      <c r="CW58" s="803"/>
      <c r="CX58" s="803"/>
      <c r="CY58" s="803"/>
      <c r="CZ58" s="803"/>
      <c r="DA58" s="803"/>
      <c r="DB58" s="803"/>
      <c r="DC58" s="803"/>
      <c r="DD58" s="803"/>
      <c r="DE58" s="803"/>
      <c r="DF58" s="803"/>
      <c r="DG58" s="803"/>
      <c r="DH58" s="804"/>
      <c r="DI58" s="804"/>
      <c r="DJ58" s="804"/>
      <c r="DK58" s="430"/>
      <c r="DL58" s="28"/>
      <c r="DM58" s="28"/>
    </row>
    <row r="59" spans="2:117" ht="27" customHeight="1">
      <c r="B59" s="28"/>
      <c r="C59" s="28"/>
      <c r="D59" s="28"/>
      <c r="E59" s="432"/>
      <c r="F59" s="797" t="s">
        <v>381</v>
      </c>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3"/>
      <c r="AY59" s="803"/>
      <c r="AZ59" s="803"/>
      <c r="BA59" s="803"/>
      <c r="BB59" s="804"/>
      <c r="BC59" s="804"/>
      <c r="BD59" s="804"/>
      <c r="BE59" s="433"/>
      <c r="BF59" s="28"/>
      <c r="BG59" s="28"/>
      <c r="BH59" s="28"/>
      <c r="BI59" s="28"/>
      <c r="BJ59" s="28"/>
      <c r="BK59" s="432"/>
      <c r="BL59" s="797" t="s">
        <v>380</v>
      </c>
      <c r="BM59" s="773"/>
      <c r="BN59" s="773"/>
      <c r="BO59" s="773"/>
      <c r="BP59" s="773"/>
      <c r="BQ59" s="773"/>
      <c r="BR59" s="773"/>
      <c r="BS59" s="773"/>
      <c r="BT59" s="773"/>
      <c r="BU59" s="773"/>
      <c r="BV59" s="773"/>
      <c r="BW59" s="773"/>
      <c r="BX59" s="773"/>
      <c r="BY59" s="773"/>
      <c r="BZ59" s="773"/>
      <c r="CA59" s="773"/>
      <c r="CB59" s="773"/>
      <c r="CC59" s="773"/>
      <c r="CD59" s="773"/>
      <c r="CE59" s="773"/>
      <c r="CF59" s="798"/>
      <c r="CG59" s="289"/>
      <c r="CH59" s="289"/>
      <c r="CI59" s="289"/>
      <c r="CJ59" s="428"/>
      <c r="CK59" s="428"/>
      <c r="CL59" s="428"/>
      <c r="CM59" s="428"/>
      <c r="CN59" s="428"/>
      <c r="CO59" s="428"/>
      <c r="CP59" s="428"/>
      <c r="CQ59" s="428"/>
      <c r="CR59" s="428"/>
      <c r="CS59" s="428"/>
      <c r="CT59" s="428"/>
      <c r="CU59" s="428"/>
      <c r="CV59" s="428"/>
      <c r="CW59" s="428"/>
      <c r="CX59" s="428"/>
      <c r="CY59" s="428"/>
      <c r="CZ59" s="428"/>
      <c r="DA59" s="428"/>
      <c r="DB59" s="428"/>
      <c r="DC59" s="428"/>
      <c r="DD59" s="428"/>
      <c r="DE59" s="428"/>
      <c r="DF59" s="428"/>
      <c r="DG59" s="428"/>
      <c r="DH59" s="428"/>
      <c r="DI59" s="428"/>
      <c r="DJ59" s="428"/>
      <c r="DK59" s="433"/>
      <c r="DL59" s="28"/>
      <c r="DM59" s="28"/>
    </row>
    <row r="60" spans="2:117" ht="27" customHeight="1">
      <c r="B60" s="28"/>
      <c r="C60" s="28"/>
      <c r="D60" s="28"/>
      <c r="E60" s="427"/>
      <c r="F60" s="797" t="s">
        <v>380</v>
      </c>
      <c r="G60" s="773"/>
      <c r="H60" s="773"/>
      <c r="I60" s="773"/>
      <c r="J60" s="773"/>
      <c r="K60" s="773"/>
      <c r="L60" s="773"/>
      <c r="M60" s="773"/>
      <c r="N60" s="773"/>
      <c r="O60" s="773"/>
      <c r="P60" s="773"/>
      <c r="Q60" s="773"/>
      <c r="R60" s="773"/>
      <c r="S60" s="773"/>
      <c r="T60" s="773"/>
      <c r="U60" s="773"/>
      <c r="V60" s="773"/>
      <c r="W60" s="773"/>
      <c r="X60" s="773"/>
      <c r="Y60" s="773"/>
      <c r="Z60" s="798"/>
      <c r="AA60" s="289"/>
      <c r="AB60" s="289"/>
      <c r="AC60" s="289"/>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30"/>
      <c r="BF60" s="28"/>
      <c r="BG60" s="28"/>
      <c r="BH60" s="28"/>
      <c r="BI60" s="28"/>
      <c r="BJ60" s="28"/>
      <c r="BK60" s="427"/>
      <c r="BL60" s="42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429"/>
      <c r="CK60" s="429"/>
      <c r="CL60" s="429"/>
      <c r="CM60" s="429"/>
      <c r="CN60" s="429"/>
      <c r="CO60" s="429"/>
      <c r="CP60" s="429"/>
      <c r="CQ60" s="429"/>
      <c r="CR60" s="429"/>
      <c r="CS60" s="429"/>
      <c r="CT60" s="429"/>
      <c r="CU60" s="429"/>
      <c r="CV60" s="429"/>
      <c r="CW60" s="429"/>
      <c r="CX60" s="429"/>
      <c r="CY60" s="429"/>
      <c r="CZ60" s="429"/>
      <c r="DA60" s="429"/>
      <c r="DB60" s="429"/>
      <c r="DC60" s="429"/>
      <c r="DD60" s="429"/>
      <c r="DE60" s="429"/>
      <c r="DF60" s="428"/>
      <c r="DG60" s="428"/>
      <c r="DH60" s="428"/>
      <c r="DI60" s="428"/>
      <c r="DJ60" s="428"/>
      <c r="DK60" s="430"/>
      <c r="DL60" s="28"/>
      <c r="DM60" s="28"/>
    </row>
    <row r="61" spans="2:115" ht="27" customHeight="1">
      <c r="B61" s="28"/>
      <c r="C61" s="28"/>
      <c r="D61" s="28"/>
      <c r="E61" s="434"/>
      <c r="F61" s="429"/>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31"/>
      <c r="AU61" s="431"/>
      <c r="AV61" s="431"/>
      <c r="AW61" s="431"/>
      <c r="AX61" s="431"/>
      <c r="AY61" s="431"/>
      <c r="AZ61" s="431"/>
      <c r="BA61" s="431"/>
      <c r="BB61" s="431"/>
      <c r="BC61" s="431"/>
      <c r="BD61" s="431"/>
      <c r="BE61" s="430"/>
      <c r="BH61" s="28"/>
      <c r="BI61" s="28"/>
      <c r="BJ61" s="28"/>
      <c r="BK61" s="434"/>
      <c r="BL61" s="42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429"/>
      <c r="CI61" s="429"/>
      <c r="CJ61" s="429"/>
      <c r="CK61" s="429"/>
      <c r="CL61" s="429"/>
      <c r="CM61" s="429"/>
      <c r="CN61" s="429"/>
      <c r="CO61" s="429"/>
      <c r="CP61" s="429"/>
      <c r="CQ61" s="429"/>
      <c r="CR61" s="429"/>
      <c r="CS61" s="429"/>
      <c r="CT61" s="429"/>
      <c r="CU61" s="429"/>
      <c r="CV61" s="429"/>
      <c r="CW61" s="429"/>
      <c r="CX61" s="429"/>
      <c r="CY61" s="429"/>
      <c r="CZ61" s="429"/>
      <c r="DA61" s="429"/>
      <c r="DB61" s="429"/>
      <c r="DC61" s="429"/>
      <c r="DD61" s="429"/>
      <c r="DE61" s="429"/>
      <c r="DF61" s="428"/>
      <c r="DG61" s="428"/>
      <c r="DH61" s="428"/>
      <c r="DI61" s="428"/>
      <c r="DJ61" s="428"/>
      <c r="DK61" s="433"/>
    </row>
    <row r="62" spans="2:115" ht="27" customHeight="1">
      <c r="B62" s="28"/>
      <c r="C62" s="28"/>
      <c r="D62" s="28"/>
      <c r="E62" s="434"/>
      <c r="F62" s="429"/>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31"/>
      <c r="AU62" s="431"/>
      <c r="AV62" s="431"/>
      <c r="AW62" s="431"/>
      <c r="AX62" s="431"/>
      <c r="AY62" s="431"/>
      <c r="AZ62" s="431"/>
      <c r="BA62" s="431"/>
      <c r="BB62" s="431"/>
      <c r="BC62" s="431"/>
      <c r="BD62" s="431"/>
      <c r="BE62" s="433"/>
      <c r="BH62" s="28"/>
      <c r="BI62" s="28"/>
      <c r="BJ62" s="28"/>
      <c r="BK62" s="434"/>
      <c r="BL62" s="42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8"/>
      <c r="DG62" s="428"/>
      <c r="DH62" s="428"/>
      <c r="DI62" s="428"/>
      <c r="DJ62" s="428"/>
      <c r="DK62" s="430"/>
    </row>
    <row r="63" spans="2:115" ht="27" customHeight="1">
      <c r="B63" s="28"/>
      <c r="C63" s="28"/>
      <c r="D63" s="28"/>
      <c r="E63" s="434"/>
      <c r="F63" s="429"/>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31"/>
      <c r="AU63" s="431"/>
      <c r="AV63" s="431"/>
      <c r="AW63" s="431"/>
      <c r="AX63" s="431"/>
      <c r="AY63" s="431"/>
      <c r="AZ63" s="431"/>
      <c r="BA63" s="431"/>
      <c r="BB63" s="431"/>
      <c r="BC63" s="431"/>
      <c r="BD63" s="431"/>
      <c r="BE63" s="430"/>
      <c r="BH63" s="28"/>
      <c r="BI63" s="28"/>
      <c r="BJ63" s="28"/>
      <c r="BK63" s="434"/>
      <c r="BL63" s="42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429"/>
      <c r="CI63" s="429"/>
      <c r="CJ63" s="429"/>
      <c r="CK63" s="429"/>
      <c r="CL63" s="429"/>
      <c r="CM63" s="429"/>
      <c r="CN63" s="429"/>
      <c r="CO63" s="429"/>
      <c r="CP63" s="429"/>
      <c r="CQ63" s="429"/>
      <c r="CR63" s="429"/>
      <c r="CS63" s="429"/>
      <c r="CT63" s="429"/>
      <c r="CU63" s="429"/>
      <c r="CV63" s="429"/>
      <c r="CW63" s="429"/>
      <c r="CX63" s="429"/>
      <c r="CY63" s="429"/>
      <c r="CZ63" s="429"/>
      <c r="DA63" s="429"/>
      <c r="DB63" s="429"/>
      <c r="DC63" s="429"/>
      <c r="DD63" s="429"/>
      <c r="DE63" s="429"/>
      <c r="DF63" s="428"/>
      <c r="DG63" s="428"/>
      <c r="DH63" s="428"/>
      <c r="DI63" s="428"/>
      <c r="DJ63" s="428"/>
      <c r="DK63" s="433"/>
    </row>
    <row r="64" spans="2:115" ht="27" customHeight="1">
      <c r="B64" s="28"/>
      <c r="C64" s="28"/>
      <c r="D64" s="28"/>
      <c r="E64" s="435"/>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7"/>
      <c r="BH64" s="28"/>
      <c r="BI64" s="28"/>
      <c r="BJ64" s="28"/>
      <c r="BK64" s="435"/>
      <c r="BL64" s="436"/>
      <c r="BM64" s="293"/>
      <c r="BN64" s="293"/>
      <c r="BO64" s="293"/>
      <c r="BP64" s="293"/>
      <c r="BQ64" s="293"/>
      <c r="BR64" s="293"/>
      <c r="BS64" s="293"/>
      <c r="BT64" s="293"/>
      <c r="BU64" s="293"/>
      <c r="BV64" s="293"/>
      <c r="BW64" s="293"/>
      <c r="BX64" s="293"/>
      <c r="BY64" s="293"/>
      <c r="BZ64" s="293"/>
      <c r="CA64" s="293"/>
      <c r="CB64" s="293"/>
      <c r="CC64" s="293"/>
      <c r="CD64" s="293"/>
      <c r="CE64" s="293"/>
      <c r="CF64" s="293"/>
      <c r="CG64" s="293"/>
      <c r="CH64" s="438"/>
      <c r="CI64" s="438"/>
      <c r="CJ64" s="438"/>
      <c r="CK64" s="438"/>
      <c r="CL64" s="438"/>
      <c r="CM64" s="412"/>
      <c r="CN64" s="412"/>
      <c r="CO64" s="412"/>
      <c r="CP64" s="412"/>
      <c r="CQ64" s="412"/>
      <c r="CR64" s="412"/>
      <c r="CS64" s="412"/>
      <c r="CT64" s="412"/>
      <c r="CU64" s="412"/>
      <c r="CV64" s="412"/>
      <c r="CW64" s="412"/>
      <c r="CX64" s="412"/>
      <c r="CY64" s="412"/>
      <c r="CZ64" s="412"/>
      <c r="DA64" s="412"/>
      <c r="DB64" s="412"/>
      <c r="DC64" s="412"/>
      <c r="DD64" s="412"/>
      <c r="DE64" s="419"/>
      <c r="DF64" s="412"/>
      <c r="DG64" s="412"/>
      <c r="DH64" s="412"/>
      <c r="DI64" s="412"/>
      <c r="DJ64" s="412"/>
      <c r="DK64" s="437"/>
    </row>
    <row r="65" spans="2:115" ht="18" customHeight="1">
      <c r="B65" s="83"/>
      <c r="C65" s="83"/>
      <c r="D65" s="83"/>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3"/>
      <c r="BG65" s="33"/>
      <c r="BH65" s="28"/>
      <c r="BI65" s="28"/>
      <c r="BJ65" s="28"/>
      <c r="BK65" s="3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1"/>
      <c r="CY65" s="291"/>
      <c r="CZ65" s="291"/>
      <c r="DA65" s="291"/>
      <c r="DB65" s="291"/>
      <c r="DC65" s="291"/>
      <c r="DD65" s="291"/>
      <c r="DE65" s="291"/>
      <c r="DF65" s="291"/>
      <c r="DG65" s="291"/>
      <c r="DH65" s="291"/>
      <c r="DI65" s="291"/>
      <c r="DJ65" s="291"/>
      <c r="DK65" s="31"/>
    </row>
    <row r="66" spans="2:116" ht="21" customHeight="1">
      <c r="B66" s="83"/>
      <c r="C66" s="83"/>
      <c r="D66" s="83"/>
      <c r="E66" s="83"/>
      <c r="F66" s="83"/>
      <c r="G66" s="83"/>
      <c r="H66" s="83"/>
      <c r="I66" s="83"/>
      <c r="J66" s="83"/>
      <c r="K66" s="83"/>
      <c r="L66" s="83"/>
      <c r="M66" s="83"/>
      <c r="N66" s="83"/>
      <c r="O66" s="83"/>
      <c r="P66" s="33"/>
      <c r="Q66" s="794" t="s">
        <v>390</v>
      </c>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33"/>
      <c r="AV66" s="526"/>
      <c r="AW66" s="526"/>
      <c r="AX66" s="526"/>
      <c r="AY66" s="526"/>
      <c r="AZ66" s="526"/>
      <c r="BA66" s="526"/>
      <c r="BB66" s="83"/>
      <c r="BC66" s="83"/>
      <c r="BD66" s="83"/>
      <c r="BE66" s="83"/>
      <c r="BF66" s="33"/>
      <c r="BG66" s="33"/>
      <c r="BH66" s="28"/>
      <c r="BI66" s="28"/>
      <c r="BJ66" s="28"/>
      <c r="BK66" s="28"/>
      <c r="BL66" s="83"/>
      <c r="BM66" s="83"/>
      <c r="BN66" s="83"/>
      <c r="BO66" s="83"/>
      <c r="BP66" s="83"/>
      <c r="BQ66" s="83"/>
      <c r="BR66" s="83"/>
      <c r="BS66" s="83"/>
      <c r="BT66" s="83"/>
      <c r="BU66" s="83"/>
      <c r="BV66" s="33"/>
      <c r="BW66" s="794" t="s">
        <v>390</v>
      </c>
      <c r="BX66" s="794"/>
      <c r="BY66" s="794"/>
      <c r="BZ66" s="794"/>
      <c r="CA66" s="794"/>
      <c r="CB66" s="794"/>
      <c r="CC66" s="794"/>
      <c r="CD66" s="794"/>
      <c r="CE66" s="794"/>
      <c r="CF66" s="794"/>
      <c r="CG66" s="794"/>
      <c r="CH66" s="794"/>
      <c r="CI66" s="794"/>
      <c r="CJ66" s="794"/>
      <c r="CK66" s="794"/>
      <c r="CL66" s="794"/>
      <c r="CM66" s="794"/>
      <c r="CN66" s="794"/>
      <c r="CO66" s="794"/>
      <c r="CP66" s="794"/>
      <c r="CQ66" s="794"/>
      <c r="CR66" s="794"/>
      <c r="CS66" s="794"/>
      <c r="CT66" s="794"/>
      <c r="CU66" s="794"/>
      <c r="CV66" s="794"/>
      <c r="CW66" s="794"/>
      <c r="CX66" s="794"/>
      <c r="CY66" s="794"/>
      <c r="CZ66" s="794"/>
      <c r="DA66" s="33"/>
      <c r="DB66" s="526"/>
      <c r="DC66" s="526"/>
      <c r="DD66" s="526"/>
      <c r="DE66" s="526"/>
      <c r="DF66" s="526"/>
      <c r="DG66" s="526"/>
      <c r="DH66" s="83"/>
      <c r="DI66" s="83"/>
      <c r="DJ66" s="83"/>
      <c r="DK66" s="83"/>
      <c r="DL66" s="33"/>
    </row>
    <row r="67" spans="2:116" ht="14.25" customHeight="1">
      <c r="B67" s="33"/>
      <c r="C67" s="33"/>
      <c r="D67" s="33"/>
      <c r="E67" s="33"/>
      <c r="F67" s="11"/>
      <c r="G67" s="11"/>
      <c r="H67" s="11"/>
      <c r="I67" s="11"/>
      <c r="J67" s="11"/>
      <c r="K67" s="11"/>
      <c r="L67" s="11"/>
      <c r="M67" s="11"/>
      <c r="N67" s="11"/>
      <c r="O67" s="11"/>
      <c r="P67" s="527"/>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33"/>
      <c r="BC67" s="33"/>
      <c r="BD67" s="33"/>
      <c r="BE67" s="33"/>
      <c r="BF67" s="33"/>
      <c r="BG67" s="33"/>
      <c r="BL67" s="11"/>
      <c r="BM67" s="11"/>
      <c r="BN67" s="11"/>
      <c r="BO67" s="11"/>
      <c r="BP67" s="11"/>
      <c r="BQ67" s="11"/>
      <c r="BR67" s="11"/>
      <c r="BS67" s="11"/>
      <c r="BT67" s="11"/>
      <c r="BU67" s="11"/>
      <c r="BV67" s="527"/>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33"/>
      <c r="DI67" s="33"/>
      <c r="DJ67" s="33"/>
      <c r="DK67" s="33"/>
      <c r="DL67" s="33"/>
    </row>
    <row r="68" spans="2:115" ht="21" customHeight="1">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83"/>
      <c r="AJ68" s="83"/>
      <c r="AK68" s="83"/>
      <c r="AL68" s="83"/>
      <c r="AM68" s="83"/>
      <c r="AN68" s="83"/>
      <c r="AO68" s="83"/>
      <c r="AP68" s="794" t="str">
        <f>IF('入力'!$C$33="","",'入力'!$C$33)</f>
        <v>令和</v>
      </c>
      <c r="AQ68" s="794"/>
      <c r="AR68" s="794"/>
      <c r="AS68" s="796">
        <f>IF('入力'!$E$33="","",'入力'!$E$33)</f>
      </c>
      <c r="AT68" s="796"/>
      <c r="AU68" s="796" t="s">
        <v>19</v>
      </c>
      <c r="AV68" s="796"/>
      <c r="AW68" s="796">
        <f>IF('入力'!$G$33="","",'入力'!$G$33)</f>
      </c>
      <c r="AX68" s="796"/>
      <c r="AY68" s="796" t="s">
        <v>20</v>
      </c>
      <c r="AZ68" s="796"/>
      <c r="BA68" s="796">
        <f>IF('入力'!$I$33="","",'入力'!$I$33)</f>
      </c>
      <c r="BB68" s="796"/>
      <c r="BC68" s="796" t="s">
        <v>21</v>
      </c>
      <c r="BD68" s="796"/>
      <c r="BE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794" t="str">
        <f>IF('入力'!$C$33="","",'入力'!$C$33)</f>
        <v>令和</v>
      </c>
      <c r="CW68" s="794"/>
      <c r="CX68" s="794"/>
      <c r="CY68" s="796">
        <f>IF('入力'!$E$33="","",'入力'!$E$33)</f>
      </c>
      <c r="CZ68" s="796"/>
      <c r="DA68" s="796" t="s">
        <v>19</v>
      </c>
      <c r="DB68" s="796"/>
      <c r="DC68" s="796">
        <f>IF('入力'!$G$33="","",'入力'!$G$33)</f>
      </c>
      <c r="DD68" s="796"/>
      <c r="DE68" s="796" t="s">
        <v>20</v>
      </c>
      <c r="DF68" s="796"/>
      <c r="DG68" s="796">
        <f>IF('入力'!$I$33="","",'入力'!$I$33)</f>
      </c>
      <c r="DH68" s="796"/>
      <c r="DI68" s="796" t="s">
        <v>21</v>
      </c>
      <c r="DJ68" s="796"/>
      <c r="DK68" s="28"/>
    </row>
    <row r="69" spans="2:115" ht="14.25" customHeight="1">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525"/>
      <c r="AQ69" s="525"/>
      <c r="AR69" s="525"/>
      <c r="AS69" s="125"/>
      <c r="AT69" s="125"/>
      <c r="AU69" s="125"/>
      <c r="AV69" s="125"/>
      <c r="AW69" s="125"/>
      <c r="AX69" s="125"/>
      <c r="AY69" s="125"/>
      <c r="AZ69" s="125"/>
      <c r="BA69" s="125"/>
      <c r="BB69" s="125"/>
      <c r="BC69" s="125"/>
      <c r="BD69" s="125"/>
      <c r="BE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525"/>
      <c r="CW69" s="525"/>
      <c r="CX69" s="525"/>
      <c r="CY69" s="125"/>
      <c r="CZ69" s="125"/>
      <c r="DA69" s="125"/>
      <c r="DB69" s="125"/>
      <c r="DC69" s="125"/>
      <c r="DD69" s="125"/>
      <c r="DE69" s="125"/>
      <c r="DF69" s="125"/>
      <c r="DG69" s="125"/>
      <c r="DH69" s="125"/>
      <c r="DI69" s="125"/>
      <c r="DJ69" s="125"/>
      <c r="DK69" s="28"/>
    </row>
    <row r="70" spans="2:116" ht="21"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83"/>
      <c r="AG70" s="83"/>
      <c r="AH70" s="526"/>
      <c r="AI70" s="83"/>
      <c r="AJ70" s="794" t="s">
        <v>175</v>
      </c>
      <c r="AK70" s="597"/>
      <c r="AL70" s="597"/>
      <c r="AM70" s="597"/>
      <c r="AN70" s="597"/>
      <c r="AO70" s="597"/>
      <c r="AP70" s="597"/>
      <c r="AQ70" s="597"/>
      <c r="AR70" s="597"/>
      <c r="AS70" s="597"/>
      <c r="AT70" s="597"/>
      <c r="AU70" s="597"/>
      <c r="AV70" s="597"/>
      <c r="AW70" s="597"/>
      <c r="AX70" s="597"/>
      <c r="AY70" s="526"/>
      <c r="AZ70" s="83"/>
      <c r="BA70" s="83"/>
      <c r="BB70" s="33"/>
      <c r="BC70" s="33"/>
      <c r="BD70" s="33"/>
      <c r="BE70" s="33"/>
      <c r="BF70" s="33"/>
      <c r="BG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83"/>
      <c r="CM70" s="526"/>
      <c r="CN70" s="526"/>
      <c r="CO70" s="83"/>
      <c r="CP70" s="794" t="s">
        <v>175</v>
      </c>
      <c r="CQ70" s="597"/>
      <c r="CR70" s="597"/>
      <c r="CS70" s="597"/>
      <c r="CT70" s="597"/>
      <c r="CU70" s="597"/>
      <c r="CV70" s="597"/>
      <c r="CW70" s="597"/>
      <c r="CX70" s="597"/>
      <c r="CY70" s="597"/>
      <c r="CZ70" s="597"/>
      <c r="DA70" s="597"/>
      <c r="DB70" s="597"/>
      <c r="DC70" s="597"/>
      <c r="DD70" s="597"/>
      <c r="DE70" s="526"/>
      <c r="DF70" s="83"/>
      <c r="DG70" s="83"/>
      <c r="DH70" s="33"/>
      <c r="DI70" s="33"/>
      <c r="DJ70" s="33"/>
      <c r="DK70" s="33"/>
      <c r="DL70" s="33"/>
    </row>
    <row r="71" spans="2:116" ht="21" customHeight="1">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83"/>
      <c r="AG71" s="83"/>
      <c r="AH71" s="526"/>
      <c r="AI71" s="524"/>
      <c r="AJ71" s="795" t="str">
        <f>IF('入力'!$C$11="","",'入力'!$C$11)</f>
        <v>●○水道株式会社</v>
      </c>
      <c r="AK71" s="795"/>
      <c r="AL71" s="795"/>
      <c r="AM71" s="795"/>
      <c r="AN71" s="795"/>
      <c r="AO71" s="795"/>
      <c r="AP71" s="795"/>
      <c r="AQ71" s="795"/>
      <c r="AR71" s="795"/>
      <c r="AS71" s="795"/>
      <c r="AT71" s="795"/>
      <c r="AU71" s="795"/>
      <c r="AV71" s="795"/>
      <c r="AW71" s="795"/>
      <c r="AX71" s="795"/>
      <c r="AY71" s="795"/>
      <c r="AZ71" s="795"/>
      <c r="BA71" s="795"/>
      <c r="BB71" s="795"/>
      <c r="BC71" s="795"/>
      <c r="BD71" s="795"/>
      <c r="BE71" s="524"/>
      <c r="BF71" s="33"/>
      <c r="BG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83"/>
      <c r="CM71" s="526"/>
      <c r="CN71" s="526"/>
      <c r="CO71" s="524"/>
      <c r="CP71" s="795" t="str">
        <f>IF('入力'!$C$11="","",'入力'!$C$11)</f>
        <v>●○水道株式会社</v>
      </c>
      <c r="CQ71" s="795"/>
      <c r="CR71" s="795"/>
      <c r="CS71" s="795"/>
      <c r="CT71" s="795"/>
      <c r="CU71" s="795"/>
      <c r="CV71" s="795"/>
      <c r="CW71" s="795"/>
      <c r="CX71" s="795"/>
      <c r="CY71" s="795"/>
      <c r="CZ71" s="795"/>
      <c r="DA71" s="795"/>
      <c r="DB71" s="795"/>
      <c r="DC71" s="795"/>
      <c r="DD71" s="795"/>
      <c r="DE71" s="795"/>
      <c r="DF71" s="795"/>
      <c r="DG71" s="795"/>
      <c r="DH71" s="795"/>
      <c r="DI71" s="795"/>
      <c r="DJ71" s="795"/>
      <c r="DK71" s="524"/>
      <c r="DL71" s="33"/>
    </row>
    <row r="72" spans="2:116" ht="21" customHeight="1">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528"/>
      <c r="AC72" s="528"/>
      <c r="AD72" s="33"/>
      <c r="AE72" s="33"/>
      <c r="AF72" s="83"/>
      <c r="AG72" s="83"/>
      <c r="AH72" s="526"/>
      <c r="AI72" s="83"/>
      <c r="AJ72" s="794" t="s">
        <v>49</v>
      </c>
      <c r="AK72" s="597"/>
      <c r="AL72" s="597"/>
      <c r="AM72" s="597"/>
      <c r="AN72" s="597"/>
      <c r="AO72" s="597"/>
      <c r="AP72" s="597"/>
      <c r="AQ72" s="526"/>
      <c r="AR72" s="524"/>
      <c r="AS72" s="795" t="str">
        <f>IF('入力'!$C$20="","",'入力'!$C$20)</f>
        <v>奈良　次郎</v>
      </c>
      <c r="AT72" s="795"/>
      <c r="AU72" s="795"/>
      <c r="AV72" s="795"/>
      <c r="AW72" s="795"/>
      <c r="AX72" s="795"/>
      <c r="AY72" s="795"/>
      <c r="AZ72" s="795"/>
      <c r="BA72" s="795"/>
      <c r="BB72" s="795"/>
      <c r="BC72" s="795"/>
      <c r="BD72" s="795"/>
      <c r="BE72" s="565"/>
      <c r="BF72" s="33"/>
      <c r="BG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528"/>
      <c r="CI72" s="528"/>
      <c r="CJ72" s="33"/>
      <c r="CK72" s="33"/>
      <c r="CL72" s="83"/>
      <c r="CM72" s="526"/>
      <c r="CN72" s="526"/>
      <c r="CO72" s="83"/>
      <c r="CP72" s="794" t="s">
        <v>49</v>
      </c>
      <c r="CQ72" s="597"/>
      <c r="CR72" s="597"/>
      <c r="CS72" s="597"/>
      <c r="CT72" s="597"/>
      <c r="CU72" s="597"/>
      <c r="CV72" s="597"/>
      <c r="CW72" s="526"/>
      <c r="CX72" s="524"/>
      <c r="CY72" s="795" t="str">
        <f>IF('入力'!$C$20="","",'入力'!$C$20)</f>
        <v>奈良　次郎</v>
      </c>
      <c r="CZ72" s="795"/>
      <c r="DA72" s="795"/>
      <c r="DB72" s="795"/>
      <c r="DC72" s="795"/>
      <c r="DD72" s="795"/>
      <c r="DE72" s="795"/>
      <c r="DF72" s="795"/>
      <c r="DG72" s="795"/>
      <c r="DH72" s="795"/>
      <c r="DI72" s="795"/>
      <c r="DJ72" s="795"/>
      <c r="DK72" s="565"/>
      <c r="DL72" s="33"/>
    </row>
    <row r="73" ht="18" customHeight="1"/>
  </sheetData>
  <sheetProtection/>
  <mergeCells count="186">
    <mergeCell ref="F21:BD21"/>
    <mergeCell ref="F23:Z23"/>
    <mergeCell ref="F15:AZ15"/>
    <mergeCell ref="F16:AR16"/>
    <mergeCell ref="F17:BD17"/>
    <mergeCell ref="F18:L18"/>
    <mergeCell ref="F19:BD19"/>
    <mergeCell ref="F20:Y20"/>
    <mergeCell ref="CG44:CI44"/>
    <mergeCell ref="BL57:DJ57"/>
    <mergeCell ref="AA44:AC44"/>
    <mergeCell ref="BL48:DJ48"/>
    <mergeCell ref="BL46:BV46"/>
    <mergeCell ref="BL50:CP50"/>
    <mergeCell ref="BL44:BV44"/>
    <mergeCell ref="CC44:CD44"/>
    <mergeCell ref="CC45:DJ45"/>
    <mergeCell ref="BY46:DJ46"/>
    <mergeCell ref="U4:AO4"/>
    <mergeCell ref="CA4:CU4"/>
    <mergeCell ref="CE44:CF44"/>
    <mergeCell ref="Y8:Z8"/>
    <mergeCell ref="F13:AQ13"/>
    <mergeCell ref="BL58:DJ58"/>
    <mergeCell ref="U44:V44"/>
    <mergeCell ref="CG47:CP47"/>
    <mergeCell ref="CA40:CU40"/>
    <mergeCell ref="BL54:CY54"/>
    <mergeCell ref="CJ43:CL43"/>
    <mergeCell ref="BL51:DJ51"/>
    <mergeCell ref="BL45:BV45"/>
    <mergeCell ref="BY45:CB45"/>
    <mergeCell ref="BY43:BZ43"/>
    <mergeCell ref="BL59:CF59"/>
    <mergeCell ref="BL55:DJ55"/>
    <mergeCell ref="BL56:CE56"/>
    <mergeCell ref="BY44:BZ44"/>
    <mergeCell ref="CA44:CB44"/>
    <mergeCell ref="BH2:DM2"/>
    <mergeCell ref="BK3:BR3"/>
    <mergeCell ref="BY6:DJ6"/>
    <mergeCell ref="F43:P43"/>
    <mergeCell ref="S45:V45"/>
    <mergeCell ref="BL53:DJ53"/>
    <mergeCell ref="BL9:BV9"/>
    <mergeCell ref="BY9:CB9"/>
    <mergeCell ref="W45:BD45"/>
    <mergeCell ref="BK39:BR39"/>
    <mergeCell ref="AJ35:BD35"/>
    <mergeCell ref="AJ36:AP36"/>
    <mergeCell ref="AS36:BD36"/>
    <mergeCell ref="BH38:DM38"/>
    <mergeCell ref="BL42:BV42"/>
    <mergeCell ref="BY42:DJ42"/>
    <mergeCell ref="S42:BD42"/>
    <mergeCell ref="U40:AO40"/>
    <mergeCell ref="CC43:CI43"/>
    <mergeCell ref="BL6:BV6"/>
    <mergeCell ref="BL22:DJ22"/>
    <mergeCell ref="BL13:BY13"/>
    <mergeCell ref="BL15:DJ15"/>
    <mergeCell ref="BL16:DC16"/>
    <mergeCell ref="CC9:DJ9"/>
    <mergeCell ref="BL8:BV8"/>
    <mergeCell ref="CP36:CV36"/>
    <mergeCell ref="CY36:DJ36"/>
    <mergeCell ref="BL43:BV43"/>
    <mergeCell ref="F44:P44"/>
    <mergeCell ref="AD43:AF43"/>
    <mergeCell ref="S43:T43"/>
    <mergeCell ref="F53:AT53"/>
    <mergeCell ref="CA43:CB43"/>
    <mergeCell ref="BL49:BZ49"/>
    <mergeCell ref="Y44:Z44"/>
    <mergeCell ref="F45:P45"/>
    <mergeCell ref="F48:BD48"/>
    <mergeCell ref="F59:BD59"/>
    <mergeCell ref="F42:P42"/>
    <mergeCell ref="F56:BD56"/>
    <mergeCell ref="F58:BD58"/>
    <mergeCell ref="F49:T49"/>
    <mergeCell ref="F54:BD54"/>
    <mergeCell ref="F55:L55"/>
    <mergeCell ref="F46:P46"/>
    <mergeCell ref="S46:BD46"/>
    <mergeCell ref="F52:AS52"/>
    <mergeCell ref="U8:V8"/>
    <mergeCell ref="F10:P10"/>
    <mergeCell ref="S44:T44"/>
    <mergeCell ref="F14:BD14"/>
    <mergeCell ref="B38:BG38"/>
    <mergeCell ref="W44:X44"/>
    <mergeCell ref="U43:V43"/>
    <mergeCell ref="W43:AC43"/>
    <mergeCell ref="AJ34:AX34"/>
    <mergeCell ref="E39:L39"/>
    <mergeCell ref="S6:BD6"/>
    <mergeCell ref="U7:V7"/>
    <mergeCell ref="F6:P6"/>
    <mergeCell ref="S9:V9"/>
    <mergeCell ref="F7:P7"/>
    <mergeCell ref="AA8:AC8"/>
    <mergeCell ref="S8:T8"/>
    <mergeCell ref="W8:X8"/>
    <mergeCell ref="W7:AC7"/>
    <mergeCell ref="W9:BD9"/>
    <mergeCell ref="BL17:CX17"/>
    <mergeCell ref="BL20:DJ20"/>
    <mergeCell ref="CG11:CP11"/>
    <mergeCell ref="B2:BG2"/>
    <mergeCell ref="E3:L3"/>
    <mergeCell ref="F12:BD12"/>
    <mergeCell ref="F8:P8"/>
    <mergeCell ref="F9:P9"/>
    <mergeCell ref="S10:BD10"/>
    <mergeCell ref="S7:T7"/>
    <mergeCell ref="AA11:AJ11"/>
    <mergeCell ref="AA47:AJ47"/>
    <mergeCell ref="F22:BD22"/>
    <mergeCell ref="BL21:DJ21"/>
    <mergeCell ref="AY32:AZ32"/>
    <mergeCell ref="BA32:BB32"/>
    <mergeCell ref="BC32:BD32"/>
    <mergeCell ref="BL18:DJ18"/>
    <mergeCell ref="BL12:DJ12"/>
    <mergeCell ref="DI32:DJ32"/>
    <mergeCell ref="CE8:CF8"/>
    <mergeCell ref="BL52:CG52"/>
    <mergeCell ref="BL23:DJ23"/>
    <mergeCell ref="BL24:CF24"/>
    <mergeCell ref="BL19:BR19"/>
    <mergeCell ref="CP34:DD34"/>
    <mergeCell ref="CP35:DJ35"/>
    <mergeCell ref="BL10:BV10"/>
    <mergeCell ref="BY10:DJ10"/>
    <mergeCell ref="BL14:CP14"/>
    <mergeCell ref="AD7:AF7"/>
    <mergeCell ref="CA7:CB7"/>
    <mergeCell ref="CC7:CI7"/>
    <mergeCell ref="CJ7:CL7"/>
    <mergeCell ref="BY8:BZ8"/>
    <mergeCell ref="CA8:CB8"/>
    <mergeCell ref="CG8:CI8"/>
    <mergeCell ref="BL7:BV7"/>
    <mergeCell ref="BY7:BZ7"/>
    <mergeCell ref="CC8:CD8"/>
    <mergeCell ref="Q30:AT30"/>
    <mergeCell ref="BW30:CZ30"/>
    <mergeCell ref="AP32:AR32"/>
    <mergeCell ref="AS32:AT32"/>
    <mergeCell ref="AU32:AV32"/>
    <mergeCell ref="AW32:AX32"/>
    <mergeCell ref="CV32:CX32"/>
    <mergeCell ref="CY32:CZ32"/>
    <mergeCell ref="DA32:DB32"/>
    <mergeCell ref="DC32:DD32"/>
    <mergeCell ref="DE32:DF32"/>
    <mergeCell ref="DG32:DH32"/>
    <mergeCell ref="Q66:AT66"/>
    <mergeCell ref="BW66:CZ66"/>
    <mergeCell ref="F60:Z60"/>
    <mergeCell ref="F57:BD57"/>
    <mergeCell ref="F51:BD51"/>
    <mergeCell ref="F50:AJ50"/>
    <mergeCell ref="AP68:AR68"/>
    <mergeCell ref="AS68:AT68"/>
    <mergeCell ref="AU68:AV68"/>
    <mergeCell ref="AW68:AX68"/>
    <mergeCell ref="AY68:AZ68"/>
    <mergeCell ref="BA68:BB68"/>
    <mergeCell ref="BC68:BD68"/>
    <mergeCell ref="CV68:CX68"/>
    <mergeCell ref="CY68:CZ68"/>
    <mergeCell ref="DA68:DB68"/>
    <mergeCell ref="DC68:DD68"/>
    <mergeCell ref="DE68:DF68"/>
    <mergeCell ref="AJ72:AP72"/>
    <mergeCell ref="AS72:BD72"/>
    <mergeCell ref="CP72:CV72"/>
    <mergeCell ref="CY72:DJ72"/>
    <mergeCell ref="DG68:DH68"/>
    <mergeCell ref="DI68:DJ68"/>
    <mergeCell ref="AJ70:AX70"/>
    <mergeCell ref="CP70:DD70"/>
    <mergeCell ref="AJ71:BD71"/>
    <mergeCell ref="CP71:DJ71"/>
  </mergeCells>
  <printOptions/>
  <pageMargins left="0.5905511811023623" right="0.1968503937007874" top="0.1968503937007874" bottom="0.1968503937007874" header="0.5118110236220472" footer="0.5118110236220472"/>
  <pageSetup horizontalDpi="600" verticalDpi="600" orientation="portrait" paperSize="9"/>
  <rowBreaks count="1" manualBreakCount="1">
    <brk id="37" min="1" max="116" man="1"/>
  </rowBreaks>
  <colBreaks count="1" manualBreakCount="1">
    <brk id="59" min="1" max="71" man="1"/>
  </colBreaks>
  <drawing r:id="rId1"/>
</worksheet>
</file>

<file path=xl/worksheets/sheet6.xml><?xml version="1.0" encoding="utf-8"?>
<worksheet xmlns="http://schemas.openxmlformats.org/spreadsheetml/2006/main" xmlns:r="http://schemas.openxmlformats.org/officeDocument/2006/relationships">
  <sheetPr codeName="Sheet13">
    <tabColor rgb="FF92D050"/>
  </sheetPr>
  <dimension ref="A1:BE32"/>
  <sheetViews>
    <sheetView showZeros="0" zoomScale="85" zoomScaleNormal="85" zoomScalePageLayoutView="0" workbookViewId="0" topLeftCell="A13">
      <selection activeCell="BJ29" sqref="BJ29"/>
    </sheetView>
  </sheetViews>
  <sheetFormatPr defaultColWidth="9.00390625" defaultRowHeight="13.5"/>
  <cols>
    <col min="1" max="57" width="1.625" style="2" customWidth="1"/>
    <col min="58" max="61" width="1.875" style="2" customWidth="1"/>
    <col min="62" max="16384" width="9.00390625" style="2" customWidth="1"/>
  </cols>
  <sheetData>
    <row r="1" spans="1:57" ht="21"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20"/>
    </row>
    <row r="2" spans="1:53" ht="21" customHeight="1">
      <c r="A2" s="93"/>
      <c r="B2" s="93"/>
      <c r="C2" s="93"/>
      <c r="D2" s="765" t="s">
        <v>178</v>
      </c>
      <c r="E2" s="765"/>
      <c r="F2" s="765"/>
      <c r="G2" s="765"/>
      <c r="H2" s="765"/>
      <c r="I2" s="765"/>
      <c r="J2" s="765"/>
      <c r="K2" s="765"/>
      <c r="L2" s="17"/>
      <c r="M2" s="17"/>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20:48" ht="21" customHeight="1">
      <c r="T3" s="106"/>
      <c r="U3" s="106"/>
      <c r="V3" s="788" t="s">
        <v>39</v>
      </c>
      <c r="W3" s="597"/>
      <c r="X3" s="597"/>
      <c r="Y3" s="597"/>
      <c r="Z3" s="597"/>
      <c r="AA3" s="597"/>
      <c r="AB3" s="597"/>
      <c r="AC3" s="597"/>
      <c r="AD3" s="597"/>
      <c r="AE3" s="597"/>
      <c r="AF3" s="597"/>
      <c r="AG3" s="597"/>
      <c r="AH3" s="597"/>
      <c r="AI3" s="597"/>
      <c r="AJ3" s="597"/>
      <c r="AK3" s="26"/>
      <c r="AL3" s="26"/>
      <c r="AM3" s="17"/>
      <c r="AN3" s="106"/>
      <c r="AO3" s="26"/>
      <c r="AP3" s="26"/>
      <c r="AQ3" s="26"/>
      <c r="AR3" s="26"/>
      <c r="AS3" s="26"/>
      <c r="AT3" s="26"/>
      <c r="AU3" s="26"/>
      <c r="AV3" s="26"/>
    </row>
    <row r="4" spans="23:48" ht="21" customHeight="1">
      <c r="W4" s="103"/>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23:55" ht="21" customHeight="1">
      <c r="W5" s="103"/>
      <c r="X5" s="20"/>
      <c r="Y5" s="20"/>
      <c r="Z5" s="20"/>
      <c r="AA5" s="20"/>
      <c r="AB5" s="20"/>
      <c r="AC5" s="20"/>
      <c r="AD5" s="20"/>
      <c r="AE5" s="20"/>
      <c r="AF5" s="20"/>
      <c r="AG5" s="20"/>
      <c r="AH5" s="20"/>
      <c r="AI5" s="20"/>
      <c r="AJ5" s="20"/>
      <c r="AK5" s="33"/>
      <c r="AL5" s="33"/>
      <c r="AM5" s="33"/>
      <c r="AN5" s="765" t="str">
        <f>IF('入力'!$O$37="","",'入力'!$O$37)</f>
        <v>令和</v>
      </c>
      <c r="AO5" s="597"/>
      <c r="AP5" s="597"/>
      <c r="AQ5" s="790">
        <f>IF('入力'!$Q$37="","",'入力'!$Q$37)</f>
      </c>
      <c r="AR5" s="790"/>
      <c r="AS5" s="790" t="s">
        <v>19</v>
      </c>
      <c r="AT5" s="790"/>
      <c r="AU5" s="790">
        <f>IF('入力'!$S$37="","",'入力'!$S$37)</f>
      </c>
      <c r="AV5" s="790"/>
      <c r="AW5" s="790" t="s">
        <v>20</v>
      </c>
      <c r="AX5" s="790"/>
      <c r="AY5" s="790">
        <f>IF('入力'!$U$37="","",'入力'!$U$37)</f>
      </c>
      <c r="AZ5" s="790"/>
      <c r="BA5" s="790" t="s">
        <v>21</v>
      </c>
      <c r="BB5" s="790"/>
      <c r="BC5" s="33"/>
    </row>
    <row r="6" spans="23:55" ht="21" customHeight="1">
      <c r="W6" s="103"/>
      <c r="X6" s="20"/>
      <c r="Y6" s="20"/>
      <c r="Z6" s="20"/>
      <c r="AA6" s="20"/>
      <c r="AB6" s="20"/>
      <c r="AC6" s="20"/>
      <c r="AD6" s="20"/>
      <c r="AE6" s="20"/>
      <c r="AF6" s="20"/>
      <c r="AG6" s="20"/>
      <c r="AH6" s="20"/>
      <c r="AI6" s="20"/>
      <c r="AJ6" s="20"/>
      <c r="AK6" s="19"/>
      <c r="AL6" s="19"/>
      <c r="AM6" s="19"/>
      <c r="AN6" s="33"/>
      <c r="AO6" s="84"/>
      <c r="AP6" s="84"/>
      <c r="AQ6" s="33"/>
      <c r="AR6" s="33"/>
      <c r="AS6" s="33"/>
      <c r="AT6" s="33"/>
      <c r="AU6" s="33"/>
      <c r="AV6" s="33"/>
      <c r="AW6" s="33"/>
      <c r="AX6" s="33"/>
      <c r="AY6" s="33"/>
      <c r="AZ6" s="33"/>
      <c r="BA6" s="33"/>
      <c r="BB6" s="33"/>
      <c r="BC6" s="33"/>
    </row>
    <row r="7" spans="4:22" ht="21" customHeight="1">
      <c r="D7" s="765" t="s">
        <v>307</v>
      </c>
      <c r="E7" s="597"/>
      <c r="F7" s="597"/>
      <c r="G7" s="597"/>
      <c r="H7" s="597"/>
      <c r="I7" s="597"/>
      <c r="J7" s="597"/>
      <c r="K7" s="597"/>
      <c r="L7" s="597"/>
      <c r="M7" s="597"/>
      <c r="N7" s="597"/>
      <c r="O7" s="597"/>
      <c r="P7" s="597"/>
      <c r="Q7" s="597"/>
      <c r="R7" s="608"/>
      <c r="S7" s="608"/>
      <c r="T7" s="84"/>
      <c r="U7" s="33"/>
      <c r="V7" s="33"/>
    </row>
    <row r="8" spans="4:22" ht="21" customHeight="1">
      <c r="D8" s="765" t="s">
        <v>308</v>
      </c>
      <c r="E8" s="597"/>
      <c r="F8" s="597"/>
      <c r="G8" s="597"/>
      <c r="H8" s="597"/>
      <c r="I8" s="597"/>
      <c r="J8" s="597"/>
      <c r="K8" s="597"/>
      <c r="L8" s="597"/>
      <c r="M8" s="597"/>
      <c r="N8" s="597"/>
      <c r="O8" s="597"/>
      <c r="P8" s="597"/>
      <c r="Q8" s="597"/>
      <c r="R8" s="608"/>
      <c r="S8" s="608"/>
      <c r="T8" s="84"/>
      <c r="U8" s="33"/>
      <c r="V8" s="33"/>
    </row>
    <row r="9" spans="4:24" ht="21" customHeight="1">
      <c r="D9" s="765" t="s">
        <v>152</v>
      </c>
      <c r="E9" s="597"/>
      <c r="F9" s="597"/>
      <c r="G9" s="597"/>
      <c r="H9" s="597"/>
      <c r="I9" s="597"/>
      <c r="J9" s="33"/>
      <c r="K9" s="513"/>
      <c r="L9" s="789">
        <f>IF('入力'!$C$40="","",'入力'!$C$40)</f>
      </c>
      <c r="M9" s="789"/>
      <c r="N9" s="789"/>
      <c r="O9" s="789"/>
      <c r="P9" s="789"/>
      <c r="Q9" s="789"/>
      <c r="R9" s="789"/>
      <c r="S9" s="789"/>
      <c r="T9" s="789"/>
      <c r="U9" s="789"/>
      <c r="V9" s="789"/>
      <c r="W9" s="472"/>
      <c r="X9" s="20"/>
    </row>
    <row r="10" spans="11:22" ht="21" customHeight="1">
      <c r="K10" s="488"/>
      <c r="L10" s="488"/>
      <c r="M10" s="488"/>
      <c r="N10" s="488"/>
      <c r="O10" s="488"/>
      <c r="P10" s="488"/>
      <c r="Q10" s="488"/>
      <c r="R10" s="488"/>
      <c r="S10" s="488"/>
      <c r="T10" s="488"/>
      <c r="U10" s="488"/>
      <c r="V10" s="3"/>
    </row>
    <row r="11" spans="24:54" ht="21" customHeight="1">
      <c r="X11" s="20"/>
      <c r="Y11" s="20"/>
      <c r="Z11" s="20"/>
      <c r="AA11" s="20"/>
      <c r="AB11" s="765" t="s">
        <v>373</v>
      </c>
      <c r="AC11" s="765"/>
      <c r="AD11" s="765"/>
      <c r="AE11" s="765"/>
      <c r="AF11" s="765"/>
      <c r="AG11" s="765"/>
      <c r="AH11" s="765"/>
      <c r="AI11" s="84"/>
      <c r="AJ11" s="252"/>
      <c r="AK11" s="252"/>
      <c r="AL11" s="252"/>
      <c r="AM11" s="33"/>
      <c r="AN11" s="33"/>
      <c r="AO11" s="33"/>
      <c r="AP11" s="33"/>
      <c r="AQ11" s="33"/>
      <c r="AR11" s="33"/>
      <c r="AS11" s="33"/>
      <c r="AT11" s="252"/>
      <c r="AU11" s="84"/>
      <c r="AV11" s="84"/>
      <c r="AW11" s="84"/>
      <c r="AX11" s="84"/>
      <c r="AY11" s="84"/>
      <c r="AZ11" s="84"/>
      <c r="BA11" s="33"/>
      <c r="BB11" s="33"/>
    </row>
    <row r="12" spans="28:55" ht="21" customHeight="1">
      <c r="AB12" s="765" t="s">
        <v>1</v>
      </c>
      <c r="AC12" s="765"/>
      <c r="AD12" s="765"/>
      <c r="AE12" s="765"/>
      <c r="AF12" s="511"/>
      <c r="AG12" s="766" t="str">
        <f>IF('入力'!$C$5="","",'入力'!$C$5)</f>
        <v>奈良県香芝市今泉1234</v>
      </c>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95"/>
    </row>
    <row r="13" spans="28:55" ht="21" customHeight="1">
      <c r="AB13" s="765" t="s">
        <v>176</v>
      </c>
      <c r="AC13" s="765"/>
      <c r="AD13" s="765"/>
      <c r="AE13" s="765"/>
      <c r="AF13" s="511"/>
      <c r="AG13" s="766" t="str">
        <f>IF('入力'!$C$6="","",'入力'!$C$6)</f>
        <v>香芝市開発工事株式会社</v>
      </c>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95"/>
    </row>
    <row r="14" spans="28:55" ht="21" customHeight="1">
      <c r="AB14" s="765"/>
      <c r="AC14" s="765"/>
      <c r="AD14" s="765"/>
      <c r="AE14" s="765"/>
      <c r="AF14" s="511"/>
      <c r="AG14" s="766" t="str">
        <f>IF('入力'!$C$7="","",'入力'!$C$7)</f>
        <v>代表取締役</v>
      </c>
      <c r="AH14" s="766"/>
      <c r="AI14" s="766"/>
      <c r="AJ14" s="766"/>
      <c r="AK14" s="766"/>
      <c r="AL14" s="766"/>
      <c r="AM14" s="766"/>
      <c r="AN14" s="766"/>
      <c r="AO14" s="766"/>
      <c r="AP14" s="766" t="str">
        <f>IF('入力'!$O$7="","",'入力'!$O$7)</f>
        <v>奈良　一郎</v>
      </c>
      <c r="AQ14" s="766"/>
      <c r="AR14" s="766"/>
      <c r="AS14" s="766"/>
      <c r="AT14" s="766"/>
      <c r="AU14" s="766"/>
      <c r="AV14" s="766"/>
      <c r="AW14" s="766"/>
      <c r="AX14" s="766"/>
      <c r="AY14" s="766"/>
      <c r="AZ14" s="766"/>
      <c r="BA14" s="771" t="s">
        <v>136</v>
      </c>
      <c r="BB14" s="771"/>
      <c r="BC14" s="509"/>
    </row>
    <row r="15" spans="11:53" ht="21" customHeight="1">
      <c r="K15" s="3"/>
      <c r="L15" s="3"/>
      <c r="M15" s="3"/>
      <c r="N15" s="3"/>
      <c r="O15" s="3"/>
      <c r="P15" s="3"/>
      <c r="Q15" s="3"/>
      <c r="R15" s="3"/>
      <c r="S15" s="3"/>
      <c r="T15" s="3"/>
      <c r="U15" s="3"/>
      <c r="V15" s="3"/>
      <c r="AC15" s="252"/>
      <c r="AD15" s="84"/>
      <c r="AE15" s="84"/>
      <c r="AF15" s="84"/>
      <c r="AG15" s="84"/>
      <c r="AH15" s="84"/>
      <c r="AI15" s="84"/>
      <c r="AJ15" s="252"/>
      <c r="AK15" s="252"/>
      <c r="AL15" s="252"/>
      <c r="AR15" s="20"/>
      <c r="AS15" s="20"/>
      <c r="AT15" s="20"/>
      <c r="AU15" s="20"/>
      <c r="AV15" s="20"/>
      <c r="AW15" s="20"/>
      <c r="AX15" s="20"/>
      <c r="AY15" s="20"/>
      <c r="AZ15" s="20"/>
      <c r="BA15" s="20"/>
    </row>
    <row r="16" spans="11:54" ht="21" customHeight="1">
      <c r="K16" s="3"/>
      <c r="L16" s="3"/>
      <c r="M16" s="3"/>
      <c r="N16" s="3"/>
      <c r="O16" s="3"/>
      <c r="P16" s="3"/>
      <c r="Q16" s="3"/>
      <c r="R16" s="3"/>
      <c r="S16" s="3"/>
      <c r="T16" s="3"/>
      <c r="U16" s="3"/>
      <c r="V16" s="3"/>
      <c r="AC16" s="20"/>
      <c r="AD16" s="26"/>
      <c r="AE16" s="26"/>
      <c r="AF16" s="26"/>
      <c r="AG16" s="95"/>
      <c r="AH16" s="95"/>
      <c r="AI16" s="95"/>
      <c r="AJ16" s="95"/>
      <c r="AK16" s="95"/>
      <c r="AL16" s="95"/>
      <c r="AM16" s="95"/>
      <c r="AN16" s="95"/>
      <c r="AO16" s="95"/>
      <c r="AP16" s="95"/>
      <c r="AQ16" s="95"/>
      <c r="AR16" s="95"/>
      <c r="AS16" s="95"/>
      <c r="AT16" s="95"/>
      <c r="AU16" s="95"/>
      <c r="AV16" s="95"/>
      <c r="AW16" s="95"/>
      <c r="AX16" s="95"/>
      <c r="AY16" s="95"/>
      <c r="AZ16" s="95"/>
      <c r="BA16" s="95"/>
      <c r="BB16" s="95"/>
    </row>
    <row r="17" spans="11:54" ht="21" customHeight="1">
      <c r="K17" s="3"/>
      <c r="L17" s="3"/>
      <c r="M17" s="3"/>
      <c r="N17" s="3"/>
      <c r="O17" s="3"/>
      <c r="P17" s="3"/>
      <c r="Q17" s="3"/>
      <c r="R17" s="3"/>
      <c r="S17" s="3"/>
      <c r="T17" s="3"/>
      <c r="U17" s="3"/>
      <c r="V17" s="3"/>
      <c r="AC17" s="33"/>
      <c r="AD17" s="84"/>
      <c r="AE17" s="84"/>
      <c r="AF17" s="84"/>
      <c r="AG17" s="95"/>
      <c r="AH17" s="95"/>
      <c r="AI17" s="95"/>
      <c r="AJ17" s="95"/>
      <c r="AK17" s="95"/>
      <c r="AL17" s="95"/>
      <c r="AM17" s="95"/>
      <c r="AN17" s="95"/>
      <c r="AO17" s="95"/>
      <c r="AP17" s="95"/>
      <c r="AQ17" s="95"/>
      <c r="AR17" s="95"/>
      <c r="AS17" s="95"/>
      <c r="AT17" s="95"/>
      <c r="AU17" s="95"/>
      <c r="AV17" s="95"/>
      <c r="AW17" s="95"/>
      <c r="AX17" s="95"/>
      <c r="AY17" s="95"/>
      <c r="AZ17" s="95"/>
      <c r="BA17" s="95"/>
      <c r="BB17" s="95"/>
    </row>
    <row r="18" spans="11:54" ht="21" customHeight="1">
      <c r="K18" s="3"/>
      <c r="L18" s="3"/>
      <c r="M18" s="3"/>
      <c r="N18" s="3"/>
      <c r="O18" s="3"/>
      <c r="P18" s="3"/>
      <c r="Q18" s="3"/>
      <c r="R18" s="3"/>
      <c r="S18" s="3"/>
      <c r="T18" s="3"/>
      <c r="U18" s="3"/>
      <c r="V18" s="3"/>
      <c r="W18" s="95"/>
      <c r="X18" s="137"/>
      <c r="Y18" s="137"/>
      <c r="Z18" s="137"/>
      <c r="AA18" s="137"/>
      <c r="AB18" s="137"/>
      <c r="AC18" s="84"/>
      <c r="AD18" s="84"/>
      <c r="AE18" s="84"/>
      <c r="AF18" s="84"/>
      <c r="AG18" s="95"/>
      <c r="AH18" s="95"/>
      <c r="AI18" s="95"/>
      <c r="AJ18" s="95"/>
      <c r="AK18" s="95"/>
      <c r="AL18" s="95"/>
      <c r="AM18" s="95"/>
      <c r="AN18" s="95"/>
      <c r="AO18" s="95"/>
      <c r="AP18" s="95"/>
      <c r="AQ18" s="95"/>
      <c r="AR18" s="95"/>
      <c r="AS18" s="95"/>
      <c r="AT18" s="95"/>
      <c r="AU18" s="95"/>
      <c r="AV18" s="95"/>
      <c r="AW18" s="95"/>
      <c r="AX18" s="95"/>
      <c r="AY18" s="95"/>
      <c r="AZ18" s="95"/>
      <c r="BA18" s="509"/>
      <c r="BB18" s="509"/>
    </row>
    <row r="19" spans="11:22" ht="21" customHeight="1">
      <c r="K19" s="3"/>
      <c r="L19" s="3"/>
      <c r="M19" s="3"/>
      <c r="N19" s="3"/>
      <c r="O19" s="3"/>
      <c r="P19" s="3"/>
      <c r="Q19" s="3"/>
      <c r="R19" s="3"/>
      <c r="S19" s="3"/>
      <c r="T19" s="3"/>
      <c r="U19" s="3"/>
      <c r="V19" s="3"/>
    </row>
    <row r="20" spans="11:22" ht="21" customHeight="1">
      <c r="K20" s="3"/>
      <c r="L20" s="3"/>
      <c r="M20" s="3"/>
      <c r="N20" s="3"/>
      <c r="O20" s="3"/>
      <c r="P20" s="3"/>
      <c r="Q20" s="3"/>
      <c r="R20" s="3"/>
      <c r="S20" s="3"/>
      <c r="T20" s="3"/>
      <c r="U20" s="3"/>
      <c r="V20" s="3"/>
    </row>
    <row r="21" spans="4:54" ht="24" customHeight="1">
      <c r="D21" s="765" t="str">
        <f>"　この度、私が所有する土地である香芝市"&amp;+IF('入力'!$E$27="","",'入力'!$E$27)&amp;+"に上水道施設の布設工事を"</f>
        <v>　この度、私が所有する土地である香芝市に上水道施設の布設工事を</v>
      </c>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26"/>
    </row>
    <row r="22" spans="4:53" ht="24" customHeight="1">
      <c r="D22" s="765" t="s">
        <v>366</v>
      </c>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84"/>
      <c r="BA22" s="84"/>
    </row>
    <row r="23" spans="4:54" ht="24" customHeight="1">
      <c r="D23" s="765" t="s">
        <v>355</v>
      </c>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26"/>
    </row>
    <row r="24" spans="4:53" ht="24" customHeight="1">
      <c r="D24" s="765" t="s">
        <v>367</v>
      </c>
      <c r="E24" s="765"/>
      <c r="F24" s="765"/>
      <c r="G24" s="765"/>
      <c r="H24" s="765"/>
      <c r="I24" s="765"/>
      <c r="J24" s="765"/>
      <c r="K24" s="608"/>
      <c r="L24" s="608"/>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4:54" ht="24" customHeight="1">
      <c r="D25" s="765" t="s">
        <v>374</v>
      </c>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7"/>
      <c r="AV25" s="597"/>
      <c r="AW25" s="597"/>
      <c r="AX25" s="597"/>
      <c r="AY25" s="597"/>
      <c r="AZ25" s="597"/>
      <c r="BA25" s="597"/>
      <c r="BB25" s="26"/>
    </row>
    <row r="26" spans="4:53" ht="24" customHeight="1">
      <c r="D26" s="765" t="s">
        <v>375</v>
      </c>
      <c r="E26" s="597"/>
      <c r="F26" s="597"/>
      <c r="G26" s="597"/>
      <c r="H26" s="597"/>
      <c r="I26" s="597"/>
      <c r="J26" s="597"/>
      <c r="K26" s="597"/>
      <c r="L26" s="597"/>
      <c r="M26" s="597"/>
      <c r="N26" s="597"/>
      <c r="O26" s="597"/>
      <c r="P26" s="597"/>
      <c r="Q26" s="597"/>
      <c r="R26" s="597"/>
      <c r="S26" s="597"/>
      <c r="T26" s="597"/>
      <c r="U26" s="84"/>
      <c r="V26" s="84"/>
      <c r="W26" s="84"/>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2:55" ht="21" customHeight="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2:55" ht="21"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2:55" ht="21"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2:55" ht="21"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2:55" ht="21"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1:22" ht="21" customHeight="1">
      <c r="K32" s="3"/>
      <c r="L32" s="3"/>
      <c r="M32" s="3"/>
      <c r="N32" s="3"/>
      <c r="O32" s="3"/>
      <c r="P32" s="3"/>
      <c r="Q32" s="3"/>
      <c r="R32" s="3"/>
      <c r="S32" s="3"/>
      <c r="T32" s="3"/>
      <c r="U32" s="3"/>
      <c r="V32" s="3"/>
    </row>
    <row r="33" ht="15" customHeight="1"/>
    <row r="34" ht="15" customHeight="1"/>
    <row r="35" ht="15" customHeight="1"/>
  </sheetData>
  <sheetProtection/>
  <mergeCells count="28">
    <mergeCell ref="A1:BD1"/>
    <mergeCell ref="D21:BA21"/>
    <mergeCell ref="AN5:AP5"/>
    <mergeCell ref="AQ5:AR5"/>
    <mergeCell ref="AS5:AT5"/>
    <mergeCell ref="AU5:AV5"/>
    <mergeCell ref="D2:K2"/>
    <mergeCell ref="V3:AJ3"/>
    <mergeCell ref="AW5:AX5"/>
    <mergeCell ref="AG13:BB13"/>
    <mergeCell ref="D26:T26"/>
    <mergeCell ref="D9:I9"/>
    <mergeCell ref="D22:AY22"/>
    <mergeCell ref="D23:BA23"/>
    <mergeCell ref="D24:L24"/>
    <mergeCell ref="D25:BA25"/>
    <mergeCell ref="BA14:BB14"/>
    <mergeCell ref="AP14:AZ14"/>
    <mergeCell ref="AG14:AO14"/>
    <mergeCell ref="AB11:AH11"/>
    <mergeCell ref="AB13:AE14"/>
    <mergeCell ref="BA5:BB5"/>
    <mergeCell ref="D8:S8"/>
    <mergeCell ref="D7:S7"/>
    <mergeCell ref="L9:V9"/>
    <mergeCell ref="AB12:AE12"/>
    <mergeCell ref="AG12:BB12"/>
    <mergeCell ref="AY5:AZ5"/>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Sheet12">
    <tabColor rgb="FF92D050"/>
  </sheetPr>
  <dimension ref="A1:BE32"/>
  <sheetViews>
    <sheetView showZeros="0" zoomScale="85" zoomScaleNormal="85" workbookViewId="0" topLeftCell="A13">
      <selection activeCell="AA22" sqref="AA22"/>
    </sheetView>
  </sheetViews>
  <sheetFormatPr defaultColWidth="9.00390625" defaultRowHeight="13.5"/>
  <cols>
    <col min="1" max="57" width="1.625" style="2" customWidth="1"/>
    <col min="58" max="66" width="1.875" style="2" customWidth="1"/>
    <col min="67" max="16384" width="9.00390625" style="2" customWidth="1"/>
  </cols>
  <sheetData>
    <row r="1" spans="1:57" ht="21"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20"/>
    </row>
    <row r="2" spans="1:56" ht="21.75" customHeight="1">
      <c r="A2" s="93"/>
      <c r="B2" s="93"/>
      <c r="C2" s="93"/>
      <c r="D2" s="765" t="s">
        <v>179</v>
      </c>
      <c r="E2" s="597"/>
      <c r="F2" s="597"/>
      <c r="G2" s="597"/>
      <c r="H2" s="597"/>
      <c r="I2" s="597"/>
      <c r="J2" s="597"/>
      <c r="K2" s="597"/>
      <c r="L2" s="20"/>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6:44" ht="21" customHeight="1">
      <c r="P3" s="106"/>
      <c r="Q3" s="788" t="s">
        <v>16</v>
      </c>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1"/>
    </row>
    <row r="4" spans="16:41" ht="21" customHeight="1">
      <c r="P4" s="1"/>
      <c r="Q4" s="1"/>
      <c r="R4" s="1"/>
      <c r="S4" s="29"/>
      <c r="T4" s="29"/>
      <c r="U4" s="17"/>
      <c r="V4" s="17"/>
      <c r="W4" s="17"/>
      <c r="X4" s="17"/>
      <c r="Y4" s="17"/>
      <c r="Z4" s="17"/>
      <c r="AA4" s="17"/>
      <c r="AB4" s="17"/>
      <c r="AC4" s="17"/>
      <c r="AD4" s="17"/>
      <c r="AE4" s="17"/>
      <c r="AF4" s="17"/>
      <c r="AG4" s="17"/>
      <c r="AH4" s="17"/>
      <c r="AI4" s="17"/>
      <c r="AJ4" s="17"/>
      <c r="AK4" s="17"/>
      <c r="AL4" s="17"/>
      <c r="AM4" s="17"/>
      <c r="AN4" s="17"/>
      <c r="AO4" s="18"/>
    </row>
    <row r="5" spans="25:55" ht="21" customHeight="1">
      <c r="Y5" s="20"/>
      <c r="Z5" s="20"/>
      <c r="AA5" s="20"/>
      <c r="AB5" s="20"/>
      <c r="AC5" s="20"/>
      <c r="AD5" s="20"/>
      <c r="AE5" s="20"/>
      <c r="AF5" s="20"/>
      <c r="AG5" s="20"/>
      <c r="AH5" s="20"/>
      <c r="AI5" s="20"/>
      <c r="AJ5" s="20"/>
      <c r="AK5" s="20"/>
      <c r="AL5" s="20"/>
      <c r="AM5" s="33"/>
      <c r="AN5" s="765" t="str">
        <f>IF('入力'!$C$37="","",'入力'!$C$37)</f>
        <v>令和</v>
      </c>
      <c r="AO5" s="597"/>
      <c r="AP5" s="597"/>
      <c r="AQ5" s="790">
        <f>IF('入力'!$E$37="","",'入力'!$E$37)</f>
      </c>
      <c r="AR5" s="790"/>
      <c r="AS5" s="790" t="s">
        <v>19</v>
      </c>
      <c r="AT5" s="790"/>
      <c r="AU5" s="790">
        <f>IF('入力'!$G$37="","",'入力'!$G$37)</f>
      </c>
      <c r="AV5" s="790"/>
      <c r="AW5" s="790" t="s">
        <v>20</v>
      </c>
      <c r="AX5" s="790"/>
      <c r="AY5" s="790">
        <f>IF('入力'!$I$37="","",'入力'!$I$37)</f>
      </c>
      <c r="AZ5" s="790"/>
      <c r="BA5" s="790" t="s">
        <v>21</v>
      </c>
      <c r="BB5" s="790"/>
      <c r="BC5" s="33"/>
    </row>
    <row r="6" spans="25:54" ht="21" customHeight="1">
      <c r="Y6" s="20"/>
      <c r="Z6" s="20"/>
      <c r="AA6" s="20"/>
      <c r="AB6" s="20"/>
      <c r="AC6" s="20"/>
      <c r="AD6" s="20"/>
      <c r="AE6" s="20"/>
      <c r="AF6" s="20"/>
      <c r="AG6" s="20"/>
      <c r="AH6" s="20"/>
      <c r="AI6" s="20"/>
      <c r="AJ6" s="20"/>
      <c r="AK6" s="20"/>
      <c r="AL6" s="20"/>
      <c r="AM6" s="107"/>
      <c r="AN6" s="33"/>
      <c r="AO6" s="84"/>
      <c r="AP6" s="84"/>
      <c r="AQ6" s="33"/>
      <c r="AR6" s="33"/>
      <c r="AS6" s="33"/>
      <c r="AT6" s="33"/>
      <c r="AU6" s="33"/>
      <c r="AV6" s="33"/>
      <c r="AW6" s="33"/>
      <c r="AX6" s="33"/>
      <c r="AY6" s="33"/>
      <c r="AZ6" s="33"/>
      <c r="BA6" s="33"/>
      <c r="BB6" s="33"/>
    </row>
    <row r="7" spans="4:22" ht="21" customHeight="1">
      <c r="D7" s="765" t="s">
        <v>307</v>
      </c>
      <c r="E7" s="597"/>
      <c r="F7" s="597"/>
      <c r="G7" s="597"/>
      <c r="H7" s="597"/>
      <c r="I7" s="597"/>
      <c r="J7" s="597"/>
      <c r="K7" s="597"/>
      <c r="L7" s="597"/>
      <c r="M7" s="597"/>
      <c r="N7" s="597"/>
      <c r="O7" s="597"/>
      <c r="P7" s="597"/>
      <c r="Q7" s="597"/>
      <c r="R7" s="597"/>
      <c r="S7" s="608"/>
      <c r="T7" s="84"/>
      <c r="U7" s="33"/>
      <c r="V7" s="33"/>
    </row>
    <row r="8" spans="4:22" ht="21" customHeight="1">
      <c r="D8" s="765" t="s">
        <v>308</v>
      </c>
      <c r="E8" s="597"/>
      <c r="F8" s="597"/>
      <c r="G8" s="597"/>
      <c r="H8" s="597"/>
      <c r="I8" s="597"/>
      <c r="J8" s="597"/>
      <c r="K8" s="597"/>
      <c r="L8" s="597"/>
      <c r="M8" s="597"/>
      <c r="N8" s="597"/>
      <c r="O8" s="597"/>
      <c r="P8" s="597"/>
      <c r="Q8" s="597"/>
      <c r="R8" s="597"/>
      <c r="S8" s="608"/>
      <c r="T8" s="84"/>
      <c r="U8" s="33"/>
      <c r="V8" s="33"/>
    </row>
    <row r="9" spans="4:26" ht="21" customHeight="1">
      <c r="D9" s="765" t="s">
        <v>150</v>
      </c>
      <c r="E9" s="793"/>
      <c r="F9" s="793"/>
      <c r="G9" s="793"/>
      <c r="H9" s="793"/>
      <c r="I9" s="793"/>
      <c r="J9" s="512"/>
      <c r="K9" s="513"/>
      <c r="L9" s="789">
        <f>IF('入力'!$C$40="","",'入力'!$C$40)</f>
      </c>
      <c r="M9" s="789"/>
      <c r="N9" s="789"/>
      <c r="O9" s="789"/>
      <c r="P9" s="789"/>
      <c r="Q9" s="789"/>
      <c r="R9" s="789"/>
      <c r="S9" s="789"/>
      <c r="T9" s="789"/>
      <c r="U9" s="789"/>
      <c r="V9" s="789"/>
      <c r="W9" s="472"/>
      <c r="X9" s="20"/>
      <c r="Y9" s="20"/>
      <c r="Z9" s="104"/>
    </row>
    <row r="10" spans="11:22" ht="21" customHeight="1">
      <c r="K10" s="488"/>
      <c r="L10" s="488"/>
      <c r="M10" s="488"/>
      <c r="N10" s="488"/>
      <c r="O10" s="488"/>
      <c r="P10" s="488"/>
      <c r="Q10" s="488"/>
      <c r="R10" s="488"/>
      <c r="S10" s="488"/>
      <c r="T10" s="488"/>
      <c r="U10" s="488"/>
      <c r="V10" s="488"/>
    </row>
    <row r="11" spans="2:54" ht="21" customHeight="1">
      <c r="B11" s="33"/>
      <c r="C11" s="84"/>
      <c r="D11" s="84"/>
      <c r="E11" s="84"/>
      <c r="F11" s="84"/>
      <c r="G11" s="84"/>
      <c r="H11" s="84"/>
      <c r="I11" s="84"/>
      <c r="J11" s="84"/>
      <c r="K11" s="26"/>
      <c r="L11" s="20"/>
      <c r="AB11" s="765" t="s">
        <v>376</v>
      </c>
      <c r="AC11" s="597"/>
      <c r="AD11" s="597"/>
      <c r="AE11" s="597"/>
      <c r="AF11" s="597"/>
      <c r="AG11" s="597"/>
      <c r="AH11" s="597"/>
      <c r="AI11" s="597"/>
      <c r="AJ11" s="597"/>
      <c r="AK11" s="597"/>
      <c r="AL11" s="597"/>
      <c r="AM11" s="608"/>
      <c r="AN11" s="84"/>
      <c r="AO11" s="84"/>
      <c r="AQ11" s="33"/>
      <c r="AR11" s="84"/>
      <c r="AS11" s="84"/>
      <c r="AT11" s="84"/>
      <c r="AU11" s="84"/>
      <c r="AV11" s="84"/>
      <c r="AW11" s="84"/>
      <c r="AX11" s="84"/>
      <c r="AY11" s="84"/>
      <c r="AZ11" s="84"/>
      <c r="BA11" s="84"/>
      <c r="BB11" s="84"/>
    </row>
    <row r="12" spans="2:55" ht="21" customHeight="1">
      <c r="B12" s="20"/>
      <c r="C12" s="26"/>
      <c r="D12" s="26"/>
      <c r="E12" s="26"/>
      <c r="F12" s="95"/>
      <c r="G12" s="95"/>
      <c r="H12" s="95"/>
      <c r="I12" s="95"/>
      <c r="J12" s="95"/>
      <c r="K12" s="95"/>
      <c r="L12" s="95"/>
      <c r="M12" s="95"/>
      <c r="N12" s="95"/>
      <c r="O12" s="95"/>
      <c r="P12" s="95"/>
      <c r="Q12" s="95"/>
      <c r="R12" s="95"/>
      <c r="S12" s="95"/>
      <c r="T12" s="95"/>
      <c r="U12" s="95"/>
      <c r="V12" s="95"/>
      <c r="W12" s="95"/>
      <c r="X12" s="95"/>
      <c r="Y12" s="95"/>
      <c r="Z12" s="95"/>
      <c r="AB12" s="765" t="s">
        <v>1</v>
      </c>
      <c r="AC12" s="765"/>
      <c r="AD12" s="765"/>
      <c r="AE12" s="765"/>
      <c r="AF12" s="511"/>
      <c r="AG12" s="766" t="str">
        <f>IF('入力'!$C$5="","",'入力'!$C$5)</f>
        <v>奈良県香芝市今泉1234</v>
      </c>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137"/>
    </row>
    <row r="13" spans="2:55" ht="21" customHeight="1">
      <c r="B13" s="33"/>
      <c r="C13" s="84"/>
      <c r="D13" s="84"/>
      <c r="E13" s="84"/>
      <c r="F13" s="95"/>
      <c r="G13" s="95"/>
      <c r="H13" s="95"/>
      <c r="I13" s="95"/>
      <c r="J13" s="95"/>
      <c r="K13" s="95"/>
      <c r="L13" s="95"/>
      <c r="M13" s="95"/>
      <c r="N13" s="95"/>
      <c r="O13" s="95"/>
      <c r="P13" s="95"/>
      <c r="Q13" s="95"/>
      <c r="R13" s="95"/>
      <c r="S13" s="95"/>
      <c r="T13" s="95"/>
      <c r="U13" s="95"/>
      <c r="V13" s="95"/>
      <c r="W13" s="95"/>
      <c r="X13" s="95"/>
      <c r="Y13" s="95"/>
      <c r="Z13" s="95"/>
      <c r="AB13" s="765" t="s">
        <v>176</v>
      </c>
      <c r="AC13" s="765"/>
      <c r="AD13" s="765"/>
      <c r="AE13" s="765"/>
      <c r="AF13" s="511"/>
      <c r="AG13" s="766" t="str">
        <f>IF('入力'!$C$6="","",'入力'!$C$6)</f>
        <v>香芝市開発工事株式会社</v>
      </c>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137"/>
    </row>
    <row r="14" spans="2:55" ht="21" customHeight="1">
      <c r="B14" s="84"/>
      <c r="C14" s="84"/>
      <c r="D14" s="84"/>
      <c r="E14" s="84"/>
      <c r="F14" s="95"/>
      <c r="G14" s="95"/>
      <c r="H14" s="95"/>
      <c r="I14" s="95"/>
      <c r="J14" s="95"/>
      <c r="K14" s="95"/>
      <c r="L14" s="95"/>
      <c r="M14" s="95"/>
      <c r="N14" s="95"/>
      <c r="O14" s="95"/>
      <c r="P14" s="95"/>
      <c r="Q14" s="95"/>
      <c r="R14" s="95"/>
      <c r="S14" s="95"/>
      <c r="T14" s="95"/>
      <c r="U14" s="95"/>
      <c r="V14" s="95"/>
      <c r="W14" s="95"/>
      <c r="X14" s="155"/>
      <c r="Y14" s="155"/>
      <c r="Z14" s="155"/>
      <c r="AB14" s="765"/>
      <c r="AC14" s="765"/>
      <c r="AD14" s="765"/>
      <c r="AE14" s="765"/>
      <c r="AF14" s="511"/>
      <c r="AG14" s="766" t="str">
        <f>IF('入力'!$C$7="","",'入力'!$C$7)</f>
        <v>代表取締役</v>
      </c>
      <c r="AH14" s="766"/>
      <c r="AI14" s="766"/>
      <c r="AJ14" s="766"/>
      <c r="AK14" s="766"/>
      <c r="AL14" s="766"/>
      <c r="AM14" s="766"/>
      <c r="AN14" s="766"/>
      <c r="AO14" s="766"/>
      <c r="AP14" s="766" t="str">
        <f>IF('入力'!$O$7="","",'入力'!$O$7)</f>
        <v>奈良　一郎</v>
      </c>
      <c r="AQ14" s="766"/>
      <c r="AR14" s="766"/>
      <c r="AS14" s="766"/>
      <c r="AT14" s="766"/>
      <c r="AU14" s="766"/>
      <c r="AV14" s="766"/>
      <c r="AW14" s="766"/>
      <c r="AX14" s="766"/>
      <c r="AY14" s="766"/>
      <c r="AZ14" s="766"/>
      <c r="BA14" s="771" t="s">
        <v>136</v>
      </c>
      <c r="BB14" s="771"/>
      <c r="BC14" s="155"/>
    </row>
    <row r="15" spans="33:52" ht="21" customHeight="1">
      <c r="AG15" s="93"/>
      <c r="AH15" s="93"/>
      <c r="AP15" s="22"/>
      <c r="AQ15" s="22"/>
      <c r="AR15" s="95"/>
      <c r="AS15" s="95"/>
      <c r="AT15" s="95"/>
      <c r="AU15" s="95"/>
      <c r="AV15" s="95"/>
      <c r="AW15" s="95"/>
      <c r="AX15" s="95"/>
      <c r="AY15" s="95"/>
      <c r="AZ15" s="95"/>
    </row>
    <row r="16" ht="21" customHeight="1"/>
    <row r="17" ht="21" customHeight="1"/>
    <row r="18" spans="5:54" ht="21" customHeight="1">
      <c r="E18" s="765" t="s">
        <v>362</v>
      </c>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c r="AX18" s="597"/>
      <c r="AY18" s="597"/>
      <c r="AZ18" s="597"/>
      <c r="BA18" s="597"/>
      <c r="BB18" s="26"/>
    </row>
    <row r="19" spans="5:54" ht="21" customHeight="1">
      <c r="E19" s="765" t="s">
        <v>360</v>
      </c>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26"/>
    </row>
    <row r="20" spans="5:54" ht="21" customHeight="1">
      <c r="E20" s="765" t="s">
        <v>359</v>
      </c>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26"/>
    </row>
    <row r="21" spans="5:53" ht="21" customHeight="1">
      <c r="E21" s="765" t="s">
        <v>358</v>
      </c>
      <c r="F21" s="597"/>
      <c r="G21" s="597"/>
      <c r="H21" s="597"/>
      <c r="I21" s="597"/>
      <c r="J21" s="597"/>
      <c r="K21" s="597"/>
      <c r="L21" s="597"/>
      <c r="M21" s="597"/>
      <c r="N21" s="597"/>
      <c r="O21" s="597"/>
      <c r="P21" s="597"/>
      <c r="Q21" s="597"/>
      <c r="R21" s="597"/>
      <c r="S21" s="597"/>
      <c r="T21" s="597"/>
      <c r="U21" s="597"/>
      <c r="V21" s="597"/>
      <c r="W21" s="597"/>
      <c r="X21" s="597"/>
      <c r="Y21" s="608"/>
      <c r="Z21" s="84"/>
      <c r="AA21" s="33"/>
      <c r="AB21" s="33"/>
      <c r="AC21" s="33"/>
      <c r="AD21" s="33"/>
      <c r="AE21" s="33"/>
      <c r="AF21" s="33"/>
      <c r="AG21" s="33"/>
      <c r="AH21" s="33"/>
      <c r="AI21" s="33"/>
      <c r="AJ21" s="33"/>
      <c r="AK21" s="33"/>
      <c r="AL21" s="33"/>
      <c r="AM21" s="33"/>
      <c r="AN21" s="33"/>
      <c r="AO21" s="33"/>
      <c r="AP21" s="33"/>
      <c r="AQ21" s="33"/>
      <c r="AR21" s="518"/>
      <c r="AS21" s="518"/>
      <c r="AT21" s="33"/>
      <c r="AU21" s="33"/>
      <c r="AV21" s="33"/>
      <c r="AW21" s="33"/>
      <c r="AX21" s="33"/>
      <c r="AY21" s="33"/>
      <c r="AZ21" s="33"/>
      <c r="BA21" s="33"/>
    </row>
    <row r="22" spans="44:45" ht="21" customHeight="1">
      <c r="AR22" s="4"/>
      <c r="AS22" s="4"/>
    </row>
    <row r="23" spans="44:45" ht="21" customHeight="1">
      <c r="AR23" s="4"/>
      <c r="AS23" s="4"/>
    </row>
    <row r="24" spans="44:45" ht="21" customHeight="1">
      <c r="AR24" s="4"/>
      <c r="AS24" s="4"/>
    </row>
    <row r="25" spans="5:43" ht="21" customHeight="1">
      <c r="E25" s="20"/>
      <c r="F25" s="20"/>
      <c r="G25" s="20"/>
      <c r="H25" s="20"/>
      <c r="I25" s="20"/>
      <c r="J25" s="20"/>
      <c r="K25" s="20"/>
      <c r="L25" s="20"/>
      <c r="M25" s="20"/>
      <c r="N25" s="20"/>
      <c r="O25" s="20"/>
      <c r="P25" s="20"/>
      <c r="Q25" s="20"/>
      <c r="R25" s="20"/>
      <c r="S25" s="20"/>
      <c r="T25" s="20"/>
      <c r="U25" s="20"/>
      <c r="V25" s="20"/>
      <c r="W25" s="20"/>
      <c r="X25" s="20"/>
      <c r="Y25" s="20"/>
      <c r="Z25" s="20"/>
      <c r="AA25" s="20"/>
      <c r="AB25" s="790" t="s">
        <v>11</v>
      </c>
      <c r="AC25" s="790"/>
      <c r="AD25" s="20"/>
      <c r="AE25" s="20"/>
      <c r="AF25" s="20"/>
      <c r="AG25" s="20"/>
      <c r="AH25" s="20"/>
      <c r="AI25" s="20"/>
      <c r="AJ25" s="20"/>
      <c r="AK25" s="20"/>
      <c r="AL25" s="20"/>
      <c r="AM25" s="20"/>
      <c r="AN25" s="20"/>
      <c r="AO25" s="20"/>
      <c r="AP25" s="20"/>
      <c r="AQ25" s="20"/>
    </row>
    <row r="26" ht="21" customHeight="1"/>
    <row r="27" spans="4:55" ht="39" customHeight="1">
      <c r="D27" s="479"/>
      <c r="E27" s="763" t="s">
        <v>12</v>
      </c>
      <c r="F27" s="763"/>
      <c r="G27" s="763"/>
      <c r="H27" s="763"/>
      <c r="I27" s="763"/>
      <c r="J27" s="763"/>
      <c r="K27" s="763"/>
      <c r="L27" s="763"/>
      <c r="M27" s="763"/>
      <c r="N27" s="763"/>
      <c r="O27" s="763"/>
      <c r="P27" s="763"/>
      <c r="Q27" s="544"/>
      <c r="R27" s="13"/>
      <c r="S27" s="819" t="str">
        <f>IF('入力'!$C$34="","",'入力'!$C$34)</f>
        <v>○△配水支管布設工事</v>
      </c>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0"/>
      <c r="BA27" s="820"/>
      <c r="BB27" s="149"/>
      <c r="BC27" s="8"/>
    </row>
    <row r="28" spans="4:55" ht="39" customHeight="1">
      <c r="D28" s="479"/>
      <c r="E28" s="763" t="s">
        <v>13</v>
      </c>
      <c r="F28" s="763"/>
      <c r="G28" s="763"/>
      <c r="H28" s="763"/>
      <c r="I28" s="763"/>
      <c r="J28" s="763"/>
      <c r="K28" s="763"/>
      <c r="L28" s="763"/>
      <c r="M28" s="763"/>
      <c r="N28" s="763"/>
      <c r="O28" s="763"/>
      <c r="P28" s="763"/>
      <c r="Q28" s="544"/>
      <c r="R28" s="13"/>
      <c r="S28" s="758" t="str">
        <f>IF('入力'!$C$35="","",'入力'!$C$35)</f>
        <v>Ｒ</v>
      </c>
      <c r="T28" s="758"/>
      <c r="U28" s="758">
        <f>IF('入力'!$D$35="","",'入力'!$D$35)</f>
      </c>
      <c r="V28" s="758"/>
      <c r="W28" s="758"/>
      <c r="X28" s="759" t="s">
        <v>361</v>
      </c>
      <c r="Y28" s="759"/>
      <c r="Z28" s="759"/>
      <c r="AA28" s="759"/>
      <c r="AB28" s="759"/>
      <c r="AC28" s="759"/>
      <c r="AD28" s="759"/>
      <c r="AE28" s="759"/>
      <c r="AF28" s="758">
        <f>IF('入力'!$I$35="","",'入力'!$I$35)</f>
      </c>
      <c r="AG28" s="758"/>
      <c r="AH28" s="758"/>
      <c r="AI28" s="16"/>
      <c r="AJ28" s="16"/>
      <c r="AK28" s="24"/>
      <c r="AL28" s="508"/>
      <c r="AM28" s="16"/>
      <c r="AN28" s="16"/>
      <c r="AO28" s="16"/>
      <c r="AP28" s="16"/>
      <c r="AQ28" s="160"/>
      <c r="AR28" s="160"/>
      <c r="AS28" s="16"/>
      <c r="AT28" s="16"/>
      <c r="AU28" s="16"/>
      <c r="AV28" s="16"/>
      <c r="AW28" s="16"/>
      <c r="AX28" s="16"/>
      <c r="AY28" s="24"/>
      <c r="AZ28" s="24"/>
      <c r="BA28" s="24"/>
      <c r="BB28" s="24"/>
      <c r="BC28" s="8"/>
    </row>
    <row r="29" spans="4:55" ht="39" customHeight="1">
      <c r="D29" s="479"/>
      <c r="E29" s="763" t="s">
        <v>30</v>
      </c>
      <c r="F29" s="763"/>
      <c r="G29" s="763"/>
      <c r="H29" s="763"/>
      <c r="I29" s="763"/>
      <c r="J29" s="763"/>
      <c r="K29" s="763"/>
      <c r="L29" s="763"/>
      <c r="M29" s="763"/>
      <c r="N29" s="763"/>
      <c r="O29" s="763"/>
      <c r="P29" s="763"/>
      <c r="Q29" s="544"/>
      <c r="R29" s="13"/>
      <c r="S29" s="764" t="s">
        <v>151</v>
      </c>
      <c r="T29" s="764"/>
      <c r="U29" s="824"/>
      <c r="V29" s="824"/>
      <c r="W29" s="824"/>
      <c r="X29" s="826">
        <f>IF('入力'!$E$27="","",'入力'!$E$27)</f>
      </c>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149"/>
      <c r="BC29" s="8"/>
    </row>
    <row r="30" spans="4:55" ht="39" customHeight="1">
      <c r="D30" s="481"/>
      <c r="E30" s="778" t="s">
        <v>28</v>
      </c>
      <c r="F30" s="778"/>
      <c r="G30" s="778"/>
      <c r="H30" s="778"/>
      <c r="I30" s="778"/>
      <c r="J30" s="778"/>
      <c r="K30" s="778"/>
      <c r="L30" s="778"/>
      <c r="M30" s="778"/>
      <c r="N30" s="778"/>
      <c r="O30" s="778"/>
      <c r="P30" s="778"/>
      <c r="Q30" s="557"/>
      <c r="R30" s="550"/>
      <c r="S30" s="781"/>
      <c r="T30" s="825"/>
      <c r="U30" s="825"/>
      <c r="V30" s="825"/>
      <c r="W30" s="825"/>
      <c r="X30" s="825"/>
      <c r="Y30" s="825"/>
      <c r="Z30" s="825"/>
      <c r="AA30" s="825"/>
      <c r="AB30" s="825"/>
      <c r="AC30" s="825"/>
      <c r="AD30" s="825"/>
      <c r="AE30" s="825"/>
      <c r="AF30" s="825"/>
      <c r="AG30" s="825"/>
      <c r="AH30" s="825"/>
      <c r="AI30" s="825"/>
      <c r="AJ30" s="825"/>
      <c r="AK30" s="825"/>
      <c r="AL30" s="825"/>
      <c r="AM30" s="825"/>
      <c r="AN30" s="825"/>
      <c r="AO30" s="825"/>
      <c r="AP30" s="825"/>
      <c r="AQ30" s="825"/>
      <c r="AR30" s="825"/>
      <c r="AS30" s="825"/>
      <c r="AT30" s="825"/>
      <c r="AU30" s="825"/>
      <c r="AV30" s="825"/>
      <c r="AW30" s="825"/>
      <c r="AX30" s="825"/>
      <c r="AY30" s="825"/>
      <c r="AZ30" s="825"/>
      <c r="BA30" s="825"/>
      <c r="BB30" s="206"/>
      <c r="BC30" s="8"/>
    </row>
    <row r="31" spans="4:55" ht="39" customHeight="1">
      <c r="D31" s="482"/>
      <c r="E31" s="822"/>
      <c r="F31" s="822"/>
      <c r="G31" s="822"/>
      <c r="H31" s="822"/>
      <c r="I31" s="822"/>
      <c r="J31" s="822"/>
      <c r="K31" s="822"/>
      <c r="L31" s="822"/>
      <c r="M31" s="822"/>
      <c r="N31" s="822"/>
      <c r="O31" s="822"/>
      <c r="P31" s="822"/>
      <c r="Q31" s="552"/>
      <c r="R31" s="548"/>
      <c r="S31" s="783"/>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21"/>
      <c r="AZ31" s="821"/>
      <c r="BA31" s="821"/>
      <c r="BB31" s="26"/>
      <c r="BC31" s="8"/>
    </row>
    <row r="32" spans="4:55" ht="39" customHeight="1">
      <c r="D32" s="483"/>
      <c r="E32" s="823"/>
      <c r="F32" s="823"/>
      <c r="G32" s="823"/>
      <c r="H32" s="823"/>
      <c r="I32" s="823"/>
      <c r="J32" s="823"/>
      <c r="K32" s="823"/>
      <c r="L32" s="823"/>
      <c r="M32" s="823"/>
      <c r="N32" s="823"/>
      <c r="O32" s="823"/>
      <c r="P32" s="823"/>
      <c r="Q32" s="558"/>
      <c r="R32" s="551"/>
      <c r="S32" s="776"/>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7"/>
      <c r="AS32" s="777"/>
      <c r="AT32" s="777"/>
      <c r="AU32" s="777"/>
      <c r="AV32" s="777"/>
      <c r="AW32" s="777"/>
      <c r="AX32" s="777"/>
      <c r="AY32" s="777"/>
      <c r="AZ32" s="777"/>
      <c r="BA32" s="777"/>
      <c r="BB32" s="156"/>
      <c r="BC32" s="8"/>
    </row>
    <row r="33" ht="15" customHeight="1"/>
    <row r="34" ht="15" customHeight="1"/>
  </sheetData>
  <sheetProtection/>
  <mergeCells count="41">
    <mergeCell ref="D7:S7"/>
    <mergeCell ref="AY5:AZ5"/>
    <mergeCell ref="AB11:AM11"/>
    <mergeCell ref="AU5:AV5"/>
    <mergeCell ref="AG13:BB13"/>
    <mergeCell ref="AB25:AC25"/>
    <mergeCell ref="D8:S8"/>
    <mergeCell ref="AW5:AX5"/>
    <mergeCell ref="AB12:AE12"/>
    <mergeCell ref="E19:BA19"/>
    <mergeCell ref="A1:BD1"/>
    <mergeCell ref="D2:K2"/>
    <mergeCell ref="BA5:BB5"/>
    <mergeCell ref="AN5:AP5"/>
    <mergeCell ref="AQ5:AR5"/>
    <mergeCell ref="S30:BA30"/>
    <mergeCell ref="Q3:AQ3"/>
    <mergeCell ref="X29:BA29"/>
    <mergeCell ref="AS5:AT5"/>
    <mergeCell ref="E20:BA20"/>
    <mergeCell ref="S31:BA31"/>
    <mergeCell ref="E30:P32"/>
    <mergeCell ref="S32:BA32"/>
    <mergeCell ref="E29:P29"/>
    <mergeCell ref="S29:W29"/>
    <mergeCell ref="U28:W28"/>
    <mergeCell ref="AF28:AH28"/>
    <mergeCell ref="X28:AE28"/>
    <mergeCell ref="S28:T28"/>
    <mergeCell ref="AP14:AZ14"/>
    <mergeCell ref="E18:BA18"/>
    <mergeCell ref="BA14:BB14"/>
    <mergeCell ref="AB13:AE14"/>
    <mergeCell ref="AG12:BB12"/>
    <mergeCell ref="S27:BA27"/>
    <mergeCell ref="L9:V9"/>
    <mergeCell ref="E28:P28"/>
    <mergeCell ref="E27:P27"/>
    <mergeCell ref="D9:I9"/>
    <mergeCell ref="E21:Y21"/>
    <mergeCell ref="AG14:AO14"/>
  </mergeCells>
  <printOptions/>
  <pageMargins left="0.5905511811023623" right="0.1968503937007874" top="0.3937007874015748" bottom="0.1968503937007874"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6">
    <tabColor rgb="FF00B050"/>
  </sheetPr>
  <dimension ref="A1:BE34"/>
  <sheetViews>
    <sheetView showZeros="0" zoomScale="85" zoomScaleNormal="85" zoomScalePageLayoutView="0" workbookViewId="0" topLeftCell="A10">
      <selection activeCell="AA26" sqref="AA26:AC26"/>
    </sheetView>
  </sheetViews>
  <sheetFormatPr defaultColWidth="9.00390625" defaultRowHeight="13.5"/>
  <cols>
    <col min="1" max="57" width="1.625" style="2" customWidth="1"/>
    <col min="58" max="67" width="1.875" style="2" customWidth="1"/>
    <col min="68" max="16384" width="9.00390625" style="2" customWidth="1"/>
  </cols>
  <sheetData>
    <row r="1" spans="1:57" ht="21.75" customHeight="1">
      <c r="A1" s="613"/>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20"/>
    </row>
    <row r="2" spans="1:56" ht="21.75" customHeight="1">
      <c r="A2" s="93"/>
      <c r="B2" s="93"/>
      <c r="C2" s="93"/>
      <c r="D2" s="765" t="s">
        <v>41</v>
      </c>
      <c r="E2" s="597"/>
      <c r="F2" s="597"/>
      <c r="G2" s="597"/>
      <c r="H2" s="597"/>
      <c r="I2" s="597"/>
      <c r="J2" s="597"/>
      <c r="K2" s="597"/>
      <c r="L2" s="26"/>
      <c r="M2" s="159"/>
      <c r="N2" s="26"/>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6:47" ht="21" customHeight="1">
      <c r="P3" s="1"/>
      <c r="Q3" s="1"/>
      <c r="R3" s="1"/>
      <c r="S3" s="106"/>
      <c r="T3" s="106"/>
      <c r="U3" s="106"/>
      <c r="V3" s="106"/>
      <c r="W3" s="788" t="s">
        <v>40</v>
      </c>
      <c r="X3" s="597"/>
      <c r="Y3" s="597"/>
      <c r="Z3" s="597"/>
      <c r="AA3" s="597"/>
      <c r="AB3" s="597"/>
      <c r="AC3" s="597"/>
      <c r="AD3" s="597"/>
      <c r="AE3" s="597"/>
      <c r="AF3" s="597"/>
      <c r="AG3" s="597"/>
      <c r="AH3" s="608"/>
      <c r="AI3" s="608"/>
      <c r="AJ3" s="26"/>
      <c r="AK3" s="26"/>
      <c r="AL3" s="26"/>
      <c r="AM3" s="26"/>
      <c r="AN3" s="17"/>
      <c r="AO3" s="106"/>
      <c r="AP3" s="18"/>
      <c r="AQ3" s="18"/>
      <c r="AR3" s="18"/>
      <c r="AS3" s="18"/>
      <c r="AT3" s="18"/>
      <c r="AU3" s="18"/>
    </row>
    <row r="4" spans="16:47" ht="21" customHeight="1">
      <c r="P4" s="1"/>
      <c r="Q4" s="1"/>
      <c r="R4" s="1"/>
      <c r="S4" s="106"/>
      <c r="T4" s="106"/>
      <c r="U4" s="106"/>
      <c r="V4" s="106"/>
      <c r="W4" s="106"/>
      <c r="X4" s="26"/>
      <c r="Y4" s="26"/>
      <c r="Z4" s="26"/>
      <c r="AA4" s="26"/>
      <c r="AB4" s="26"/>
      <c r="AC4" s="26"/>
      <c r="AD4" s="26"/>
      <c r="AE4" s="26"/>
      <c r="AF4" s="26"/>
      <c r="AG4" s="26"/>
      <c r="AH4" s="26"/>
      <c r="AI4" s="26"/>
      <c r="AJ4" s="26"/>
      <c r="AK4" s="29"/>
      <c r="AL4" s="106"/>
      <c r="AM4" s="106"/>
      <c r="AN4" s="106"/>
      <c r="AO4" s="18"/>
      <c r="AP4" s="18"/>
      <c r="AQ4" s="18"/>
      <c r="AR4" s="18"/>
      <c r="AS4" s="18"/>
      <c r="AT4" s="18"/>
      <c r="AU4" s="18"/>
    </row>
    <row r="5" spans="8:55" ht="21" customHeight="1">
      <c r="H5" s="33"/>
      <c r="I5" s="33"/>
      <c r="J5" s="84"/>
      <c r="K5" s="33"/>
      <c r="L5" s="33"/>
      <c r="M5" s="33"/>
      <c r="N5" s="33"/>
      <c r="O5" s="33"/>
      <c r="P5" s="33"/>
      <c r="Q5" s="33"/>
      <c r="R5" s="33"/>
      <c r="S5" s="33"/>
      <c r="T5" s="33"/>
      <c r="U5" s="33"/>
      <c r="V5" s="33"/>
      <c r="AM5" s="33"/>
      <c r="AN5" s="765" t="str">
        <f>IF('入力'!$C$36="","",'入力'!$C$36)</f>
        <v>令和</v>
      </c>
      <c r="AO5" s="765"/>
      <c r="AP5" s="597"/>
      <c r="AQ5" s="790">
        <f>IF('入力'!$E$36="","",'入力'!$E$36)</f>
      </c>
      <c r="AR5" s="790"/>
      <c r="AS5" s="790" t="s">
        <v>19</v>
      </c>
      <c r="AT5" s="790"/>
      <c r="AU5" s="790">
        <f>IF('入力'!$G$36="","",'入力'!$G$36)</f>
      </c>
      <c r="AV5" s="790"/>
      <c r="AW5" s="790" t="s">
        <v>20</v>
      </c>
      <c r="AX5" s="790"/>
      <c r="AY5" s="790">
        <f>IF('入力'!$I$36="","",'入力'!$I$36)</f>
      </c>
      <c r="AZ5" s="790"/>
      <c r="BA5" s="790" t="s">
        <v>21</v>
      </c>
      <c r="BB5" s="790"/>
      <c r="BC5" s="33"/>
    </row>
    <row r="6" spans="39:54" ht="21" customHeight="1">
      <c r="AM6" s="19"/>
      <c r="AN6" s="19"/>
      <c r="AO6" s="33"/>
      <c r="AP6" s="33"/>
      <c r="AQ6" s="84"/>
      <c r="AR6" s="33"/>
      <c r="AS6" s="33"/>
      <c r="AT6" s="33"/>
      <c r="AU6" s="33"/>
      <c r="AV6" s="33"/>
      <c r="AW6" s="33"/>
      <c r="AX6" s="33"/>
      <c r="AY6" s="33"/>
      <c r="AZ6" s="33"/>
      <c r="BA6" s="33"/>
      <c r="BB6" s="33"/>
    </row>
    <row r="7" spans="4:55" ht="21" customHeight="1">
      <c r="D7" s="765" t="s">
        <v>307</v>
      </c>
      <c r="E7" s="597"/>
      <c r="F7" s="597"/>
      <c r="G7" s="597"/>
      <c r="H7" s="597"/>
      <c r="I7" s="597"/>
      <c r="J7" s="597"/>
      <c r="K7" s="597"/>
      <c r="L7" s="597"/>
      <c r="M7" s="597"/>
      <c r="N7" s="597"/>
      <c r="O7" s="597"/>
      <c r="P7" s="597"/>
      <c r="Q7" s="597"/>
      <c r="R7" s="597"/>
      <c r="S7" s="597"/>
      <c r="T7" s="84"/>
      <c r="U7" s="33"/>
      <c r="V7" s="33"/>
      <c r="AL7" s="95"/>
      <c r="AM7" s="95"/>
      <c r="AN7" s="95"/>
      <c r="AO7" s="95"/>
      <c r="AP7" s="95"/>
      <c r="AQ7" s="95"/>
      <c r="AR7" s="95"/>
      <c r="AS7" s="95"/>
      <c r="AT7" s="95"/>
      <c r="AU7" s="95"/>
      <c r="AV7" s="95"/>
      <c r="AW7" s="95"/>
      <c r="AX7" s="95"/>
      <c r="AY7" s="95"/>
      <c r="AZ7" s="95"/>
      <c r="BA7" s="95"/>
      <c r="BB7" s="95"/>
      <c r="BC7" s="137"/>
    </row>
    <row r="8" spans="4:55" ht="21" customHeight="1">
      <c r="D8" s="765" t="s">
        <v>308</v>
      </c>
      <c r="E8" s="597"/>
      <c r="F8" s="597"/>
      <c r="G8" s="597"/>
      <c r="H8" s="597"/>
      <c r="I8" s="597"/>
      <c r="J8" s="597"/>
      <c r="K8" s="597"/>
      <c r="L8" s="597"/>
      <c r="M8" s="597"/>
      <c r="N8" s="597"/>
      <c r="O8" s="597"/>
      <c r="P8" s="597"/>
      <c r="Q8" s="597"/>
      <c r="R8" s="597"/>
      <c r="S8" s="608"/>
      <c r="T8" s="84"/>
      <c r="U8" s="33"/>
      <c r="V8" s="33"/>
      <c r="AL8" s="95"/>
      <c r="AM8" s="137"/>
      <c r="AN8" s="137"/>
      <c r="AO8" s="137"/>
      <c r="AP8" s="137"/>
      <c r="AQ8" s="137"/>
      <c r="AR8" s="137"/>
      <c r="AS8" s="137"/>
      <c r="AT8" s="137"/>
      <c r="AU8" s="137"/>
      <c r="AV8" s="137"/>
      <c r="AW8" s="137"/>
      <c r="AX8" s="137"/>
      <c r="AY8" s="137"/>
      <c r="AZ8" s="137"/>
      <c r="BA8" s="137"/>
      <c r="BB8" s="137"/>
      <c r="BC8" s="137"/>
    </row>
    <row r="9" spans="4:53" ht="21" customHeight="1">
      <c r="D9" s="765" t="s">
        <v>150</v>
      </c>
      <c r="E9" s="765"/>
      <c r="F9" s="765"/>
      <c r="G9" s="765"/>
      <c r="H9" s="765"/>
      <c r="I9" s="765"/>
      <c r="J9" s="512"/>
      <c r="K9" s="513"/>
      <c r="L9" s="789">
        <f>IF('入力'!$C$40="","",'入力'!$C$40)</f>
      </c>
      <c r="M9" s="789"/>
      <c r="N9" s="789"/>
      <c r="O9" s="789"/>
      <c r="P9" s="789"/>
      <c r="Q9" s="789"/>
      <c r="R9" s="789"/>
      <c r="S9" s="789"/>
      <c r="T9" s="789"/>
      <c r="U9" s="789"/>
      <c r="V9" s="789"/>
      <c r="W9" s="26"/>
      <c r="X9" s="472"/>
      <c r="Y9" s="20"/>
      <c r="Z9" s="101"/>
      <c r="AA9" s="101"/>
      <c r="AB9" s="101"/>
      <c r="AC9" s="20"/>
      <c r="AD9" s="20"/>
      <c r="AH9" s="33"/>
      <c r="AI9" s="26"/>
      <c r="AJ9" s="26"/>
      <c r="AK9" s="26"/>
      <c r="AL9" s="26"/>
      <c r="AM9" s="26"/>
      <c r="AN9" s="26"/>
      <c r="AO9" s="26"/>
      <c r="AP9" s="26"/>
      <c r="AQ9" s="26"/>
      <c r="AR9" s="26"/>
      <c r="AS9" s="26"/>
      <c r="AT9" s="26"/>
      <c r="AU9" s="26"/>
      <c r="AV9" s="26"/>
      <c r="AW9" s="26"/>
      <c r="AX9" s="26"/>
      <c r="AY9" s="26"/>
      <c r="AZ9" s="26"/>
      <c r="BA9" s="26"/>
    </row>
    <row r="10" spans="2:46" ht="21" customHeight="1">
      <c r="B10" s="33"/>
      <c r="C10" s="84"/>
      <c r="D10" s="84"/>
      <c r="E10" s="84"/>
      <c r="F10" s="84"/>
      <c r="G10" s="84"/>
      <c r="H10" s="84"/>
      <c r="I10" s="84"/>
      <c r="J10" s="84"/>
      <c r="K10" s="84"/>
      <c r="L10" s="84"/>
      <c r="M10" s="84"/>
      <c r="N10" s="84"/>
      <c r="O10" s="84"/>
      <c r="P10" s="84"/>
      <c r="Q10" s="84"/>
      <c r="R10" s="84"/>
      <c r="AC10" s="765" t="s">
        <v>175</v>
      </c>
      <c r="AD10" s="597"/>
      <c r="AE10" s="597"/>
      <c r="AF10" s="597"/>
      <c r="AG10" s="597"/>
      <c r="AH10" s="597"/>
      <c r="AI10" s="597"/>
      <c r="AJ10" s="597"/>
      <c r="AK10" s="597"/>
      <c r="AL10" s="597"/>
      <c r="AM10" s="597"/>
      <c r="AN10" s="597"/>
      <c r="AO10" s="597"/>
      <c r="AP10" s="597"/>
      <c r="AQ10" s="597"/>
      <c r="AR10" s="597"/>
      <c r="AS10" s="597"/>
      <c r="AT10" s="26"/>
    </row>
    <row r="11" spans="2:55" ht="21" customHeight="1">
      <c r="B11" s="20"/>
      <c r="C11" s="26"/>
      <c r="D11" s="26"/>
      <c r="E11" s="26"/>
      <c r="F11" s="95"/>
      <c r="G11" s="95"/>
      <c r="H11" s="95"/>
      <c r="I11" s="95"/>
      <c r="J11" s="95"/>
      <c r="K11" s="95"/>
      <c r="L11" s="95"/>
      <c r="M11" s="95"/>
      <c r="N11" s="95"/>
      <c r="O11" s="95"/>
      <c r="P11" s="95"/>
      <c r="Q11" s="95"/>
      <c r="R11" s="95"/>
      <c r="S11" s="95"/>
      <c r="T11" s="95"/>
      <c r="U11" s="95"/>
      <c r="V11" s="95"/>
      <c r="W11" s="95"/>
      <c r="X11" s="95"/>
      <c r="Y11" s="95"/>
      <c r="Z11" s="95"/>
      <c r="AA11" s="20"/>
      <c r="AB11" s="20"/>
      <c r="AC11" s="765" t="s">
        <v>1</v>
      </c>
      <c r="AD11" s="597"/>
      <c r="AE11" s="597"/>
      <c r="AF11" s="597"/>
      <c r="AG11" s="511"/>
      <c r="AH11" s="766" t="str">
        <f>IF('入力'!$C$10="","",'入力'!$C$10)</f>
        <v>奈良県本町1234</v>
      </c>
      <c r="AI11" s="766"/>
      <c r="AJ11" s="766"/>
      <c r="AK11" s="766"/>
      <c r="AL11" s="766"/>
      <c r="AM11" s="766"/>
      <c r="AN11" s="766"/>
      <c r="AO11" s="766"/>
      <c r="AP11" s="766"/>
      <c r="AQ11" s="766"/>
      <c r="AR11" s="766"/>
      <c r="AS11" s="766"/>
      <c r="AT11" s="766"/>
      <c r="AU11" s="766"/>
      <c r="AV11" s="766"/>
      <c r="AW11" s="766"/>
      <c r="AX11" s="766"/>
      <c r="AY11" s="766"/>
      <c r="AZ11" s="766"/>
      <c r="BA11" s="766"/>
      <c r="BB11" s="766"/>
      <c r="BC11" s="137"/>
    </row>
    <row r="12" spans="2:57" ht="21" customHeight="1">
      <c r="B12" s="33"/>
      <c r="C12" s="84"/>
      <c r="D12" s="84"/>
      <c r="E12" s="84"/>
      <c r="F12" s="95"/>
      <c r="G12" s="95"/>
      <c r="H12" s="95"/>
      <c r="I12" s="95"/>
      <c r="J12" s="95"/>
      <c r="K12" s="95"/>
      <c r="L12" s="95"/>
      <c r="M12" s="95"/>
      <c r="N12" s="95"/>
      <c r="O12" s="95"/>
      <c r="P12" s="95"/>
      <c r="Q12" s="95"/>
      <c r="R12" s="95"/>
      <c r="S12" s="95"/>
      <c r="T12" s="95"/>
      <c r="U12" s="95"/>
      <c r="V12" s="95"/>
      <c r="W12" s="95"/>
      <c r="X12" s="95"/>
      <c r="Y12" s="95"/>
      <c r="Z12" s="95"/>
      <c r="AA12" s="33"/>
      <c r="AB12" s="33"/>
      <c r="AC12" s="765" t="s">
        <v>176</v>
      </c>
      <c r="AD12" s="597"/>
      <c r="AE12" s="597"/>
      <c r="AF12" s="597"/>
      <c r="AG12" s="511"/>
      <c r="AH12" s="766" t="str">
        <f>IF('入力'!$C$11="","",'入力'!$C$11)</f>
        <v>●○水道株式会社</v>
      </c>
      <c r="AI12" s="766"/>
      <c r="AJ12" s="766"/>
      <c r="AK12" s="766"/>
      <c r="AL12" s="766"/>
      <c r="AM12" s="766"/>
      <c r="AN12" s="766"/>
      <c r="AO12" s="766"/>
      <c r="AP12" s="766"/>
      <c r="AQ12" s="766"/>
      <c r="AR12" s="766"/>
      <c r="AS12" s="766"/>
      <c r="AT12" s="766"/>
      <c r="AU12" s="766"/>
      <c r="AV12" s="766"/>
      <c r="AW12" s="766"/>
      <c r="AX12" s="766"/>
      <c r="AY12" s="766"/>
      <c r="AZ12" s="766"/>
      <c r="BA12" s="766"/>
      <c r="BB12" s="766"/>
      <c r="BC12" s="137"/>
      <c r="BD12" s="19"/>
      <c r="BE12" s="22"/>
    </row>
    <row r="13" spans="2:55" ht="21" customHeight="1">
      <c r="B13" s="84"/>
      <c r="C13" s="84"/>
      <c r="D13" s="84"/>
      <c r="E13" s="84"/>
      <c r="F13" s="95"/>
      <c r="G13" s="95"/>
      <c r="H13" s="137"/>
      <c r="I13" s="137"/>
      <c r="J13" s="137"/>
      <c r="K13" s="137"/>
      <c r="L13" s="137"/>
      <c r="M13" s="137"/>
      <c r="N13" s="137"/>
      <c r="O13" s="95"/>
      <c r="P13" s="95"/>
      <c r="Q13" s="95"/>
      <c r="R13" s="95"/>
      <c r="S13" s="95"/>
      <c r="T13" s="95"/>
      <c r="U13" s="95"/>
      <c r="V13" s="95"/>
      <c r="W13" s="95"/>
      <c r="X13" s="166"/>
      <c r="Y13" s="166"/>
      <c r="Z13" s="166"/>
      <c r="AA13" s="84"/>
      <c r="AB13" s="84"/>
      <c r="AC13" s="597"/>
      <c r="AD13" s="597"/>
      <c r="AE13" s="597"/>
      <c r="AF13" s="597"/>
      <c r="AG13" s="511"/>
      <c r="AH13" s="766" t="str">
        <f>IF('入力'!$C$12="","",'入力'!$C$12)</f>
        <v>代表取締役</v>
      </c>
      <c r="AI13" s="766"/>
      <c r="AJ13" s="766"/>
      <c r="AK13" s="766"/>
      <c r="AL13" s="766"/>
      <c r="AM13" s="766"/>
      <c r="AN13" s="766"/>
      <c r="AO13" s="766"/>
      <c r="AP13" s="766"/>
      <c r="AQ13" s="766" t="str">
        <f>IF('入力'!$O$12="","",'入力'!$O$12)</f>
        <v>香芝　太郎</v>
      </c>
      <c r="AR13" s="766"/>
      <c r="AS13" s="766"/>
      <c r="AT13" s="766"/>
      <c r="AU13" s="766"/>
      <c r="AV13" s="766"/>
      <c r="AW13" s="766"/>
      <c r="AX13" s="766"/>
      <c r="AY13" s="766"/>
      <c r="AZ13" s="766"/>
      <c r="BA13" s="766"/>
      <c r="BB13" s="766"/>
      <c r="BC13" s="166"/>
    </row>
    <row r="14" ht="21" customHeight="1"/>
    <row r="15" ht="21" customHeight="1"/>
    <row r="16" ht="21" customHeight="1"/>
    <row r="17" spans="5:56" ht="21" customHeight="1">
      <c r="E17" s="20"/>
      <c r="F17" s="33"/>
      <c r="G17" s="765" t="s">
        <v>378</v>
      </c>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608"/>
      <c r="AW17" s="608"/>
      <c r="AX17" s="84"/>
      <c r="AY17" s="84"/>
      <c r="AZ17" s="84"/>
      <c r="BA17" s="111"/>
      <c r="BB17" s="159"/>
      <c r="BC17" s="4"/>
      <c r="BD17" s="4"/>
    </row>
    <row r="18" ht="21" customHeight="1"/>
    <row r="19" spans="4:55" ht="30" customHeight="1">
      <c r="D19" s="479"/>
      <c r="E19" s="763" t="s">
        <v>139</v>
      </c>
      <c r="F19" s="763"/>
      <c r="G19" s="763"/>
      <c r="H19" s="763"/>
      <c r="I19" s="763"/>
      <c r="J19" s="763"/>
      <c r="K19" s="763"/>
      <c r="L19" s="763"/>
      <c r="M19" s="763"/>
      <c r="N19" s="763"/>
      <c r="O19" s="763"/>
      <c r="P19" s="763"/>
      <c r="Q19" s="544"/>
      <c r="R19" s="13"/>
      <c r="S19" s="819" t="str">
        <f>IF('入力'!$C$34="","",'入力'!$C$34)</f>
        <v>○△配水支管布設工事</v>
      </c>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19"/>
      <c r="BA19" s="719"/>
      <c r="BB19" s="160"/>
      <c r="BC19" s="8"/>
    </row>
    <row r="20" spans="4:56" ht="30" customHeight="1">
      <c r="D20" s="479"/>
      <c r="E20" s="763" t="s">
        <v>32</v>
      </c>
      <c r="F20" s="763"/>
      <c r="G20" s="763"/>
      <c r="H20" s="763"/>
      <c r="I20" s="763"/>
      <c r="J20" s="763"/>
      <c r="K20" s="763"/>
      <c r="L20" s="763"/>
      <c r="M20" s="763"/>
      <c r="N20" s="763"/>
      <c r="O20" s="763"/>
      <c r="P20" s="763"/>
      <c r="Q20" s="544"/>
      <c r="R20" s="13"/>
      <c r="S20" s="758" t="str">
        <f>IF('入力'!$C$35="","",'入力'!$C$35)</f>
        <v>Ｒ</v>
      </c>
      <c r="T20" s="758"/>
      <c r="U20" s="758">
        <f>IF('入力'!$D$35="","",'入力'!$D$35)</f>
      </c>
      <c r="V20" s="758"/>
      <c r="W20" s="758"/>
      <c r="X20" s="759" t="s">
        <v>361</v>
      </c>
      <c r="Y20" s="761"/>
      <c r="Z20" s="761"/>
      <c r="AA20" s="761"/>
      <c r="AB20" s="761"/>
      <c r="AC20" s="761"/>
      <c r="AD20" s="761"/>
      <c r="AE20" s="758">
        <f>IF('入力'!$I$35="","",'入力'!$I$35)</f>
      </c>
      <c r="AF20" s="758"/>
      <c r="AG20" s="758"/>
      <c r="AH20" s="16"/>
      <c r="AI20" s="16"/>
      <c r="AJ20" s="16"/>
      <c r="AK20" s="16"/>
      <c r="AL20" s="508"/>
      <c r="AM20" s="160"/>
      <c r="AN20" s="160"/>
      <c r="AO20" s="160"/>
      <c r="AP20" s="160"/>
      <c r="AQ20" s="160"/>
      <c r="AR20" s="160"/>
      <c r="AS20" s="16"/>
      <c r="AT20" s="16"/>
      <c r="AU20" s="16"/>
      <c r="AV20" s="16"/>
      <c r="AW20" s="5"/>
      <c r="AX20" s="5"/>
      <c r="AY20" s="5"/>
      <c r="AZ20" s="5"/>
      <c r="BA20" s="5"/>
      <c r="BB20" s="5"/>
      <c r="BC20" s="8"/>
      <c r="BD20" s="6"/>
    </row>
    <row r="21" spans="4:56" ht="30" customHeight="1">
      <c r="D21" s="479"/>
      <c r="E21" s="763" t="s">
        <v>4</v>
      </c>
      <c r="F21" s="763"/>
      <c r="G21" s="763"/>
      <c r="H21" s="763"/>
      <c r="I21" s="763"/>
      <c r="J21" s="763"/>
      <c r="K21" s="763"/>
      <c r="L21" s="763"/>
      <c r="M21" s="763"/>
      <c r="N21" s="763"/>
      <c r="O21" s="763"/>
      <c r="P21" s="763"/>
      <c r="Q21" s="552"/>
      <c r="R21" s="548"/>
      <c r="S21" s="764" t="s">
        <v>5</v>
      </c>
      <c r="T21" s="764"/>
      <c r="U21" s="764"/>
      <c r="V21" s="764"/>
      <c r="W21" s="764"/>
      <c r="X21" s="774">
        <f>IF('入力'!$E$27="","",'入力'!$E$27)</f>
      </c>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5"/>
      <c r="AY21" s="775"/>
      <c r="AZ21" s="775"/>
      <c r="BA21" s="775"/>
      <c r="BB21" s="207"/>
      <c r="BC21" s="99"/>
      <c r="BD21" s="6"/>
    </row>
    <row r="22" spans="4:56" ht="30" customHeight="1">
      <c r="D22" s="479"/>
      <c r="E22" s="763" t="s">
        <v>6</v>
      </c>
      <c r="F22" s="763"/>
      <c r="G22" s="763"/>
      <c r="H22" s="763"/>
      <c r="I22" s="763"/>
      <c r="J22" s="763"/>
      <c r="K22" s="763"/>
      <c r="L22" s="763"/>
      <c r="M22" s="763"/>
      <c r="N22" s="763"/>
      <c r="O22" s="763"/>
      <c r="P22" s="763"/>
      <c r="Q22" s="544"/>
      <c r="R22" s="13"/>
      <c r="S22" s="836">
        <f>IF('入力'!$C$28="","",'入力'!$C$28)</f>
      </c>
      <c r="T22" s="836"/>
      <c r="U22" s="836"/>
      <c r="V22" s="836"/>
      <c r="W22" s="836"/>
      <c r="X22" s="836"/>
      <c r="Y22" s="836"/>
      <c r="Z22" s="836"/>
      <c r="AA22" s="836"/>
      <c r="AB22" s="836"/>
      <c r="AC22" s="836"/>
      <c r="AD22" s="836"/>
      <c r="AE22" s="836"/>
      <c r="AF22" s="836"/>
      <c r="AG22" s="836"/>
      <c r="AH22" s="836"/>
      <c r="AI22" s="836"/>
      <c r="AJ22" s="836"/>
      <c r="AK22" s="473"/>
      <c r="AL22" s="489"/>
      <c r="AM22" s="763" t="s">
        <v>357</v>
      </c>
      <c r="AN22" s="763"/>
      <c r="AO22" s="763"/>
      <c r="AP22" s="763"/>
      <c r="AQ22" s="763"/>
      <c r="AR22" s="763"/>
      <c r="AS22" s="546"/>
      <c r="AT22" s="160"/>
      <c r="AU22" s="785">
        <f>IF('入力'!$O$28="","",'入力'!$O$28)</f>
      </c>
      <c r="AV22" s="785"/>
      <c r="AW22" s="785"/>
      <c r="AX22" s="785"/>
      <c r="AY22" s="758" t="s">
        <v>8</v>
      </c>
      <c r="AZ22" s="758"/>
      <c r="BA22" s="16"/>
      <c r="BB22" s="16"/>
      <c r="BC22" s="8"/>
      <c r="BD22" s="6"/>
    </row>
    <row r="23" spans="4:55" ht="30" customHeight="1">
      <c r="D23" s="479"/>
      <c r="E23" s="763" t="s">
        <v>173</v>
      </c>
      <c r="F23" s="763"/>
      <c r="G23" s="763"/>
      <c r="H23" s="763"/>
      <c r="I23" s="763"/>
      <c r="J23" s="763"/>
      <c r="K23" s="763"/>
      <c r="L23" s="763"/>
      <c r="M23" s="763"/>
      <c r="N23" s="763"/>
      <c r="O23" s="763"/>
      <c r="P23" s="763"/>
      <c r="Q23" s="544"/>
      <c r="R23" s="13"/>
      <c r="S23" s="760" t="str">
        <f>IF('入力'!$C$36="","",'入力'!$C$36)</f>
        <v>令和</v>
      </c>
      <c r="T23" s="760"/>
      <c r="U23" s="760"/>
      <c r="V23" s="758">
        <f>IF('入力'!$E$36="","",'入力'!$E$36)</f>
      </c>
      <c r="W23" s="758"/>
      <c r="X23" s="758" t="s">
        <v>19</v>
      </c>
      <c r="Y23" s="758"/>
      <c r="Z23" s="758">
        <f>IF('入力'!$G$36="","",'入力'!$G$36)</f>
      </c>
      <c r="AA23" s="758"/>
      <c r="AB23" s="758" t="s">
        <v>20</v>
      </c>
      <c r="AC23" s="758"/>
      <c r="AD23" s="758">
        <f>IF('入力'!$I$36="","",'入力'!$I$36)</f>
      </c>
      <c r="AE23" s="758"/>
      <c r="AF23" s="758" t="s">
        <v>21</v>
      </c>
      <c r="AG23" s="758"/>
      <c r="AH23" s="16"/>
      <c r="AI23" s="16"/>
      <c r="AJ23" s="16"/>
      <c r="AK23" s="13"/>
      <c r="AL23" s="13"/>
      <c r="AM23" s="16"/>
      <c r="AN23" s="16"/>
      <c r="AO23" s="16"/>
      <c r="AP23" s="16"/>
      <c r="AQ23" s="16"/>
      <c r="AR23" s="16"/>
      <c r="AS23" s="16"/>
      <c r="AT23" s="16"/>
      <c r="AU23" s="16"/>
      <c r="AV23" s="16"/>
      <c r="AW23" s="16"/>
      <c r="AX23" s="16"/>
      <c r="AY23" s="5"/>
      <c r="AZ23" s="5"/>
      <c r="BA23" s="5"/>
      <c r="BB23" s="5"/>
      <c r="BC23" s="8"/>
    </row>
    <row r="24" spans="4:55" ht="30" customHeight="1">
      <c r="D24" s="481"/>
      <c r="E24" s="778" t="s">
        <v>305</v>
      </c>
      <c r="F24" s="778"/>
      <c r="G24" s="778"/>
      <c r="H24" s="778"/>
      <c r="I24" s="778"/>
      <c r="J24" s="778"/>
      <c r="K24" s="778"/>
      <c r="L24" s="778"/>
      <c r="M24" s="778"/>
      <c r="N24" s="778"/>
      <c r="O24" s="778"/>
      <c r="P24" s="778"/>
      <c r="Q24" s="559"/>
      <c r="R24" s="16"/>
      <c r="S24" s="760" t="s">
        <v>1</v>
      </c>
      <c r="T24" s="760"/>
      <c r="U24" s="760"/>
      <c r="V24" s="760"/>
      <c r="W24" s="761"/>
      <c r="X24" s="719"/>
      <c r="Y24" s="758" t="s">
        <v>245</v>
      </c>
      <c r="Z24" s="827"/>
      <c r="AA24" s="764" t="str">
        <f>IF('入力'!$C$15="","",'入力'!$C$15)</f>
        <v>奈良県今泉5678</v>
      </c>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764"/>
      <c r="BA24" s="764"/>
      <c r="BB24" s="292"/>
      <c r="BC24" s="8"/>
    </row>
    <row r="25" spans="4:55" ht="30" customHeight="1">
      <c r="D25" s="484"/>
      <c r="E25" s="779"/>
      <c r="F25" s="779"/>
      <c r="G25" s="779"/>
      <c r="H25" s="779"/>
      <c r="I25" s="779"/>
      <c r="J25" s="779"/>
      <c r="K25" s="779"/>
      <c r="L25" s="779"/>
      <c r="M25" s="779"/>
      <c r="N25" s="779"/>
      <c r="O25" s="779"/>
      <c r="P25" s="779"/>
      <c r="Q25" s="560"/>
      <c r="R25" s="16"/>
      <c r="S25" s="760" t="s">
        <v>2</v>
      </c>
      <c r="T25" s="760"/>
      <c r="U25" s="760"/>
      <c r="V25" s="760"/>
      <c r="W25" s="761"/>
      <c r="X25" s="719"/>
      <c r="Y25" s="758" t="s">
        <v>245</v>
      </c>
      <c r="Z25" s="827"/>
      <c r="AA25" s="764" t="str">
        <f>IF('入力'!$C$16="","",'入力'!$C$16)</f>
        <v>香芝　太郎</v>
      </c>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5"/>
      <c r="BC25" s="8"/>
    </row>
    <row r="26" spans="4:55" ht="30" customHeight="1">
      <c r="D26" s="484"/>
      <c r="E26" s="822"/>
      <c r="F26" s="822"/>
      <c r="G26" s="822"/>
      <c r="H26" s="822"/>
      <c r="I26" s="822"/>
      <c r="J26" s="822"/>
      <c r="K26" s="822"/>
      <c r="L26" s="822"/>
      <c r="M26" s="822"/>
      <c r="N26" s="822"/>
      <c r="O26" s="822"/>
      <c r="P26" s="822"/>
      <c r="Q26" s="560"/>
      <c r="R26" s="34"/>
      <c r="S26" s="760" t="s">
        <v>246</v>
      </c>
      <c r="T26" s="760"/>
      <c r="U26" s="760"/>
      <c r="V26" s="760"/>
      <c r="W26" s="761"/>
      <c r="X26" s="719"/>
      <c r="Y26" s="758" t="s">
        <v>245</v>
      </c>
      <c r="Z26" s="827"/>
      <c r="AA26" s="760">
        <f>IF('入力'!$O$16="","",'入力'!$O$16)</f>
      </c>
      <c r="AB26" s="761"/>
      <c r="AC26" s="761"/>
      <c r="AD26" s="758">
        <f>IF('入力'!$Q$16="","",'入力'!$Q$16)</f>
      </c>
      <c r="AE26" s="827"/>
      <c r="AF26" s="758" t="s">
        <v>19</v>
      </c>
      <c r="AG26" s="758"/>
      <c r="AH26" s="758">
        <f>IF('入力'!$S$16="","",'入力'!$S$16)</f>
      </c>
      <c r="AI26" s="758"/>
      <c r="AJ26" s="758" t="s">
        <v>20</v>
      </c>
      <c r="AK26" s="758"/>
      <c r="AL26" s="758">
        <f>IF('入力'!$U$16="","",'入力'!$U$16)</f>
      </c>
      <c r="AM26" s="758"/>
      <c r="AN26" s="758" t="s">
        <v>21</v>
      </c>
      <c r="AO26" s="758"/>
      <c r="AP26" s="16"/>
      <c r="AQ26" s="160"/>
      <c r="AR26" s="160"/>
      <c r="AS26" s="160"/>
      <c r="AT26" s="160"/>
      <c r="AU26" s="160"/>
      <c r="AV26" s="160"/>
      <c r="AW26" s="160"/>
      <c r="AX26" s="160"/>
      <c r="AY26" s="160"/>
      <c r="AZ26" s="160"/>
      <c r="BA26" s="160"/>
      <c r="BB26" s="7"/>
      <c r="BC26" s="8"/>
    </row>
    <row r="27" spans="4:55" ht="30" customHeight="1">
      <c r="D27" s="481"/>
      <c r="E27" s="778" t="s">
        <v>304</v>
      </c>
      <c r="F27" s="778"/>
      <c r="G27" s="778"/>
      <c r="H27" s="778"/>
      <c r="I27" s="778"/>
      <c r="J27" s="778"/>
      <c r="K27" s="778"/>
      <c r="L27" s="778"/>
      <c r="M27" s="778"/>
      <c r="N27" s="778"/>
      <c r="O27" s="778"/>
      <c r="P27" s="778"/>
      <c r="Q27" s="559"/>
      <c r="R27" s="16"/>
      <c r="S27" s="760" t="s">
        <v>1</v>
      </c>
      <c r="T27" s="760"/>
      <c r="U27" s="760"/>
      <c r="V27" s="760"/>
      <c r="W27" s="761"/>
      <c r="X27" s="719"/>
      <c r="Y27" s="758" t="s">
        <v>245</v>
      </c>
      <c r="Z27" s="827"/>
      <c r="AA27" s="764" t="str">
        <f>IF('入力'!$C$19="","",'入力'!$C$19)</f>
        <v>奈良県今泉9876</v>
      </c>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292"/>
      <c r="BC27" s="8"/>
    </row>
    <row r="28" spans="4:55" ht="30" customHeight="1">
      <c r="D28" s="484"/>
      <c r="E28" s="828"/>
      <c r="F28" s="828"/>
      <c r="G28" s="828"/>
      <c r="H28" s="828"/>
      <c r="I28" s="828"/>
      <c r="J28" s="828"/>
      <c r="K28" s="828"/>
      <c r="L28" s="828"/>
      <c r="M28" s="828"/>
      <c r="N28" s="828"/>
      <c r="O28" s="828"/>
      <c r="P28" s="828"/>
      <c r="Q28" s="560"/>
      <c r="R28" s="16"/>
      <c r="S28" s="760" t="s">
        <v>2</v>
      </c>
      <c r="T28" s="760"/>
      <c r="U28" s="760"/>
      <c r="V28" s="760"/>
      <c r="W28" s="761"/>
      <c r="X28" s="719"/>
      <c r="Y28" s="758" t="s">
        <v>245</v>
      </c>
      <c r="Z28" s="827"/>
      <c r="AA28" s="819" t="str">
        <f>IF('入力'!$C$20="","",'入力'!$C$20)</f>
        <v>奈良　次郎</v>
      </c>
      <c r="AB28" s="719"/>
      <c r="AC28" s="719"/>
      <c r="AD28" s="719"/>
      <c r="AE28" s="719"/>
      <c r="AF28" s="719"/>
      <c r="AG28" s="719"/>
      <c r="AH28" s="719"/>
      <c r="AI28" s="719"/>
      <c r="AJ28" s="719"/>
      <c r="AK28" s="719"/>
      <c r="AL28" s="719"/>
      <c r="AM28" s="719"/>
      <c r="AN28" s="719"/>
      <c r="AO28" s="719"/>
      <c r="AP28" s="719"/>
      <c r="AQ28" s="719"/>
      <c r="AR28" s="719"/>
      <c r="AS28" s="16"/>
      <c r="AT28" s="16"/>
      <c r="AU28" s="16"/>
      <c r="AV28" s="102"/>
      <c r="AW28" s="102"/>
      <c r="AX28" s="102"/>
      <c r="AY28" s="5"/>
      <c r="AZ28" s="102"/>
      <c r="BA28" s="5"/>
      <c r="BB28" s="5"/>
      <c r="BC28" s="8"/>
    </row>
    <row r="29" spans="4:55" ht="30" customHeight="1">
      <c r="D29" s="484"/>
      <c r="E29" s="828"/>
      <c r="F29" s="828"/>
      <c r="G29" s="828"/>
      <c r="H29" s="828"/>
      <c r="I29" s="828"/>
      <c r="J29" s="828"/>
      <c r="K29" s="828"/>
      <c r="L29" s="828"/>
      <c r="M29" s="828"/>
      <c r="N29" s="828"/>
      <c r="O29" s="828"/>
      <c r="P29" s="828"/>
      <c r="Q29" s="560"/>
      <c r="R29" s="34"/>
      <c r="S29" s="760" t="s">
        <v>246</v>
      </c>
      <c r="T29" s="760"/>
      <c r="U29" s="760"/>
      <c r="V29" s="760"/>
      <c r="W29" s="761"/>
      <c r="X29" s="719"/>
      <c r="Y29" s="758" t="s">
        <v>245</v>
      </c>
      <c r="Z29" s="827"/>
      <c r="AA29" s="760">
        <f>IF('入力'!$O$20="","",'入力'!$O$20)</f>
      </c>
      <c r="AB29" s="761"/>
      <c r="AC29" s="761"/>
      <c r="AD29" s="758">
        <f>IF('入力'!$Q$20="","",'入力'!$Q$20)</f>
      </c>
      <c r="AE29" s="827"/>
      <c r="AF29" s="758" t="s">
        <v>19</v>
      </c>
      <c r="AG29" s="758"/>
      <c r="AH29" s="758">
        <f>IF('入力'!$S$20="","",'入力'!$S$20)</f>
      </c>
      <c r="AI29" s="758"/>
      <c r="AJ29" s="758" t="s">
        <v>20</v>
      </c>
      <c r="AK29" s="758"/>
      <c r="AL29" s="758">
        <f>IF('入力'!$U$20="","",'入力'!$U$20)</f>
      </c>
      <c r="AM29" s="758"/>
      <c r="AN29" s="758" t="s">
        <v>21</v>
      </c>
      <c r="AO29" s="758"/>
      <c r="AP29" s="16"/>
      <c r="AQ29" s="160"/>
      <c r="AR29" s="160"/>
      <c r="AS29" s="160"/>
      <c r="AT29" s="160"/>
      <c r="AU29" s="160"/>
      <c r="AV29" s="160"/>
      <c r="AW29" s="160"/>
      <c r="AX29" s="160"/>
      <c r="AY29" s="160"/>
      <c r="AZ29" s="160"/>
      <c r="BA29" s="160"/>
      <c r="BB29" s="7"/>
      <c r="BC29" s="8"/>
    </row>
    <row r="30" spans="4:55" ht="24" customHeight="1">
      <c r="D30" s="484"/>
      <c r="E30" s="828"/>
      <c r="F30" s="828"/>
      <c r="G30" s="828"/>
      <c r="H30" s="828"/>
      <c r="I30" s="828"/>
      <c r="J30" s="828"/>
      <c r="K30" s="828"/>
      <c r="L30" s="828"/>
      <c r="M30" s="828"/>
      <c r="N30" s="828"/>
      <c r="O30" s="828"/>
      <c r="P30" s="828"/>
      <c r="Q30" s="560"/>
      <c r="R30" s="34"/>
      <c r="S30" s="762" t="s">
        <v>299</v>
      </c>
      <c r="T30" s="762"/>
      <c r="U30" s="762"/>
      <c r="V30" s="762"/>
      <c r="W30" s="605"/>
      <c r="X30" s="831"/>
      <c r="Y30" s="832" t="s">
        <v>245</v>
      </c>
      <c r="Z30" s="831"/>
      <c r="AA30" s="833" t="str">
        <f>IF('入力'!$C$22="","",'入力'!$C$22)</f>
        <v>○級管工事施工管理技士</v>
      </c>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142"/>
      <c r="BC30" s="8"/>
    </row>
    <row r="31" spans="4:55" ht="24" customHeight="1">
      <c r="D31" s="484"/>
      <c r="E31" s="828"/>
      <c r="F31" s="828"/>
      <c r="G31" s="828"/>
      <c r="H31" s="828"/>
      <c r="I31" s="828"/>
      <c r="J31" s="828"/>
      <c r="K31" s="828"/>
      <c r="L31" s="828"/>
      <c r="M31" s="828"/>
      <c r="N31" s="828"/>
      <c r="O31" s="828"/>
      <c r="P31" s="828"/>
      <c r="Q31" s="555"/>
      <c r="R31" s="10"/>
      <c r="S31" s="607"/>
      <c r="T31" s="607"/>
      <c r="U31" s="607"/>
      <c r="V31" s="607"/>
      <c r="W31" s="627"/>
      <c r="X31" s="628"/>
      <c r="Y31" s="628"/>
      <c r="Z31" s="628"/>
      <c r="AA31" s="834" t="str">
        <f>IF('入力'!$M$22="","",'入力'!$M$22)</f>
        <v>○級土木施工管理技士</v>
      </c>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4"/>
      <c r="AY31" s="834"/>
      <c r="AZ31" s="834"/>
      <c r="BA31" s="834"/>
      <c r="BB31" s="42"/>
      <c r="BC31" s="8"/>
    </row>
    <row r="32" spans="4:55" ht="24" customHeight="1">
      <c r="D32" s="484"/>
      <c r="E32" s="829"/>
      <c r="F32" s="829"/>
      <c r="G32" s="829"/>
      <c r="H32" s="829"/>
      <c r="I32" s="829"/>
      <c r="J32" s="829"/>
      <c r="K32" s="829"/>
      <c r="L32" s="829"/>
      <c r="M32" s="829"/>
      <c r="N32" s="829"/>
      <c r="O32" s="829"/>
      <c r="P32" s="829"/>
      <c r="Q32" s="560"/>
      <c r="R32" s="10"/>
      <c r="S32" s="608"/>
      <c r="T32" s="608"/>
      <c r="U32" s="608"/>
      <c r="V32" s="608"/>
      <c r="W32" s="608"/>
      <c r="X32" s="608"/>
      <c r="Y32" s="608"/>
      <c r="Z32" s="608"/>
      <c r="AA32" s="834" t="str">
        <f>IF('入力'!$C$23="","",'入力'!$C$23)</f>
        <v>○級建設機械施工技士</v>
      </c>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403"/>
      <c r="BC32" s="8"/>
    </row>
    <row r="33" spans="4:55" ht="24" customHeight="1">
      <c r="D33" s="484"/>
      <c r="E33" s="830"/>
      <c r="F33" s="830"/>
      <c r="G33" s="830"/>
      <c r="H33" s="830"/>
      <c r="I33" s="830"/>
      <c r="J33" s="830"/>
      <c r="K33" s="830"/>
      <c r="L33" s="830"/>
      <c r="M33" s="830"/>
      <c r="N33" s="830"/>
      <c r="O33" s="830"/>
      <c r="P33" s="830"/>
      <c r="Q33" s="553"/>
      <c r="R33" s="21"/>
      <c r="S33" s="611"/>
      <c r="T33" s="611"/>
      <c r="U33" s="611"/>
      <c r="V33" s="611"/>
      <c r="W33" s="611"/>
      <c r="X33" s="611"/>
      <c r="Y33" s="611"/>
      <c r="Z33" s="611"/>
      <c r="AA33" s="835" t="str">
        <f>IF('入力'!$M$23="","",'入力'!$M$23)</f>
        <v>給水装置工事主任技術者</v>
      </c>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35"/>
      <c r="AZ33" s="835"/>
      <c r="BA33" s="835"/>
      <c r="BB33" s="402"/>
      <c r="BC33" s="8"/>
    </row>
    <row r="34" spans="4:17" ht="13.5">
      <c r="D34" s="7"/>
      <c r="E34" s="7"/>
      <c r="F34" s="7"/>
      <c r="G34" s="7"/>
      <c r="H34" s="7"/>
      <c r="I34" s="7"/>
      <c r="J34" s="7"/>
      <c r="K34" s="7"/>
      <c r="L34" s="7"/>
      <c r="M34" s="7"/>
      <c r="N34" s="7"/>
      <c r="O34" s="7"/>
      <c r="P34" s="7"/>
      <c r="Q34" s="7"/>
    </row>
  </sheetData>
  <sheetProtection/>
  <mergeCells count="83">
    <mergeCell ref="AU22:AX22"/>
    <mergeCell ref="AY22:AZ22"/>
    <mergeCell ref="A1:BD1"/>
    <mergeCell ref="D2:K2"/>
    <mergeCell ref="AN5:AP5"/>
    <mergeCell ref="AQ5:AR5"/>
    <mergeCell ref="AS5:AT5"/>
    <mergeCell ref="AU5:AV5"/>
    <mergeCell ref="D7:S7"/>
    <mergeCell ref="D8:S8"/>
    <mergeCell ref="S29:X29"/>
    <mergeCell ref="Y29:Z29"/>
    <mergeCell ref="E19:P19"/>
    <mergeCell ref="E20:P20"/>
    <mergeCell ref="E21:P21"/>
    <mergeCell ref="Y25:Z25"/>
    <mergeCell ref="S20:T20"/>
    <mergeCell ref="U20:W20"/>
    <mergeCell ref="X20:AD20"/>
    <mergeCell ref="V23:W23"/>
    <mergeCell ref="X23:Y23"/>
    <mergeCell ref="Z23:AA23"/>
    <mergeCell ref="AB23:AC23"/>
    <mergeCell ref="AA24:BA24"/>
    <mergeCell ref="D9:I9"/>
    <mergeCell ref="AF23:AG23"/>
    <mergeCell ref="L9:V9"/>
    <mergeCell ref="E23:P23"/>
    <mergeCell ref="S23:U23"/>
    <mergeCell ref="E22:P22"/>
    <mergeCell ref="AJ29:AK29"/>
    <mergeCell ref="AL29:AM29"/>
    <mergeCell ref="AF29:AG29"/>
    <mergeCell ref="AN29:AO29"/>
    <mergeCell ref="AA29:AC29"/>
    <mergeCell ref="AD29:AE29"/>
    <mergeCell ref="AD23:AE23"/>
    <mergeCell ref="AE20:AG20"/>
    <mergeCell ref="AA26:AC26"/>
    <mergeCell ref="AD26:AE26"/>
    <mergeCell ref="AA28:AR28"/>
    <mergeCell ref="AJ26:AK26"/>
    <mergeCell ref="AL26:AM26"/>
    <mergeCell ref="AH26:AI26"/>
    <mergeCell ref="AA27:BA27"/>
    <mergeCell ref="AN26:AO26"/>
    <mergeCell ref="S25:X25"/>
    <mergeCell ref="S27:X27"/>
    <mergeCell ref="S28:X28"/>
    <mergeCell ref="E24:P26"/>
    <mergeCell ref="AA33:BA33"/>
    <mergeCell ref="S19:BA19"/>
    <mergeCell ref="S21:W21"/>
    <mergeCell ref="X21:BA21"/>
    <mergeCell ref="S22:AJ22"/>
    <mergeCell ref="AM22:AR22"/>
    <mergeCell ref="Y30:Z33"/>
    <mergeCell ref="Y27:Z27"/>
    <mergeCell ref="Y26:Z26"/>
    <mergeCell ref="AF26:AG26"/>
    <mergeCell ref="Y24:Z24"/>
    <mergeCell ref="AA25:BA25"/>
    <mergeCell ref="AA30:BA30"/>
    <mergeCell ref="AA31:BA31"/>
    <mergeCell ref="AA32:BA32"/>
    <mergeCell ref="AH29:AI29"/>
    <mergeCell ref="W3:AI3"/>
    <mergeCell ref="G17:AW17"/>
    <mergeCell ref="AW5:AX5"/>
    <mergeCell ref="AY5:AZ5"/>
    <mergeCell ref="BA5:BB5"/>
    <mergeCell ref="Y28:Z28"/>
    <mergeCell ref="E27:P33"/>
    <mergeCell ref="S30:X33"/>
    <mergeCell ref="S26:X26"/>
    <mergeCell ref="S24:X24"/>
    <mergeCell ref="AC10:AS10"/>
    <mergeCell ref="AC11:AF11"/>
    <mergeCell ref="AH11:BB11"/>
    <mergeCell ref="AC12:AF13"/>
    <mergeCell ref="AH12:BB12"/>
    <mergeCell ref="AH13:AP13"/>
    <mergeCell ref="AQ13:BB13"/>
  </mergeCells>
  <printOptions/>
  <pageMargins left="0.5905511811023623" right="0.1968503937007874" top="0.3937007874015748" bottom="0.1968503937007874" header="0.5118110236220472" footer="0.2755905511811024"/>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codeName="Sheet9">
    <tabColor rgb="FF00B050"/>
  </sheetPr>
  <dimension ref="A1:BH65"/>
  <sheetViews>
    <sheetView showZeros="0" zoomScale="85" zoomScaleNormal="85" zoomScalePageLayoutView="0" workbookViewId="0" topLeftCell="A1">
      <selection activeCell="AO19" sqref="AO19"/>
    </sheetView>
  </sheetViews>
  <sheetFormatPr defaultColWidth="9.00390625" defaultRowHeight="13.5"/>
  <cols>
    <col min="1" max="56" width="1.625" style="12" customWidth="1"/>
    <col min="57" max="57" width="1.875" style="12" customWidth="1"/>
    <col min="58" max="62" width="1.625" style="12" customWidth="1"/>
    <col min="63" max="16384" width="9.00390625" style="12" customWidth="1"/>
  </cols>
  <sheetData>
    <row r="1" spans="1:57" ht="21" customHeight="1">
      <c r="A1" s="837"/>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101"/>
    </row>
    <row r="2" spans="1:54" ht="21" customHeight="1">
      <c r="A2" s="104"/>
      <c r="B2" s="104"/>
      <c r="C2" s="104"/>
      <c r="D2" s="765" t="s">
        <v>180</v>
      </c>
      <c r="E2" s="597"/>
      <c r="F2" s="597"/>
      <c r="G2" s="597"/>
      <c r="H2" s="597"/>
      <c r="I2" s="597"/>
      <c r="J2" s="597"/>
      <c r="K2" s="597"/>
      <c r="L2" s="26"/>
      <c r="M2" s="111"/>
      <c r="N2" s="111"/>
      <c r="O2" s="111"/>
      <c r="P2" s="111"/>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row>
    <row r="3" spans="9:38" ht="21" customHeight="1">
      <c r="I3" s="103"/>
      <c r="J3" s="103"/>
      <c r="K3" s="26"/>
      <c r="L3" s="26"/>
      <c r="M3" s="26"/>
      <c r="N3" s="26"/>
      <c r="O3" s="26"/>
      <c r="P3" s="26"/>
      <c r="Q3" s="103"/>
      <c r="R3" s="103"/>
      <c r="S3" s="103"/>
      <c r="T3" s="106"/>
      <c r="U3" s="106"/>
      <c r="V3" s="26"/>
      <c r="W3" s="839" t="s">
        <v>309</v>
      </c>
      <c r="X3" s="839"/>
      <c r="Y3" s="839"/>
      <c r="Z3" s="839"/>
      <c r="AA3" s="839"/>
      <c r="AB3" s="839"/>
      <c r="AC3" s="839"/>
      <c r="AD3" s="839"/>
      <c r="AE3" s="839"/>
      <c r="AF3" s="839"/>
      <c r="AG3" s="839"/>
      <c r="AH3" s="839"/>
      <c r="AI3" s="585"/>
      <c r="AJ3" s="26"/>
      <c r="AK3" s="26"/>
      <c r="AL3" s="26"/>
    </row>
    <row r="4" spans="9:20" ht="21" customHeight="1">
      <c r="I4" s="103"/>
      <c r="J4" s="103"/>
      <c r="K4" s="20"/>
      <c r="L4" s="20"/>
      <c r="M4" s="20"/>
      <c r="N4" s="20"/>
      <c r="O4" s="20"/>
      <c r="P4" s="20"/>
      <c r="Q4" s="103"/>
      <c r="R4" s="103"/>
      <c r="S4" s="20"/>
      <c r="T4" s="103"/>
    </row>
    <row r="5" spans="9:55" ht="21" customHeight="1">
      <c r="I5" s="103"/>
      <c r="J5" s="103"/>
      <c r="K5" s="20"/>
      <c r="L5" s="20"/>
      <c r="M5" s="20"/>
      <c r="N5" s="20"/>
      <c r="O5" s="20"/>
      <c r="P5" s="20"/>
      <c r="Q5" s="103"/>
      <c r="R5" s="103"/>
      <c r="S5" s="20"/>
      <c r="T5" s="103"/>
      <c r="AI5" s="20"/>
      <c r="AJ5" s="20"/>
      <c r="AK5" s="20"/>
      <c r="AL5" s="20"/>
      <c r="AM5" s="33"/>
      <c r="AN5" s="765" t="str">
        <f>IF('入力'!$C$36="","",'入力'!$C$36)</f>
        <v>令和</v>
      </c>
      <c r="AO5" s="597"/>
      <c r="AP5" s="597"/>
      <c r="AQ5" s="790">
        <f>IF('入力'!$E$36="","",'入力'!$E$36)</f>
      </c>
      <c r="AR5" s="790"/>
      <c r="AS5" s="790" t="s">
        <v>19</v>
      </c>
      <c r="AT5" s="790"/>
      <c r="AU5" s="790">
        <f>IF('入力'!$G$36="","",'入力'!$G$36)</f>
      </c>
      <c r="AV5" s="790"/>
      <c r="AW5" s="790" t="s">
        <v>20</v>
      </c>
      <c r="AX5" s="790"/>
      <c r="AY5" s="790">
        <f>IF('入力'!$I$36="","",'入力'!$I$36)</f>
      </c>
      <c r="AZ5" s="790"/>
      <c r="BA5" s="790" t="s">
        <v>21</v>
      </c>
      <c r="BB5" s="790"/>
      <c r="BC5" s="33"/>
    </row>
    <row r="6" spans="9:55" ht="21" customHeight="1">
      <c r="I6" s="103"/>
      <c r="J6" s="103"/>
      <c r="K6" s="20"/>
      <c r="L6" s="20"/>
      <c r="M6" s="20"/>
      <c r="N6" s="20"/>
      <c r="O6" s="20"/>
      <c r="P6" s="20"/>
      <c r="Q6" s="103"/>
      <c r="R6" s="103"/>
      <c r="S6" s="20"/>
      <c r="T6" s="103"/>
      <c r="AI6" s="19"/>
      <c r="AJ6" s="19"/>
      <c r="AK6" s="2"/>
      <c r="AL6" s="2"/>
      <c r="AM6" s="2"/>
      <c r="AN6" s="33"/>
      <c r="AO6" s="84"/>
      <c r="AP6" s="84"/>
      <c r="AQ6" s="33"/>
      <c r="AR6" s="33"/>
      <c r="AS6" s="33"/>
      <c r="AT6" s="33"/>
      <c r="AU6" s="33"/>
      <c r="AV6" s="33"/>
      <c r="AW6" s="33"/>
      <c r="AX6" s="33"/>
      <c r="AY6" s="33"/>
      <c r="AZ6" s="33"/>
      <c r="BA6" s="33"/>
      <c r="BB6" s="33"/>
      <c r="BC6" s="33"/>
    </row>
    <row r="7" spans="4:22" ht="21" customHeight="1">
      <c r="D7" s="765" t="s">
        <v>307</v>
      </c>
      <c r="E7" s="597"/>
      <c r="F7" s="597"/>
      <c r="G7" s="597"/>
      <c r="H7" s="597"/>
      <c r="I7" s="597"/>
      <c r="J7" s="597"/>
      <c r="K7" s="597"/>
      <c r="L7" s="597"/>
      <c r="M7" s="597"/>
      <c r="N7" s="597"/>
      <c r="O7" s="597"/>
      <c r="P7" s="597"/>
      <c r="Q7" s="597"/>
      <c r="R7" s="597"/>
      <c r="S7" s="597"/>
      <c r="T7" s="84"/>
      <c r="U7" s="33"/>
      <c r="V7" s="520"/>
    </row>
    <row r="8" spans="4:22" ht="21" customHeight="1">
      <c r="D8" s="765" t="s">
        <v>308</v>
      </c>
      <c r="E8" s="597"/>
      <c r="F8" s="597"/>
      <c r="G8" s="597"/>
      <c r="H8" s="597"/>
      <c r="I8" s="597"/>
      <c r="J8" s="597"/>
      <c r="K8" s="597"/>
      <c r="L8" s="597"/>
      <c r="M8" s="597"/>
      <c r="N8" s="597"/>
      <c r="O8" s="597"/>
      <c r="P8" s="597"/>
      <c r="Q8" s="597"/>
      <c r="R8" s="597"/>
      <c r="S8" s="608"/>
      <c r="T8" s="84"/>
      <c r="U8" s="33"/>
      <c r="V8" s="520"/>
    </row>
    <row r="9" spans="4:25" ht="21" customHeight="1">
      <c r="D9" s="765" t="s">
        <v>150</v>
      </c>
      <c r="E9" s="765"/>
      <c r="F9" s="765"/>
      <c r="G9" s="765"/>
      <c r="H9" s="765"/>
      <c r="I9" s="765"/>
      <c r="J9" s="512"/>
      <c r="K9" s="513"/>
      <c r="L9" s="789">
        <f>IF('入力'!$C$40="","",'入力'!$C$40)</f>
      </c>
      <c r="M9" s="789"/>
      <c r="N9" s="789"/>
      <c r="O9" s="789"/>
      <c r="P9" s="789"/>
      <c r="Q9" s="789"/>
      <c r="R9" s="789"/>
      <c r="S9" s="789"/>
      <c r="T9" s="789"/>
      <c r="U9" s="789"/>
      <c r="V9" s="789"/>
      <c r="W9" s="20"/>
      <c r="X9" s="104"/>
      <c r="Y9" s="104"/>
    </row>
    <row r="10" spans="9:54" ht="21" customHeight="1">
      <c r="I10" s="103"/>
      <c r="J10" s="103"/>
      <c r="K10" s="488"/>
      <c r="L10" s="26"/>
      <c r="M10" s="26"/>
      <c r="N10" s="26"/>
      <c r="O10" s="26"/>
      <c r="P10" s="26"/>
      <c r="Q10" s="26"/>
      <c r="R10" s="26"/>
      <c r="S10" s="26"/>
      <c r="T10" s="26"/>
      <c r="AC10" s="765" t="s">
        <v>175</v>
      </c>
      <c r="AD10" s="597"/>
      <c r="AE10" s="597"/>
      <c r="AF10" s="597"/>
      <c r="AG10" s="597"/>
      <c r="AH10" s="597"/>
      <c r="AI10" s="597"/>
      <c r="AJ10" s="597"/>
      <c r="AK10" s="597"/>
      <c r="AL10" s="597"/>
      <c r="AM10" s="597"/>
      <c r="AN10" s="597"/>
      <c r="AO10" s="597"/>
      <c r="AP10" s="597"/>
      <c r="AQ10" s="597"/>
      <c r="AR10" s="597"/>
      <c r="AS10" s="597"/>
      <c r="AT10" s="33"/>
      <c r="AU10" s="33"/>
      <c r="AV10" s="33"/>
      <c r="AW10" s="33"/>
      <c r="AX10" s="33"/>
      <c r="AY10" s="33"/>
      <c r="AZ10" s="33"/>
      <c r="BA10" s="33"/>
      <c r="BB10" s="520"/>
    </row>
    <row r="11" spans="9:54" ht="21" customHeight="1">
      <c r="I11" s="103"/>
      <c r="J11" s="103"/>
      <c r="K11" s="20"/>
      <c r="L11" s="20"/>
      <c r="M11" s="20"/>
      <c r="N11" s="20"/>
      <c r="O11" s="20"/>
      <c r="P11" s="20"/>
      <c r="Q11" s="103"/>
      <c r="R11" s="103"/>
      <c r="S11" s="20"/>
      <c r="T11" s="103"/>
      <c r="AC11" s="765" t="s">
        <v>143</v>
      </c>
      <c r="AD11" s="597"/>
      <c r="AE11" s="597"/>
      <c r="AF11" s="597"/>
      <c r="AG11" s="511"/>
      <c r="AH11" s="766" t="str">
        <f>IF('入力'!$C$10="","",'入力'!$C$10)</f>
        <v>奈良県本町1234</v>
      </c>
      <c r="AI11" s="766"/>
      <c r="AJ11" s="766"/>
      <c r="AK11" s="766"/>
      <c r="AL11" s="766"/>
      <c r="AM11" s="766"/>
      <c r="AN11" s="766"/>
      <c r="AO11" s="766"/>
      <c r="AP11" s="766"/>
      <c r="AQ11" s="766"/>
      <c r="AR11" s="766"/>
      <c r="AS11" s="766"/>
      <c r="AT11" s="766"/>
      <c r="AU11" s="766"/>
      <c r="AV11" s="766"/>
      <c r="AW11" s="766"/>
      <c r="AX11" s="766"/>
      <c r="AY11" s="766"/>
      <c r="AZ11" s="766"/>
      <c r="BA11" s="766"/>
      <c r="BB11" s="766"/>
    </row>
    <row r="12" spans="9:54" ht="21" customHeight="1">
      <c r="I12" s="103"/>
      <c r="J12" s="103"/>
      <c r="K12" s="20"/>
      <c r="L12" s="20"/>
      <c r="M12" s="20"/>
      <c r="N12" s="20"/>
      <c r="O12" s="20"/>
      <c r="P12" s="20"/>
      <c r="Q12" s="103"/>
      <c r="R12" s="103"/>
      <c r="S12" s="20"/>
      <c r="T12" s="103"/>
      <c r="AC12" s="765" t="s">
        <v>176</v>
      </c>
      <c r="AD12" s="597"/>
      <c r="AE12" s="597"/>
      <c r="AF12" s="597"/>
      <c r="AG12" s="511"/>
      <c r="AH12" s="766" t="str">
        <f>IF('入力'!$C$11="","",'入力'!$C$11)</f>
        <v>●○水道株式会社</v>
      </c>
      <c r="AI12" s="766"/>
      <c r="AJ12" s="766"/>
      <c r="AK12" s="766"/>
      <c r="AL12" s="766"/>
      <c r="AM12" s="766"/>
      <c r="AN12" s="766"/>
      <c r="AO12" s="766"/>
      <c r="AP12" s="766"/>
      <c r="AQ12" s="766"/>
      <c r="AR12" s="766"/>
      <c r="AS12" s="766"/>
      <c r="AT12" s="766"/>
      <c r="AU12" s="766"/>
      <c r="AV12" s="766"/>
      <c r="AW12" s="766"/>
      <c r="AX12" s="766"/>
      <c r="AY12" s="766"/>
      <c r="AZ12" s="766"/>
      <c r="BA12" s="766"/>
      <c r="BB12" s="766"/>
    </row>
    <row r="13" spans="9:54" ht="21" customHeight="1">
      <c r="I13" s="103"/>
      <c r="J13" s="103"/>
      <c r="K13" s="20"/>
      <c r="L13" s="20"/>
      <c r="M13" s="20"/>
      <c r="N13" s="20"/>
      <c r="O13" s="20"/>
      <c r="P13" s="20"/>
      <c r="Q13" s="103"/>
      <c r="R13" s="103"/>
      <c r="S13" s="20"/>
      <c r="T13" s="103"/>
      <c r="AC13" s="597"/>
      <c r="AD13" s="597"/>
      <c r="AE13" s="597"/>
      <c r="AF13" s="597"/>
      <c r="AG13" s="511"/>
      <c r="AH13" s="766" t="str">
        <f>IF('入力'!$C$12="","",'入力'!$C$12)</f>
        <v>代表取締役</v>
      </c>
      <c r="AI13" s="766"/>
      <c r="AJ13" s="766"/>
      <c r="AK13" s="766"/>
      <c r="AL13" s="766"/>
      <c r="AM13" s="766"/>
      <c r="AN13" s="766"/>
      <c r="AO13" s="766"/>
      <c r="AP13" s="766"/>
      <c r="AQ13" s="766" t="str">
        <f>IF('入力'!$O$12="","",'入力'!$O$12)</f>
        <v>香芝　太郎</v>
      </c>
      <c r="AR13" s="766"/>
      <c r="AS13" s="766"/>
      <c r="AT13" s="766"/>
      <c r="AU13" s="766"/>
      <c r="AV13" s="766"/>
      <c r="AW13" s="766"/>
      <c r="AX13" s="766"/>
      <c r="AY13" s="766"/>
      <c r="AZ13" s="766"/>
      <c r="BA13" s="766"/>
      <c r="BB13" s="766"/>
    </row>
    <row r="14" ht="21" customHeight="1"/>
    <row r="15" ht="21" customHeight="1"/>
    <row r="16" ht="21" customHeight="1"/>
    <row r="17" spans="6:55" ht="21" customHeight="1">
      <c r="F17" s="765" t="s">
        <v>391</v>
      </c>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33"/>
      <c r="BB17" s="33"/>
      <c r="BC17" s="33"/>
    </row>
    <row r="18" spans="6:55" ht="21" customHeight="1">
      <c r="F18" s="765" t="s">
        <v>392</v>
      </c>
      <c r="G18" s="765"/>
      <c r="H18" s="765"/>
      <c r="I18" s="765"/>
      <c r="J18" s="765"/>
      <c r="K18" s="765"/>
      <c r="L18" s="765"/>
      <c r="M18" s="765"/>
      <c r="N18" s="765"/>
      <c r="O18" s="765"/>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ht="21" customHeight="1"/>
    <row r="20" ht="21" customHeight="1"/>
    <row r="21" ht="21" customHeight="1"/>
    <row r="22" spans="4:60" ht="22.5" customHeight="1">
      <c r="D22" s="840" t="s">
        <v>144</v>
      </c>
      <c r="E22" s="840"/>
      <c r="F22" s="765" t="s">
        <v>139</v>
      </c>
      <c r="G22" s="765"/>
      <c r="H22" s="765"/>
      <c r="I22" s="765"/>
      <c r="J22" s="765"/>
      <c r="K22" s="765"/>
      <c r="L22" s="608"/>
      <c r="M22" s="790" t="s">
        <v>183</v>
      </c>
      <c r="N22" s="790"/>
      <c r="O22" s="790"/>
      <c r="P22" s="834" t="str">
        <f>IF('入力'!$C$34="","",'入力'!$C$34)</f>
        <v>○△配水支管布設工事</v>
      </c>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4"/>
      <c r="AY22" s="834"/>
      <c r="AZ22" s="834"/>
      <c r="BA22" s="834"/>
      <c r="BB22" s="834"/>
      <c r="BC22" s="519"/>
      <c r="BD22" s="520"/>
      <c r="BE22" s="520"/>
      <c r="BF22" s="520"/>
      <c r="BG22" s="520"/>
      <c r="BH22" s="520"/>
    </row>
    <row r="23" spans="4:60" ht="25.5" customHeight="1">
      <c r="D23" s="107"/>
      <c r="E23" s="107"/>
      <c r="F23" s="107"/>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520"/>
      <c r="BA23" s="520"/>
      <c r="BB23" s="520"/>
      <c r="BC23" s="520"/>
      <c r="BD23" s="520"/>
      <c r="BE23" s="520"/>
      <c r="BF23" s="520"/>
      <c r="BG23" s="520"/>
      <c r="BH23" s="520"/>
    </row>
    <row r="24" spans="4:60" ht="22.5" customHeight="1">
      <c r="D24" s="840" t="s">
        <v>145</v>
      </c>
      <c r="E24" s="840"/>
      <c r="F24" s="765" t="s">
        <v>32</v>
      </c>
      <c r="G24" s="765"/>
      <c r="H24" s="765"/>
      <c r="I24" s="765"/>
      <c r="J24" s="765"/>
      <c r="K24" s="765"/>
      <c r="L24" s="608"/>
      <c r="M24" s="790" t="s">
        <v>183</v>
      </c>
      <c r="N24" s="790"/>
      <c r="O24" s="790"/>
      <c r="P24" s="790" t="str">
        <f>IF('入力'!$C$35="","",'入力'!$C$35)</f>
        <v>Ｒ</v>
      </c>
      <c r="Q24" s="790"/>
      <c r="R24" s="790">
        <f>IF('入力'!$D$35="","",'入力'!$D$35)</f>
      </c>
      <c r="S24" s="790"/>
      <c r="T24" s="790"/>
      <c r="U24" s="842" t="s">
        <v>377</v>
      </c>
      <c r="V24" s="842"/>
      <c r="W24" s="842"/>
      <c r="X24" s="842"/>
      <c r="Y24" s="842"/>
      <c r="Z24" s="842"/>
      <c r="AA24" s="842"/>
      <c r="AB24" s="608"/>
      <c r="AC24" s="790">
        <f>IF('入力'!$I$35="","",'入力'!$I$35)</f>
      </c>
      <c r="AD24" s="790"/>
      <c r="AE24" s="790"/>
      <c r="AF24" s="33"/>
      <c r="AG24" s="33"/>
      <c r="AH24" s="33"/>
      <c r="AI24" s="33"/>
      <c r="AJ24" s="33"/>
      <c r="AK24" s="33"/>
      <c r="AL24" s="33"/>
      <c r="AM24" s="33"/>
      <c r="AN24" s="33"/>
      <c r="AO24" s="33"/>
      <c r="AP24" s="33"/>
      <c r="AQ24" s="33"/>
      <c r="AR24" s="33"/>
      <c r="AS24" s="33"/>
      <c r="AT24" s="33"/>
      <c r="AU24" s="33"/>
      <c r="AV24" s="33"/>
      <c r="AW24" s="33"/>
      <c r="AX24" s="33"/>
      <c r="AY24" s="33"/>
      <c r="AZ24" s="520"/>
      <c r="BA24" s="520"/>
      <c r="BB24" s="520"/>
      <c r="BC24" s="520"/>
      <c r="BD24" s="520"/>
      <c r="BE24" s="520"/>
      <c r="BF24" s="520"/>
      <c r="BG24" s="520"/>
      <c r="BH24" s="520"/>
    </row>
    <row r="25" spans="4:60" ht="25.5" customHeight="1">
      <c r="D25" s="107"/>
      <c r="E25" s="107"/>
      <c r="F25" s="107"/>
      <c r="G25" s="33"/>
      <c r="H25" s="33"/>
      <c r="I25" s="33"/>
      <c r="J25" s="33"/>
      <c r="K25" s="33"/>
      <c r="L25" s="33"/>
      <c r="M25" s="33"/>
      <c r="N25" s="33"/>
      <c r="O25" s="33"/>
      <c r="P25" s="33"/>
      <c r="Q25" s="33"/>
      <c r="R25" s="33"/>
      <c r="S25" s="33"/>
      <c r="T25" s="33"/>
      <c r="U25" s="33"/>
      <c r="V25" s="33"/>
      <c r="W25" s="33"/>
      <c r="X25" s="521"/>
      <c r="Y25" s="521"/>
      <c r="Z25" s="521"/>
      <c r="AA25" s="521"/>
      <c r="AB25" s="521"/>
      <c r="AC25" s="521"/>
      <c r="AD25" s="521"/>
      <c r="AE25" s="84"/>
      <c r="AF25" s="33"/>
      <c r="AG25" s="33"/>
      <c r="AH25" s="33"/>
      <c r="AI25" s="33"/>
      <c r="AJ25" s="33"/>
      <c r="AK25" s="33"/>
      <c r="AL25" s="33"/>
      <c r="AM25" s="33"/>
      <c r="AN25" s="33"/>
      <c r="AO25" s="33"/>
      <c r="AP25" s="33"/>
      <c r="AQ25" s="33"/>
      <c r="AR25" s="33"/>
      <c r="AS25" s="33"/>
      <c r="AT25" s="33"/>
      <c r="AU25" s="33"/>
      <c r="AV25" s="33"/>
      <c r="AW25" s="33"/>
      <c r="AX25" s="33"/>
      <c r="AY25" s="33"/>
      <c r="AZ25" s="520"/>
      <c r="BA25" s="520"/>
      <c r="BB25" s="520"/>
      <c r="BC25" s="520"/>
      <c r="BD25" s="520"/>
      <c r="BE25" s="520"/>
      <c r="BF25" s="520"/>
      <c r="BG25" s="520"/>
      <c r="BH25" s="520"/>
    </row>
    <row r="26" spans="4:60" ht="22.5" customHeight="1">
      <c r="D26" s="840" t="s">
        <v>146</v>
      </c>
      <c r="E26" s="840"/>
      <c r="F26" s="765" t="s">
        <v>147</v>
      </c>
      <c r="G26" s="765"/>
      <c r="H26" s="765"/>
      <c r="I26" s="765"/>
      <c r="J26" s="765"/>
      <c r="K26" s="765"/>
      <c r="L26" s="608"/>
      <c r="M26" s="790" t="s">
        <v>183</v>
      </c>
      <c r="N26" s="790"/>
      <c r="O26" s="790"/>
      <c r="P26" s="838" t="s">
        <v>17</v>
      </c>
      <c r="Q26" s="838"/>
      <c r="R26" s="838"/>
      <c r="S26" s="838"/>
      <c r="T26" s="784"/>
      <c r="U26" s="841">
        <f>IF('入力'!$E$27="","",'入力'!$E$27)</f>
      </c>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522"/>
      <c r="BD26" s="520"/>
      <c r="BE26" s="520"/>
      <c r="BF26" s="520"/>
      <c r="BG26" s="520"/>
      <c r="BH26" s="520"/>
    </row>
    <row r="27" spans="4:60" ht="21" customHeight="1">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520"/>
      <c r="BA27" s="520"/>
      <c r="BB27" s="520"/>
      <c r="BC27" s="520"/>
      <c r="BD27" s="520"/>
      <c r="BE27" s="520"/>
      <c r="BF27" s="520"/>
      <c r="BG27" s="520"/>
      <c r="BH27" s="520"/>
    </row>
    <row r="28" spans="2:60" ht="21" customHeight="1">
      <c r="B28" s="520"/>
      <c r="C28" s="520"/>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520"/>
      <c r="BA28" s="520"/>
      <c r="BB28" s="520"/>
      <c r="BC28" s="520"/>
      <c r="BD28" s="520"/>
      <c r="BE28" s="520"/>
      <c r="BF28" s="520"/>
      <c r="BG28" s="520"/>
      <c r="BH28" s="520"/>
    </row>
    <row r="29" spans="4:51" ht="15" customHeight="1">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27:51" ht="15" customHeight="1">
      <c r="AA30" s="33"/>
      <c r="AB30" s="84"/>
      <c r="AC30" s="84"/>
      <c r="AD30" s="84"/>
      <c r="AE30" s="84"/>
      <c r="AF30" s="84"/>
      <c r="AG30" s="84"/>
      <c r="AH30" s="84"/>
      <c r="AI30" s="84"/>
      <c r="AJ30" s="84"/>
      <c r="AK30" s="84"/>
      <c r="AL30" s="84"/>
      <c r="AM30" s="84"/>
      <c r="AN30" s="84"/>
      <c r="AO30" s="84"/>
      <c r="AP30" s="84"/>
      <c r="AQ30" s="84"/>
      <c r="AR30" s="2"/>
      <c r="AS30" s="2"/>
      <c r="AT30" s="2"/>
      <c r="AU30" s="2"/>
      <c r="AV30" s="2"/>
      <c r="AW30" s="2"/>
      <c r="AX30" s="2"/>
      <c r="AY30" s="2"/>
    </row>
    <row r="31" spans="27:52" ht="15">
      <c r="AA31" s="20"/>
      <c r="AB31" s="26"/>
      <c r="AC31" s="26"/>
      <c r="AD31" s="26"/>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27:52" ht="18" customHeight="1">
      <c r="AA32" s="33"/>
      <c r="AB32" s="84"/>
      <c r="AC32" s="84"/>
      <c r="AD32" s="84"/>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27:52" ht="15">
      <c r="AA33" s="84"/>
      <c r="AB33" s="84"/>
      <c r="AC33" s="84"/>
      <c r="AD33" s="84"/>
      <c r="AE33" s="95"/>
      <c r="AF33" s="95"/>
      <c r="AG33" s="137"/>
      <c r="AH33" s="137"/>
      <c r="AI33" s="137"/>
      <c r="AJ33" s="137"/>
      <c r="AK33" s="137"/>
      <c r="AL33" s="137"/>
      <c r="AM33" s="137"/>
      <c r="AN33" s="95"/>
      <c r="AO33" s="95"/>
      <c r="AP33" s="95"/>
      <c r="AQ33" s="95"/>
      <c r="AR33" s="95"/>
      <c r="AS33" s="95"/>
      <c r="AT33" s="95"/>
      <c r="AU33" s="95"/>
      <c r="AV33" s="95"/>
      <c r="AW33" s="95"/>
      <c r="AX33" s="166"/>
      <c r="AY33" s="166"/>
      <c r="AZ33" s="166"/>
    </row>
    <row r="34" spans="19:20" ht="17.25" customHeight="1">
      <c r="S34" s="28"/>
      <c r="T34" s="28"/>
    </row>
    <row r="35" spans="27:45" ht="15">
      <c r="AA35" s="20"/>
      <c r="AB35" s="20"/>
      <c r="AC35" s="20"/>
      <c r="AD35" s="20"/>
      <c r="AE35" s="20"/>
      <c r="AF35" s="20"/>
      <c r="AG35" s="20"/>
      <c r="AH35" s="20"/>
      <c r="AI35" s="20"/>
      <c r="AJ35" s="20"/>
      <c r="AK35" s="20"/>
      <c r="AL35" s="20"/>
      <c r="AM35" s="20"/>
      <c r="AN35" s="20"/>
      <c r="AO35" s="20"/>
      <c r="AP35" s="20"/>
      <c r="AQ35" s="2"/>
      <c r="AR35" s="2"/>
      <c r="AS35" s="2"/>
    </row>
    <row r="36" spans="27:45" ht="15">
      <c r="AA36" s="2"/>
      <c r="AB36" s="2"/>
      <c r="AC36" s="2"/>
      <c r="AD36" s="2"/>
      <c r="AE36" s="2"/>
      <c r="AF36" s="2"/>
      <c r="AG36" s="2"/>
      <c r="AH36" s="2"/>
      <c r="AI36" s="2"/>
      <c r="AJ36" s="2"/>
      <c r="AK36" s="2"/>
      <c r="AL36" s="2"/>
      <c r="AM36" s="2"/>
      <c r="AN36" s="105"/>
      <c r="AO36" s="105"/>
      <c r="AP36" s="2"/>
      <c r="AQ36" s="2"/>
      <c r="AR36" s="2"/>
      <c r="AS36" s="2"/>
    </row>
    <row r="37" spans="1:47" ht="15">
      <c r="A37" s="2"/>
      <c r="B37" s="2"/>
      <c r="C37" s="2"/>
      <c r="D37" s="2"/>
      <c r="E37" s="2"/>
      <c r="F37" s="2"/>
      <c r="G37" s="2"/>
      <c r="H37" s="2"/>
      <c r="I37" s="2"/>
      <c r="J37" s="2"/>
      <c r="K37" s="2"/>
      <c r="AA37" s="20"/>
      <c r="AB37" s="20"/>
      <c r="AC37" s="20"/>
      <c r="AD37" s="20"/>
      <c r="AE37" s="20"/>
      <c r="AF37" s="2"/>
      <c r="AG37" s="20"/>
      <c r="AH37" s="20"/>
      <c r="AI37" s="20"/>
      <c r="AJ37" s="20"/>
      <c r="AK37" s="20"/>
      <c r="AL37" s="20"/>
      <c r="AM37" s="20"/>
      <c r="AN37" s="20"/>
      <c r="AO37" s="20"/>
      <c r="AP37" s="20"/>
      <c r="AQ37" s="20"/>
      <c r="AR37" s="97"/>
      <c r="AS37" s="166"/>
      <c r="AT37" s="166"/>
      <c r="AU37" s="166"/>
    </row>
    <row r="38" spans="1:11" ht="15">
      <c r="A38" s="2"/>
      <c r="B38" s="2"/>
      <c r="C38" s="2"/>
      <c r="D38" s="2"/>
      <c r="E38" s="2"/>
      <c r="F38" s="2"/>
      <c r="G38" s="2"/>
      <c r="H38" s="2"/>
      <c r="I38" s="2"/>
      <c r="J38" s="2"/>
      <c r="K38" s="2"/>
    </row>
    <row r="39" spans="1:11" ht="15">
      <c r="A39" s="2"/>
      <c r="B39" s="2"/>
      <c r="C39" s="2"/>
      <c r="D39" s="2"/>
      <c r="E39" s="2"/>
      <c r="F39" s="2"/>
      <c r="G39" s="2"/>
      <c r="H39" s="2"/>
      <c r="I39" s="2"/>
      <c r="J39" s="2"/>
      <c r="K39" s="2"/>
    </row>
    <row r="40" spans="1:11" ht="15">
      <c r="A40" s="2"/>
      <c r="B40" s="2"/>
      <c r="C40" s="2"/>
      <c r="D40" s="2"/>
      <c r="E40" s="2"/>
      <c r="F40" s="2"/>
      <c r="G40" s="2"/>
      <c r="H40" s="2"/>
      <c r="I40" s="2"/>
      <c r="J40" s="2"/>
      <c r="K40" s="2"/>
    </row>
    <row r="41" spans="1:11" ht="15">
      <c r="A41" s="2"/>
      <c r="B41" s="2"/>
      <c r="C41" s="2"/>
      <c r="D41" s="2"/>
      <c r="E41" s="2"/>
      <c r="F41" s="2"/>
      <c r="G41" s="2"/>
      <c r="H41" s="2"/>
      <c r="I41" s="2"/>
      <c r="J41" s="2"/>
      <c r="K41" s="2"/>
    </row>
    <row r="42" spans="1:11" ht="15">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row r="47" spans="1:11" ht="15">
      <c r="A47" s="2"/>
      <c r="B47" s="2"/>
      <c r="C47" s="2"/>
      <c r="D47" s="2"/>
      <c r="E47" s="2"/>
      <c r="F47" s="2"/>
      <c r="G47" s="2"/>
      <c r="H47" s="2"/>
      <c r="I47" s="2"/>
      <c r="J47" s="2"/>
      <c r="K47" s="2"/>
    </row>
    <row r="48" spans="1:11" ht="15">
      <c r="A48" s="2"/>
      <c r="B48" s="2"/>
      <c r="C48" s="2"/>
      <c r="D48" s="2"/>
      <c r="E48" s="2"/>
      <c r="F48" s="2"/>
      <c r="G48" s="2"/>
      <c r="H48" s="2"/>
      <c r="I48" s="2"/>
      <c r="J48" s="2"/>
      <c r="K48" s="2"/>
    </row>
    <row r="49" spans="1:11" ht="15">
      <c r="A49" s="2"/>
      <c r="B49" s="2"/>
      <c r="C49" s="2"/>
      <c r="D49" s="2"/>
      <c r="E49" s="2"/>
      <c r="F49" s="2"/>
      <c r="G49" s="2"/>
      <c r="H49" s="2"/>
      <c r="I49" s="2"/>
      <c r="J49" s="2"/>
      <c r="K49" s="2"/>
    </row>
    <row r="50" spans="1:11" ht="15">
      <c r="A50" s="2"/>
      <c r="B50" s="2"/>
      <c r="C50" s="2"/>
      <c r="D50" s="2"/>
      <c r="E50" s="2"/>
      <c r="F50" s="2"/>
      <c r="G50" s="2"/>
      <c r="H50" s="2"/>
      <c r="I50" s="2"/>
      <c r="J50" s="2"/>
      <c r="K50" s="2"/>
    </row>
    <row r="51" spans="1:11" ht="15">
      <c r="A51" s="2"/>
      <c r="B51" s="2"/>
      <c r="C51" s="2"/>
      <c r="D51" s="2"/>
      <c r="E51" s="2"/>
      <c r="F51" s="2"/>
      <c r="G51" s="2"/>
      <c r="H51" s="2"/>
      <c r="I51" s="2"/>
      <c r="J51" s="2"/>
      <c r="K51" s="2"/>
    </row>
    <row r="52" spans="1:11" ht="15">
      <c r="A52" s="2"/>
      <c r="B52" s="2"/>
      <c r="C52" s="2"/>
      <c r="D52" s="2"/>
      <c r="E52" s="2"/>
      <c r="F52" s="2"/>
      <c r="G52" s="2"/>
      <c r="H52" s="2"/>
      <c r="I52" s="2"/>
      <c r="J52" s="2"/>
      <c r="K52" s="2"/>
    </row>
    <row r="53" spans="1:11" ht="15">
      <c r="A53" s="2"/>
      <c r="B53" s="2"/>
      <c r="C53" s="2"/>
      <c r="D53" s="2"/>
      <c r="E53" s="2"/>
      <c r="F53" s="2"/>
      <c r="G53" s="2"/>
      <c r="H53" s="2"/>
      <c r="I53" s="2"/>
      <c r="J53" s="2"/>
      <c r="K53" s="2"/>
    </row>
    <row r="54" spans="1:11" ht="15">
      <c r="A54" s="2"/>
      <c r="B54" s="2"/>
      <c r="C54" s="2"/>
      <c r="D54" s="2"/>
      <c r="E54" s="2"/>
      <c r="F54" s="2"/>
      <c r="G54" s="2"/>
      <c r="H54" s="2"/>
      <c r="I54" s="2"/>
      <c r="J54" s="2"/>
      <c r="K54" s="2"/>
    </row>
    <row r="55" spans="1:11" ht="15">
      <c r="A55" s="2"/>
      <c r="B55" s="2"/>
      <c r="C55" s="2"/>
      <c r="D55" s="2"/>
      <c r="E55" s="2"/>
      <c r="F55" s="2"/>
      <c r="G55" s="2"/>
      <c r="H55" s="2"/>
      <c r="I55" s="2"/>
      <c r="J55" s="2"/>
      <c r="K55" s="2"/>
    </row>
    <row r="56" spans="1:11" ht="15">
      <c r="A56" s="2"/>
      <c r="B56" s="2"/>
      <c r="C56" s="2"/>
      <c r="D56" s="2"/>
      <c r="E56" s="2"/>
      <c r="F56" s="2"/>
      <c r="G56" s="2"/>
      <c r="H56" s="2"/>
      <c r="I56" s="2"/>
      <c r="J56" s="2"/>
      <c r="K56" s="2"/>
    </row>
    <row r="57" spans="1:11" ht="15">
      <c r="A57" s="2"/>
      <c r="B57" s="2"/>
      <c r="C57" s="2"/>
      <c r="D57" s="2"/>
      <c r="E57" s="2"/>
      <c r="F57" s="2"/>
      <c r="G57" s="2"/>
      <c r="H57" s="2"/>
      <c r="I57" s="2"/>
      <c r="J57" s="2"/>
      <c r="K57" s="2"/>
    </row>
    <row r="58" spans="1:11" ht="15">
      <c r="A58" s="2"/>
      <c r="B58" s="2"/>
      <c r="C58" s="2"/>
      <c r="D58" s="2"/>
      <c r="E58" s="2"/>
      <c r="F58" s="2"/>
      <c r="G58" s="2"/>
      <c r="H58" s="2"/>
      <c r="I58" s="2"/>
      <c r="J58" s="2"/>
      <c r="K58" s="2"/>
    </row>
    <row r="59" spans="1:11" ht="15">
      <c r="A59" s="2"/>
      <c r="B59" s="2"/>
      <c r="C59" s="2"/>
      <c r="D59" s="2"/>
      <c r="E59" s="2"/>
      <c r="F59" s="2"/>
      <c r="G59" s="2"/>
      <c r="H59" s="2"/>
      <c r="I59" s="2"/>
      <c r="J59" s="2"/>
      <c r="K59" s="2"/>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sheetProtection/>
  <mergeCells count="39">
    <mergeCell ref="U24:AB24"/>
    <mergeCell ref="D26:E26"/>
    <mergeCell ref="D9:I9"/>
    <mergeCell ref="P24:Q24"/>
    <mergeCell ref="F26:L26"/>
    <mergeCell ref="M26:O26"/>
    <mergeCell ref="M24:O24"/>
    <mergeCell ref="F22:L22"/>
    <mergeCell ref="F24:L24"/>
    <mergeCell ref="F17:AZ17"/>
    <mergeCell ref="BA5:BB5"/>
    <mergeCell ref="AN5:AP5"/>
    <mergeCell ref="AQ5:AR5"/>
    <mergeCell ref="AS5:AT5"/>
    <mergeCell ref="AU5:AV5"/>
    <mergeCell ref="U26:BB26"/>
    <mergeCell ref="P22:BB22"/>
    <mergeCell ref="AW5:AX5"/>
    <mergeCell ref="AY5:AZ5"/>
    <mergeCell ref="R24:T24"/>
    <mergeCell ref="AC24:AE24"/>
    <mergeCell ref="L9:V9"/>
    <mergeCell ref="A1:BD1"/>
    <mergeCell ref="D8:S8"/>
    <mergeCell ref="D7:S7"/>
    <mergeCell ref="P26:T26"/>
    <mergeCell ref="D2:K2"/>
    <mergeCell ref="W3:AI3"/>
    <mergeCell ref="D22:E22"/>
    <mergeCell ref="D24:E24"/>
    <mergeCell ref="F18:O18"/>
    <mergeCell ref="M22:O22"/>
    <mergeCell ref="AC10:AS10"/>
    <mergeCell ref="AC11:AF11"/>
    <mergeCell ref="AH11:BB11"/>
    <mergeCell ref="AC12:AF13"/>
    <mergeCell ref="AH12:BB12"/>
    <mergeCell ref="AH13:AP13"/>
    <mergeCell ref="AQ13:BB13"/>
  </mergeCells>
  <printOptions/>
  <pageMargins left="0.5905511811023623" right="0.1968503937007874" top="0.3937007874015748" bottom="0.196850393700787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SHARP</dc:creator>
  <cp:keywords/>
  <dc:description/>
  <cp:lastModifiedBy>吉田章</cp:lastModifiedBy>
  <cp:lastPrinted>2024-02-29T07:44:52Z</cp:lastPrinted>
  <dcterms:created xsi:type="dcterms:W3CDTF">2000-09-20T05:53:46Z</dcterms:created>
  <dcterms:modified xsi:type="dcterms:W3CDTF">2024-03-01T08:44:01Z</dcterms:modified>
  <cp:category/>
  <cp:version/>
  <cp:contentType/>
  <cp:contentStatus/>
</cp:coreProperties>
</file>