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activeTab="24"/>
  </bookViews>
  <sheets>
    <sheet name="ﾁｪｯｸｼｰﾄ" sheetId="1" r:id="rId1"/>
    <sheet name="検査書類一覧" sheetId="2" r:id="rId2"/>
    <sheet name="入力" sheetId="3" r:id="rId3"/>
    <sheet name="解体工事明細書" sheetId="4" r:id="rId4"/>
    <sheet name="誓約書" sheetId="5" r:id="rId5"/>
    <sheet name="着工届" sheetId="6" r:id="rId6"/>
    <sheet name="下請契約書" sheetId="7" r:id="rId7"/>
    <sheet name="現場代理人" sheetId="8" r:id="rId8"/>
    <sheet name="経歴書" sheetId="9" r:id="rId9"/>
    <sheet name="建退共" sheetId="10" r:id="rId10"/>
    <sheet name="下請届" sheetId="11" r:id="rId11"/>
    <sheet name="課税届" sheetId="12" r:id="rId12"/>
    <sheet name="免税届" sheetId="13" r:id="rId13"/>
    <sheet name="材料確認" sheetId="14" r:id="rId14"/>
    <sheet name="使用承諾" sheetId="15" r:id="rId15"/>
    <sheet name="作業主任者" sheetId="16" r:id="rId16"/>
    <sheet name="履行報告書" sheetId="17" r:id="rId17"/>
    <sheet name="打合せ簿" sheetId="18" r:id="rId18"/>
    <sheet name="段階確認書" sheetId="19" r:id="rId19"/>
    <sheet name="立会願" sheetId="20" r:id="rId20"/>
    <sheet name="休日・夜間作業" sheetId="21" r:id="rId21"/>
    <sheet name="工期延長請求" sheetId="22" r:id="rId22"/>
    <sheet name="工期延長承認" sheetId="23" r:id="rId23"/>
    <sheet name="社内検査" sheetId="24" r:id="rId24"/>
    <sheet name="竣工届" sheetId="25" r:id="rId25"/>
    <sheet name="検査願" sheetId="26" r:id="rId26"/>
    <sheet name="引渡書" sheetId="27" r:id="rId27"/>
    <sheet name="前払金" sheetId="28" r:id="rId28"/>
    <sheet name="振込依頼書" sheetId="29" r:id="rId29"/>
    <sheet name="請求書" sheetId="30" r:id="rId30"/>
    <sheet name="請求書(前払済で変更なし)" sheetId="31" r:id="rId31"/>
    <sheet name="請求書（前払済）" sheetId="32" r:id="rId32"/>
  </sheets>
  <definedNames>
    <definedName name="_xlfn.IFERROR" hidden="1">#NAME?</definedName>
    <definedName name="_xlnm.Print_Area" localSheetId="0">'ﾁｪｯｸｼｰﾄ'!$A$1:$EX$74</definedName>
    <definedName name="_xlnm.Print_Area" localSheetId="26">'引渡書'!$A$1:$BG$45</definedName>
    <definedName name="_xlnm.Print_Area" localSheetId="6">'下請契約書'!$A$1:$CH$54</definedName>
    <definedName name="_xlnm.Print_Area" localSheetId="10">'下請届'!$A$1:$BF$38</definedName>
    <definedName name="_xlnm.Print_Area" localSheetId="11">'課税届'!$A$1:$BI$46</definedName>
    <definedName name="_xlnm.Print_Area" localSheetId="3">'解体工事明細書'!$A$1:$BF$39</definedName>
    <definedName name="_xlnm.Print_Area" localSheetId="20">'休日・夜間作業'!$A$1:$BE$38</definedName>
    <definedName name="_xlnm.Print_Area" localSheetId="8">'経歴書'!$A$1:$CE$94</definedName>
    <definedName name="_xlnm.Print_Area" localSheetId="9">'建退共'!$A$1:$BG$50</definedName>
    <definedName name="_xlnm.Print_Area" localSheetId="25">'検査願'!$A$1:$BG$46</definedName>
    <definedName name="_xlnm.Print_Area" localSheetId="1">'検査書類一覧'!$A$1:$CD$41</definedName>
    <definedName name="_xlnm.Print_Area" localSheetId="7">'現場代理人'!$A$1:$BF$38</definedName>
    <definedName name="_xlnm.Print_Area" localSheetId="22">'工期延長承認'!$A$1:$BI$42</definedName>
    <definedName name="_xlnm.Print_Area" localSheetId="21">'工期延長請求'!$A$1:$BI$42</definedName>
    <definedName name="_xlnm.Print_Area" localSheetId="13">'材料確認'!$A$1:$BH$53</definedName>
    <definedName name="_xlnm.Print_Area" localSheetId="15">'作業主任者'!$A$1:$CP$50</definedName>
    <definedName name="_xlnm.Print_Area" localSheetId="14">'使用承諾'!$A$1:$BG$47</definedName>
    <definedName name="_xlnm.Print_Area" localSheetId="23">'社内検査'!$A$1:$CP$46</definedName>
    <definedName name="_xlnm.Print_Area" localSheetId="24">'竣工届'!$A$1:$BG$47</definedName>
    <definedName name="_xlnm.Print_Area" localSheetId="28">'振込依頼書'!$A$1:$BE$41</definedName>
    <definedName name="_xlnm.Print_Area" localSheetId="4">'誓約書'!$A$1:$BG$41</definedName>
    <definedName name="_xlnm.Print_Area" localSheetId="29">'請求書'!$A$1:$BE$48</definedName>
    <definedName name="_xlnm.Print_Area" localSheetId="31">'請求書（前払済）'!$A$1:$BH$49</definedName>
    <definedName name="_xlnm.Print_Area" localSheetId="30">'請求書(前払済で変更なし)'!$A$1:$BH$48</definedName>
    <definedName name="_xlnm.Print_Area" localSheetId="27">'前払金'!$A$1:$BH$46</definedName>
    <definedName name="_xlnm.Print_Area" localSheetId="17">'打合せ簿'!$A$1:$BE$35</definedName>
    <definedName name="_xlnm.Print_Area" localSheetId="18">'段階確認書'!$A$1:$BS$48</definedName>
    <definedName name="_xlnm.Print_Area" localSheetId="5">'着工届'!$A$1:$BG$47</definedName>
    <definedName name="_xlnm.Print_Area" localSheetId="2">'入力'!$A$1:$AA$40</definedName>
    <definedName name="_xlnm.Print_Area" localSheetId="12">'免税届'!$A$1:$BI$46</definedName>
    <definedName name="_xlnm.Print_Area" localSheetId="16">'履行報告書'!$A$1:$BP$36</definedName>
    <definedName name="_xlnm.Print_Area" localSheetId="19">'立会願'!$A$1:$BG$43</definedName>
  </definedNames>
  <calcPr fullCalcOnLoad="1"/>
</workbook>
</file>

<file path=xl/sharedStrings.xml><?xml version="1.0" encoding="utf-8"?>
<sst xmlns="http://schemas.openxmlformats.org/spreadsheetml/2006/main" count="2388" uniqueCount="867">
  <si>
    <t>工事番号</t>
  </si>
  <si>
    <t>工事場所</t>
  </si>
  <si>
    <t>工期</t>
  </si>
  <si>
    <t>請負金額</t>
  </si>
  <si>
    <t>発注者</t>
  </si>
  <si>
    <t>自</t>
  </si>
  <si>
    <t>至</t>
  </si>
  <si>
    <t>平成</t>
  </si>
  <si>
    <t>年</t>
  </si>
  <si>
    <t>月</t>
  </si>
  <si>
    <t>日</t>
  </si>
  <si>
    <t>第</t>
  </si>
  <si>
    <t>－</t>
  </si>
  <si>
    <t>号</t>
  </si>
  <si>
    <t>現場代理人</t>
  </si>
  <si>
    <t>主任技術者</t>
  </si>
  <si>
    <t>氏名</t>
  </si>
  <si>
    <t>住所</t>
  </si>
  <si>
    <t>号線</t>
  </si>
  <si>
    <t>円</t>
  </si>
  <si>
    <t>工事名</t>
  </si>
  <si>
    <t>地内</t>
  </si>
  <si>
    <t>契約日</t>
  </si>
  <si>
    <t>市道</t>
  </si>
  <si>
    <t>国道</t>
  </si>
  <si>
    <t>（税込）</t>
  </si>
  <si>
    <t>：</t>
  </si>
  <si>
    <t>入力画面</t>
  </si>
  <si>
    <t>氏　名</t>
  </si>
  <si>
    <t>内消費税</t>
  </si>
  <si>
    <t>着工日</t>
  </si>
  <si>
    <t>竣工日</t>
  </si>
  <si>
    <t>検査日</t>
  </si>
  <si>
    <t>工事着工届</t>
  </si>
  <si>
    <t>㊞</t>
  </si>
  <si>
    <t>名称</t>
  </si>
  <si>
    <t>記</t>
  </si>
  <si>
    <t>4.</t>
  </si>
  <si>
    <t>5.</t>
  </si>
  <si>
    <t>工事竣工届</t>
  </si>
  <si>
    <t>経歴書</t>
  </si>
  <si>
    <t>生年月日</t>
  </si>
  <si>
    <t>上記のとおり相違ありません。</t>
  </si>
  <si>
    <t>―</t>
  </si>
  <si>
    <t>請求金額</t>
  </si>
  <si>
    <t>前払金請求書</t>
  </si>
  <si>
    <t>―</t>
  </si>
  <si>
    <t>請負率</t>
  </si>
  <si>
    <t>設計金額</t>
  </si>
  <si>
    <t>（税抜き）</t>
  </si>
  <si>
    <t>〒</t>
  </si>
  <si>
    <t>TEL</t>
  </si>
  <si>
    <t>FAX</t>
  </si>
  <si>
    <t>携  帯</t>
  </si>
  <si>
    <t>前払金額</t>
  </si>
  <si>
    <t>引渡日</t>
  </si>
  <si>
    <t>着手書類提出</t>
  </si>
  <si>
    <t>請求日</t>
  </si>
  <si>
    <t>％</t>
  </si>
  <si>
    <t>消費税</t>
  </si>
  <si>
    <t>前払請求日</t>
  </si>
  <si>
    <t>当初契約金額</t>
  </si>
  <si>
    <t>出来高金額</t>
  </si>
  <si>
    <t>変更契約金額</t>
  </si>
  <si>
    <t>内訳</t>
  </si>
  <si>
    <t>香芝市</t>
  </si>
  <si>
    <t>香芝市長</t>
  </si>
  <si>
    <t>より着手しますのでお届け</t>
  </si>
  <si>
    <t>1.</t>
  </si>
  <si>
    <t>2.</t>
  </si>
  <si>
    <t>3.</t>
  </si>
  <si>
    <t>受注者</t>
  </si>
  <si>
    <t>住　所</t>
  </si>
  <si>
    <t>会　社</t>
  </si>
  <si>
    <t>役　名</t>
  </si>
  <si>
    <t>管理者</t>
  </si>
  <si>
    <t>住　所</t>
  </si>
  <si>
    <t>役　名</t>
  </si>
  <si>
    <t>奈良県香芝市今泉1200番地3</t>
  </si>
  <si>
    <t>主任監督員</t>
  </si>
  <si>
    <t>工事目的物の一部使用承諾書</t>
  </si>
  <si>
    <t>に竣工しましたのでお届け</t>
  </si>
  <si>
    <t>工事検査願届</t>
  </si>
  <si>
    <t>下記工事において工事請負契約書（第31条第4項）の規程に基づき、</t>
  </si>
  <si>
    <t>検査合格日</t>
  </si>
  <si>
    <t>現場代理人及び主任（監理）技術者等選任（変更）届</t>
  </si>
  <si>
    <t>下記のとおり選任　(変更）　しましたので、お届けします。</t>
  </si>
  <si>
    <t>請負代金額</t>
  </si>
  <si>
    <t>8.</t>
  </si>
  <si>
    <t>主任（監理）技術者</t>
  </si>
  <si>
    <t>（注）　「経歴書」　を添付すること。</t>
  </si>
  <si>
    <t>水道事業請負工事提出書類一覧表（チェックシート）</t>
  </si>
  <si>
    <t>契約保証書</t>
  </si>
  <si>
    <t>施工計画書</t>
  </si>
  <si>
    <t>建設廃棄物処理計画書</t>
  </si>
  <si>
    <t>施工体制台帳</t>
  </si>
  <si>
    <t>施工体系図</t>
  </si>
  <si>
    <t>登録内容確認書（CORINS受注登録）</t>
  </si>
  <si>
    <t>水道工事のお知らせ</t>
  </si>
  <si>
    <t>適　　　用</t>
  </si>
  <si>
    <t>ﾁｪｯｸ
欄</t>
  </si>
  <si>
    <t>約款4条</t>
  </si>
  <si>
    <t>計画工程表</t>
  </si>
  <si>
    <t>監督員の指示がある場合</t>
  </si>
  <si>
    <t>前払金を請求する場合</t>
  </si>
  <si>
    <t>品質確認できる書類を添付</t>
  </si>
  <si>
    <t>請負金額 500万円以上</t>
  </si>
  <si>
    <t>施工中</t>
  </si>
  <si>
    <t>事故報告書</t>
  </si>
  <si>
    <t>工事写真</t>
  </si>
  <si>
    <t>建設業退職金共済組合関係</t>
  </si>
  <si>
    <t>登録内容確認書（CORINS竣工登録）</t>
  </si>
  <si>
    <t>検査後</t>
  </si>
  <si>
    <t>変更時</t>
  </si>
  <si>
    <t>事故後直ちに</t>
  </si>
  <si>
    <t>請負金額 2,500万円以上</t>
  </si>
  <si>
    <t>請負金額 100万円以上</t>
  </si>
  <si>
    <t>工事内容の変更時等</t>
  </si>
  <si>
    <t>建設工事に係る解体工事明細書</t>
  </si>
  <si>
    <t>解体工事に要する費用</t>
  </si>
  <si>
    <t>再資源化等に要する費用</t>
  </si>
  <si>
    <t>分別解体等の方法</t>
  </si>
  <si>
    <t>金</t>
  </si>
  <si>
    <t>木　　材</t>
  </si>
  <si>
    <t>名称</t>
  </si>
  <si>
    <t>所在地</t>
  </si>
  <si>
    <t>再資源化等をする施設</t>
  </si>
  <si>
    <t>対象建設工事</t>
  </si>
  <si>
    <t>建築物</t>
  </si>
  <si>
    <t>※</t>
  </si>
  <si>
    <t>解体工事</t>
  </si>
  <si>
    <t>新・増築工事</t>
  </si>
  <si>
    <t>その他の工事</t>
  </si>
  <si>
    <t>その他の工作物・土木工事</t>
  </si>
  <si>
    <t>延床面積</t>
  </si>
  <si>
    <t>請負代金</t>
  </si>
  <si>
    <t>５００万円</t>
  </si>
  <si>
    <t>１億円</t>
  </si>
  <si>
    <t>５００㎡</t>
  </si>
  <si>
    <t>８０㎡</t>
  </si>
  <si>
    <t>以上</t>
  </si>
  <si>
    <t>（ 手作業 ・ 機械 ）</t>
  </si>
  <si>
    <t>ｺﾝｸﾘｰﾄ塊</t>
  </si>
  <si>
    <t>ｱｽﾌｧﾙﾄ塊</t>
  </si>
  <si>
    <t>下記工事において引渡し前に供用開始される施工済みの給・配水管につきまして、</t>
  </si>
  <si>
    <t>工事日報</t>
  </si>
  <si>
    <t>屋外の検査</t>
  </si>
  <si>
    <t>分岐部オフセット</t>
  </si>
  <si>
    <t>止水栓</t>
  </si>
  <si>
    <t>水道メータは、逆付け、片寄りがなく、水平に取り付けられている</t>
  </si>
  <si>
    <t>正確に測定されている。</t>
  </si>
  <si>
    <t>検針・取替に支障がない。</t>
  </si>
  <si>
    <t>止水栓の操作に支障がない</t>
  </si>
  <si>
    <t>止水栓は、逆付け及び傾きがない。</t>
  </si>
  <si>
    <t>埋設深さ</t>
  </si>
  <si>
    <t>水道メータ ・ 止水栓</t>
  </si>
  <si>
    <t>所定の深さが確保されている。</t>
  </si>
  <si>
    <t>竣工図面と整合する。</t>
  </si>
  <si>
    <t>きょう ・ ます類</t>
  </si>
  <si>
    <t>傾きがない。設置基準に適合する。</t>
  </si>
  <si>
    <t>適切な接合が行われている。</t>
  </si>
  <si>
    <t>残留塩素の確認</t>
  </si>
  <si>
    <t>接 合 ・ 接 続</t>
  </si>
  <si>
    <t>水 質 の 確 認</t>
  </si>
  <si>
    <t>耐  圧  試  験</t>
  </si>
  <si>
    <t>検 査 種 別 及 び 検 査 項 目</t>
  </si>
  <si>
    <t>給 ・ 配水管布設位置</t>
  </si>
  <si>
    <t>一定の水圧による耐圧試験で漏水及び抜け、その他異常がないことを確認</t>
  </si>
  <si>
    <t>検  査  の  内  容</t>
  </si>
  <si>
    <t>工事検査の種類と内容</t>
  </si>
  <si>
    <t>スピンドルの位置がボックスの中心にある。</t>
  </si>
  <si>
    <t>経歴及び設計・現場監理又は現場技術者として従事した主な仕事</t>
  </si>
  <si>
    <t>ＴＥＬ</t>
  </si>
  <si>
    <t>金融機関名</t>
  </si>
  <si>
    <t>支店名</t>
  </si>
  <si>
    <t>預金種別</t>
  </si>
  <si>
    <t>普通</t>
  </si>
  <si>
    <t>当座</t>
  </si>
  <si>
    <t>口座番号</t>
  </si>
  <si>
    <t>口座名義人</t>
  </si>
  <si>
    <t>：</t>
  </si>
  <si>
    <t>引渡日</t>
  </si>
  <si>
    <t>（フリガナ）</t>
  </si>
  <si>
    <t>ＦＡＸ</t>
  </si>
  <si>
    <t>０７４５-７８-６６４４</t>
  </si>
  <si>
    <t>（着工日）</t>
  </si>
  <si>
    <t>（竣工日）</t>
  </si>
  <si>
    <t>振込先</t>
  </si>
  <si>
    <t>（フリガナ）</t>
  </si>
  <si>
    <t>工  事  名</t>
  </si>
  <si>
    <t>路  線  名</t>
  </si>
  <si>
    <t>契  約  日</t>
  </si>
  <si>
    <t>工  期</t>
  </si>
  <si>
    <t>支  店  名</t>
  </si>
  <si>
    <t>交通整理員</t>
  </si>
  <si>
    <t>６３９-０２６４</t>
  </si>
  <si>
    <t>下記のとおり検査に合格したので引渡しいたします。</t>
  </si>
  <si>
    <t>連絡先</t>
  </si>
  <si>
    <t>〒</t>
  </si>
  <si>
    <t>TEL</t>
  </si>
  <si>
    <t>FAX</t>
  </si>
  <si>
    <r>
      <t>号線</t>
    </r>
    <r>
      <rPr>
        <sz val="10"/>
        <color indexed="14"/>
        <rFont val="ＭＳ Ｐ明朝"/>
        <family val="1"/>
      </rPr>
      <t>他</t>
    </r>
  </si>
  <si>
    <t>増減額</t>
  </si>
  <si>
    <r>
      <rPr>
        <sz val="9"/>
        <color indexed="10"/>
        <rFont val="ＭＳ Ｐ明朝"/>
        <family val="1"/>
      </rPr>
      <t>変更</t>
    </r>
    <r>
      <rPr>
        <sz val="9"/>
        <rFont val="ＭＳ Ｐ明朝"/>
        <family val="1"/>
      </rPr>
      <t>設計金額</t>
    </r>
  </si>
  <si>
    <r>
      <rPr>
        <sz val="9"/>
        <color indexed="10"/>
        <rFont val="ＭＳ Ｐ明朝"/>
        <family val="1"/>
      </rPr>
      <t>変更</t>
    </r>
    <r>
      <rPr>
        <sz val="9"/>
        <rFont val="ＭＳ Ｐ明朝"/>
        <family val="1"/>
      </rPr>
      <t>請負金額</t>
    </r>
  </si>
  <si>
    <t>誓約書</t>
  </si>
  <si>
    <t>契約工期</t>
  </si>
  <si>
    <t>　上記の工事を施工するに当たり、香芝市契約規則（昭和３９年１０年１日 規則第７号）</t>
  </si>
  <si>
    <t>　工事及び借地により、家屋・その他工作物・農作物等に対し損害を与えた場合は、</t>
  </si>
  <si>
    <t>適切な措置を講ずると共に保障等については、私の責任において一切解決し、</t>
  </si>
  <si>
    <t>完備致します。</t>
  </si>
  <si>
    <t>1.</t>
  </si>
  <si>
    <t>：</t>
  </si>
  <si>
    <t>2.</t>
  </si>
  <si>
    <t>3.</t>
  </si>
  <si>
    <t>4.</t>
  </si>
  <si>
    <t>5.</t>
  </si>
  <si>
    <t>：</t>
  </si>
  <si>
    <t>～</t>
  </si>
  <si>
    <t>1.</t>
  </si>
  <si>
    <t>2.</t>
  </si>
  <si>
    <t>3.</t>
  </si>
  <si>
    <t>　道路敷を不法に占用又は使用しないと共に、標識等安全施設の設置と防護施設を</t>
  </si>
  <si>
    <t>　住民の方より苦情があった場合は誠意をもって解決し、また架空線・地下埋設物に</t>
  </si>
  <si>
    <t>いかなる措置を受けても異存のない事を誓約致します。</t>
  </si>
  <si>
    <t>材料承認図</t>
  </si>
  <si>
    <t>9.</t>
  </si>
  <si>
    <t>その他</t>
  </si>
  <si>
    <t>いたします。</t>
  </si>
  <si>
    <t>1.</t>
  </si>
  <si>
    <t>：</t>
  </si>
  <si>
    <t>2.</t>
  </si>
  <si>
    <t>3.</t>
  </si>
  <si>
    <t>4.</t>
  </si>
  <si>
    <t>（第10条関係）</t>
  </si>
  <si>
    <t>契約日</t>
  </si>
  <si>
    <t>5.</t>
  </si>
  <si>
    <t>6.</t>
  </si>
  <si>
    <t>7.</t>
  </si>
  <si>
    <t>専門技術者</t>
  </si>
  <si>
    <t>課税事業者届出書</t>
  </si>
  <si>
    <t>下記の期間については、消費税法の課税事業者（同法第９条第１項本文の規定により</t>
  </si>
  <si>
    <t>消費税を納める義務が免除される事業者でない）となる予定であるのでその旨、</t>
  </si>
  <si>
    <t>お届けいたします。</t>
  </si>
  <si>
    <t>課税期間</t>
  </si>
  <si>
    <t>（注）</t>
  </si>
  <si>
    <t>課税期間については、個人事業主は暦年、法人事業者は事業年度を記入すること。</t>
  </si>
  <si>
    <t>免税事業者届出書</t>
  </si>
  <si>
    <t>下記の期間については、消費税法の免税事業者（同法第９条第１項本文の規定により</t>
  </si>
  <si>
    <t>消費税を納める義務が免除されている）となる予定であるのでその旨、お届けいたします。</t>
  </si>
  <si>
    <t>免税期間</t>
  </si>
  <si>
    <t>免税期間については、個人事業主は暦年、法人事業者は事業年度を記入すること。</t>
  </si>
  <si>
    <t>（第２１条関係）</t>
  </si>
  <si>
    <t>工期延長請求書</t>
  </si>
  <si>
    <t>工事（事業）名</t>
  </si>
  <si>
    <t>請負代金額</t>
  </si>
  <si>
    <t>：</t>
  </si>
  <si>
    <t>履行期限の</t>
  </si>
  <si>
    <t>延長理由</t>
  </si>
  <si>
    <t>延長希望期限</t>
  </si>
  <si>
    <t>上記のとおり工期の延長を請求いたします。</t>
  </si>
  <si>
    <t>（第７条関係）</t>
  </si>
  <si>
    <t>建設工事下請届出書</t>
  </si>
  <si>
    <t>【受注者】</t>
  </si>
  <si>
    <t>許可</t>
  </si>
  <si>
    <t>（</t>
  </si>
  <si>
    <t>特 ・ 般 －</t>
  </si>
  <si>
    <t>）</t>
  </si>
  <si>
    <t>：</t>
  </si>
  <si>
    <t>商号及び名称</t>
  </si>
  <si>
    <t>代表者</t>
  </si>
  <si>
    <t>元    請</t>
  </si>
  <si>
    <t>1.</t>
  </si>
  <si>
    <t>2.</t>
  </si>
  <si>
    <t>3.</t>
  </si>
  <si>
    <t>下    請</t>
  </si>
  <si>
    <t>業 者 名</t>
  </si>
  <si>
    <t>商号</t>
  </si>
  <si>
    <t>許可番号</t>
  </si>
  <si>
    <t>下請金額</t>
  </si>
  <si>
    <t>工事内容</t>
  </si>
  <si>
    <t>～</t>
  </si>
  <si>
    <t>主任技術者氏名</t>
  </si>
  <si>
    <t>専門技術者氏名</t>
  </si>
  <si>
    <t>上記のとおり、お届けいたします。</t>
  </si>
  <si>
    <t>なお、上記の下請負人との契約は、建設業法第２２条による一括下請負には、あたりません。</t>
  </si>
  <si>
    <t>㈱疋田建設</t>
  </si>
  <si>
    <t>奈良県葛城市加守1500他2筆</t>
  </si>
  <si>
    <t>1.</t>
  </si>
  <si>
    <t>：</t>
  </si>
  <si>
    <t>2.</t>
  </si>
  <si>
    <t>3.</t>
  </si>
  <si>
    <t>工事請負契約書（第３３条１項）の規程に基づき部分使用を承諾します。</t>
  </si>
  <si>
    <t>1.</t>
  </si>
  <si>
    <t>：</t>
  </si>
  <si>
    <t>2.</t>
  </si>
  <si>
    <t>3.</t>
  </si>
  <si>
    <t>4.</t>
  </si>
  <si>
    <t>5.</t>
  </si>
  <si>
    <t>下記の工事が、</t>
  </si>
  <si>
    <t>いたします。</t>
  </si>
  <si>
    <t>1.</t>
  </si>
  <si>
    <t>：</t>
  </si>
  <si>
    <t>2.</t>
  </si>
  <si>
    <t>：</t>
  </si>
  <si>
    <t>3.</t>
  </si>
  <si>
    <t>4.</t>
  </si>
  <si>
    <t>：</t>
  </si>
  <si>
    <t>5.</t>
  </si>
  <si>
    <t>：</t>
  </si>
  <si>
    <t>上記の工事検査をお願いしたくお届けいたします。</t>
  </si>
  <si>
    <t>下記工事の引渡しが完了したので、頭書の金額を請求いたします。</t>
  </si>
  <si>
    <t>下記工事に対して頭書の前払金を請求いたします。</t>
  </si>
  <si>
    <t>：</t>
  </si>
  <si>
    <t>：</t>
  </si>
  <si>
    <t>－</t>
  </si>
  <si>
    <t>：</t>
  </si>
  <si>
    <t>変更契約金額</t>
  </si>
  <si>
    <t>作業年月日</t>
  </si>
  <si>
    <t>作業時間</t>
  </si>
  <si>
    <t>作業内容</t>
  </si>
  <si>
    <t>作業人員
及び理由</t>
  </si>
  <si>
    <t>午前</t>
  </si>
  <si>
    <t>時</t>
  </si>
  <si>
    <t>分</t>
  </si>
  <si>
    <t>午後</t>
  </si>
  <si>
    <t>総括監督員</t>
  </si>
  <si>
    <t>主任監督員</t>
  </si>
  <si>
    <t>作業員</t>
  </si>
  <si>
    <t>人</t>
  </si>
  <si>
    <t>管工事</t>
  </si>
  <si>
    <t>休日 ・ 夜間 作業届</t>
  </si>
  <si>
    <t>下記の 休日 ・ 夜間 の作業を行います。</t>
  </si>
  <si>
    <t>休日・夜間作業届</t>
  </si>
  <si>
    <t>休日・夜間作業日</t>
  </si>
  <si>
    <t>建設業退職金収納届</t>
  </si>
  <si>
    <t>建設業退職金共済組合の掛金収納書の提出については、下記のとおりです。</t>
  </si>
  <si>
    <t>1.</t>
  </si>
  <si>
    <t>：</t>
  </si>
  <si>
    <t>2.</t>
  </si>
  <si>
    <t>：</t>
  </si>
  <si>
    <t>3.</t>
  </si>
  <si>
    <t>4.</t>
  </si>
  <si>
    <t>：</t>
  </si>
  <si>
    <t>5.</t>
  </si>
  <si>
    <t>着工日</t>
  </si>
  <si>
    <t>：</t>
  </si>
  <si>
    <t>6.</t>
  </si>
  <si>
    <t>7.</t>
  </si>
  <si>
    <t>掛金収納書添付欄</t>
  </si>
  <si>
    <t>※ 破線部分にのり付けして下さい。</t>
  </si>
  <si>
    <t>立会願</t>
  </si>
  <si>
    <t>㊞</t>
  </si>
  <si>
    <t>下記のとおり立会をお願いします。</t>
  </si>
  <si>
    <t>1.</t>
  </si>
  <si>
    <t>：</t>
  </si>
  <si>
    <t>2.</t>
  </si>
  <si>
    <t>3.</t>
  </si>
  <si>
    <t>立会事項</t>
  </si>
  <si>
    <t>4.</t>
  </si>
  <si>
    <t>立会箇所</t>
  </si>
  <si>
    <t>5.</t>
  </si>
  <si>
    <t>立会希望日時</t>
  </si>
  <si>
    <t>時</t>
  </si>
  <si>
    <t>6.</t>
  </si>
  <si>
    <t>：</t>
  </si>
  <si>
    <t>発議年月日</t>
  </si>
  <si>
    <t>発議事項</t>
  </si>
  <si>
    <t>（内容）</t>
  </si>
  <si>
    <t>添付資料</t>
  </si>
  <si>
    <t>上記について</t>
  </si>
  <si>
    <t>受注者</t>
  </si>
  <si>
    <t>別記様式（第4条関係）</t>
  </si>
  <si>
    <t>発議者</t>
  </si>
  <si>
    <t>工事名</t>
  </si>
  <si>
    <t>□ 指示     □ 承諾     □ 協議     □ 通知     □ 受理</t>
  </si>
  <si>
    <t>します。</t>
  </si>
  <si>
    <t>処理・回答</t>
  </si>
  <si>
    <t>□ 了解     □ 協議     □ 提出     □ 報告     □ 届出</t>
  </si>
  <si>
    <t>□ その他</t>
  </si>
  <si>
    <t>□ その他</t>
  </si>
  <si>
    <t>受  注  者</t>
  </si>
  <si>
    <t xml:space="preserve">  □ 発注者</t>
  </si>
  <si>
    <t xml:space="preserve">  □ 指示     □ 協議     □ 通知     □ 承諾     □ 提出     □ 届出     □ その他 （         ）</t>
  </si>
  <si>
    <t>様式28</t>
  </si>
  <si>
    <t>工 事 履 行 報 告 書</t>
  </si>
  <si>
    <t>工事名</t>
  </si>
  <si>
    <t>日付</t>
  </si>
  <si>
    <t>月別</t>
  </si>
  <si>
    <t>予定工程</t>
  </si>
  <si>
    <t>実施工程</t>
  </si>
  <si>
    <t>備考</t>
  </si>
  <si>
    <t>（</t>
  </si>
  <si>
    <t>）</t>
  </si>
  <si>
    <t>は工程変更後</t>
  </si>
  <si>
    <t>は予定工程との差</t>
  </si>
  <si>
    <t>（</t>
  </si>
  <si>
    <t>）</t>
  </si>
  <si>
    <t>（記事欄）</t>
  </si>
  <si>
    <t>主任（監理）
技 術 者</t>
  </si>
  <si>
    <t>（注）</t>
  </si>
  <si>
    <t>報告は、月報を標準とする。</t>
  </si>
  <si>
    <t>予定工程は初回報告時に完成までの予定出来高累計を記入する。</t>
  </si>
  <si>
    <t>実施工程は、当該報告月までの出来高累計を記入する。</t>
  </si>
  <si>
    <t>工事履行報告書</t>
  </si>
  <si>
    <t>1ヵ月毎</t>
  </si>
  <si>
    <t>総     括
監 督 員</t>
  </si>
  <si>
    <t>現     場
代 理 人</t>
  </si>
  <si>
    <t>主任（監理）
技  術  者</t>
  </si>
  <si>
    <t>発  注  者</t>
  </si>
  <si>
    <t>発   注   者</t>
  </si>
  <si>
    <t>総     括
監 督 員</t>
  </si>
  <si>
    <t>主     任
監 督 員</t>
  </si>
  <si>
    <t>１.</t>
  </si>
  <si>
    <t>２.</t>
  </si>
  <si>
    <t>３.</t>
  </si>
  <si>
    <t>主     任
監 督 員</t>
  </si>
  <si>
    <t>課税事業者届出書</t>
  </si>
  <si>
    <t>検査書類一覧表</t>
  </si>
  <si>
    <t>項　目</t>
  </si>
  <si>
    <t>種　別</t>
  </si>
  <si>
    <t>契約関係</t>
  </si>
  <si>
    <t>出来形管理</t>
  </si>
  <si>
    <t>工事請負契約書</t>
  </si>
  <si>
    <t>掛金収納書（建退共）</t>
  </si>
  <si>
    <t>工事着工届</t>
  </si>
  <si>
    <t>品質管理</t>
  </si>
  <si>
    <t>継手チェックシート</t>
  </si>
  <si>
    <t>水圧試験結果</t>
  </si>
  <si>
    <t>免税事業者届出書</t>
  </si>
  <si>
    <t>安全管理</t>
  </si>
  <si>
    <t>安全パトロール</t>
  </si>
  <si>
    <t>日常点検簿</t>
  </si>
  <si>
    <t>工事引渡書</t>
  </si>
  <si>
    <t>再生資源利用（促進）計画書</t>
  </si>
  <si>
    <t>残土処理証明書</t>
  </si>
  <si>
    <t>建設副産物</t>
  </si>
  <si>
    <t>産業廃棄物処理委託契約書</t>
  </si>
  <si>
    <t>工事材料品質
規格事前確認書</t>
  </si>
  <si>
    <t>配水管布設替作業</t>
  </si>
  <si>
    <t>夜間での工事による現場監督</t>
  </si>
  <si>
    <t>契約工期</t>
  </si>
  <si>
    <t>工事請負代金請求書</t>
  </si>
  <si>
    <t>工 事 打 合 簿</t>
  </si>
  <si>
    <t>現場代理人及び主任（監理）
技術者等選任（変更）届</t>
  </si>
  <si>
    <t>特定自主検査書
（使用機械点検記録）</t>
  </si>
  <si>
    <t>安全訓練等実施報告書</t>
  </si>
  <si>
    <t>工事関係書類</t>
  </si>
  <si>
    <t>建設工事下請届出書
（下請負人との契約書含む）</t>
  </si>
  <si>
    <t>契約前</t>
  </si>
  <si>
    <t>建設工事下請届出書</t>
  </si>
  <si>
    <t>現場代理人及び主任（監理）技術者等
選任（変更）届</t>
  </si>
  <si>
    <t>経歴書（資格者証含む）</t>
  </si>
  <si>
    <t>課税事業者届出書又は免税事業者届出書</t>
  </si>
  <si>
    <t>着工前</t>
  </si>
  <si>
    <t>完了後</t>
  </si>
  <si>
    <t>立会願</t>
  </si>
  <si>
    <t>残土を搬出する工事</t>
  </si>
  <si>
    <t>建設廃棄物を搬出する工事</t>
  </si>
  <si>
    <t>継手チェックシート</t>
  </si>
  <si>
    <t>産業廃棄物処理依託契約書</t>
  </si>
  <si>
    <t>工事下請契約書</t>
  </si>
  <si>
    <r>
      <t>登録内容確認書（CORINS</t>
    </r>
    <r>
      <rPr>
        <sz val="9"/>
        <color indexed="14"/>
        <rFont val="ＭＳ Ｐ明朝"/>
        <family val="1"/>
      </rPr>
      <t>変更</t>
    </r>
    <r>
      <rPr>
        <sz val="9"/>
        <rFont val="ＭＳ Ｐ明朝"/>
        <family val="1"/>
      </rPr>
      <t>登録）</t>
    </r>
  </si>
  <si>
    <t>作業員名簿（資格者証含む）</t>
  </si>
  <si>
    <t>特定自主検査書（使用機械点検記録）</t>
  </si>
  <si>
    <t>ＫＹ活動
（安全ﾊﾟﾄﾛｰﾙ・日常点検簿・安全訓練等報告書）</t>
  </si>
  <si>
    <t>工事引渡書</t>
  </si>
  <si>
    <t>出来形図面</t>
  </si>
  <si>
    <t>工期延長時</t>
  </si>
  <si>
    <t>継手部分の検査</t>
  </si>
  <si>
    <t>段階確認書</t>
  </si>
  <si>
    <t>施工予定表</t>
  </si>
  <si>
    <t>特記仕様書第2-2-4項に基づき、下記のとおり施工段階の予定時期を報告します。</t>
  </si>
  <si>
    <t>種　　別</t>
  </si>
  <si>
    <t>細　　別</t>
  </si>
  <si>
    <t>施工予定時期</t>
  </si>
  <si>
    <t>記　　事</t>
  </si>
  <si>
    <t>日</t>
  </si>
  <si>
    <t>確認時期事項</t>
  </si>
  <si>
    <t>通知書</t>
  </si>
  <si>
    <t>下記種別について、段階確認を行う予定であるので通知します。</t>
  </si>
  <si>
    <t>確認時期項目</t>
  </si>
  <si>
    <t>確 認 種 別</t>
  </si>
  <si>
    <t>確 認 細 別</t>
  </si>
  <si>
    <t>確認時期予定日</t>
  </si>
  <si>
    <t>確認実施日等</t>
  </si>
  <si>
    <t>確認書</t>
  </si>
  <si>
    <t>上記について、段階確認を実施して確認した。</t>
  </si>
  <si>
    <t>ふりがな</t>
  </si>
  <si>
    <t>経験年数</t>
  </si>
  <si>
    <t>歳</t>
  </si>
  <si>
    <t>有</t>
  </si>
  <si>
    <t>請負金額 500万円以上</t>
  </si>
  <si>
    <t>新規入場者調査票</t>
  </si>
  <si>
    <r>
      <t>再生資源利用（促進）</t>
    </r>
    <r>
      <rPr>
        <sz val="8"/>
        <color indexed="14"/>
        <rFont val="ＭＳ Ｐ明朝"/>
        <family val="1"/>
      </rPr>
      <t>実施書</t>
    </r>
  </si>
  <si>
    <t>社内検査報告書</t>
  </si>
  <si>
    <t>建設業退職金共済</t>
  </si>
  <si>
    <t>建設業退職金共済契約者証（写し）</t>
  </si>
  <si>
    <t>共済証紙受払簿</t>
  </si>
  <si>
    <t>出勤明細書</t>
  </si>
  <si>
    <t>作業主任者選任届出書</t>
  </si>
  <si>
    <t>作業主任者選任届出書</t>
  </si>
  <si>
    <t>事業者名</t>
  </si>
  <si>
    <t>：</t>
  </si>
  <si>
    <t>㊞</t>
  </si>
  <si>
    <t>この度、下記の者を作業指揮者を選任しましたのでお届け致します。</t>
  </si>
  <si>
    <t>１.</t>
  </si>
  <si>
    <t>：</t>
  </si>
  <si>
    <t>２.</t>
  </si>
  <si>
    <t>：</t>
  </si>
  <si>
    <t>３.</t>
  </si>
  <si>
    <t>氏   名</t>
  </si>
  <si>
    <t>生 年 月 日</t>
  </si>
  <si>
    <t>職   種</t>
  </si>
  <si>
    <t>免 許 証  ・  技 能 講 習 修 了 証</t>
  </si>
  <si>
    <t>免許の技能講習の種類</t>
  </si>
  <si>
    <t>取得年月日</t>
  </si>
  <si>
    <t>免許番号 ・ 修了証番号</t>
  </si>
  <si>
    <t>適   要</t>
  </si>
  <si>
    <t>石綿作業主任者</t>
  </si>
  <si>
    <t>地山の掘削作業主任者</t>
  </si>
  <si>
    <t>土止め支保工作業主任者</t>
  </si>
  <si>
    <t>○注意事項</t>
  </si>
  <si>
    <t>１．</t>
  </si>
  <si>
    <t>免許証、技能講習修了証の写しを添付すること。</t>
  </si>
  <si>
    <t>２．</t>
  </si>
  <si>
    <t>業務経歴書を添付すること。</t>
  </si>
  <si>
    <t>３．</t>
  </si>
  <si>
    <t>当該作業開始1週間前までに提出すること。</t>
  </si>
  <si>
    <t>作業主任者の選任が必要な作業</t>
  </si>
  <si>
    <t>※作業主任者の種類</t>
  </si>
  <si>
    <t>つり足場、張り出し又は高さが5ｍ以上の構造の足場の組立て、解体又は変更の作業</t>
  </si>
  <si>
    <t>足場の組立て等作業主任者</t>
  </si>
  <si>
    <t>型枠支保工の組立又は解体の作業</t>
  </si>
  <si>
    <t>型枠支保工の組立て等作業主任者</t>
  </si>
  <si>
    <t>掘削面の高さが2ｍ以上の地山の掘削作業</t>
  </si>
  <si>
    <t>地山の掘削作業主任者</t>
  </si>
  <si>
    <t>土止め支保工の切りばり又は腹おこしの取付け又は取りはずしの作業</t>
  </si>
  <si>
    <t>土止め支保工作業主任者</t>
  </si>
  <si>
    <t>建築物の骨組み等で金属製の部材により構成されているもの（高さが5ｍ以上）の組立て、解体又は変更の作業</t>
  </si>
  <si>
    <t>建築物の鉄骨の組立て作業主任者</t>
  </si>
  <si>
    <t>高さが5ｍ以上のコンクリート造の工作物の解体又は破壊の作業</t>
  </si>
  <si>
    <t>ｺﾝｸﾘｰﾄ造の工作物の解体等作業主任者</t>
  </si>
  <si>
    <t>石綿等が使用されている建築物又は工作物の解体等の作業に係る業務</t>
  </si>
  <si>
    <t>法律で定める場所において、法律で定める有機溶剤を製造し、又は取り扱う業務</t>
  </si>
  <si>
    <t>有機溶剤作業主任者</t>
  </si>
  <si>
    <t>作業主任者・職長の職務</t>
  </si>
  <si>
    <t>作業の手順を定め作業員の適正な配置を行うこと。</t>
  </si>
  <si>
    <t>作業者に対する指導及び監督を行うこと。</t>
  </si>
  <si>
    <t>器具、工具設備等を点検して不良品を取り除くこと。</t>
  </si>
  <si>
    <t>４．</t>
  </si>
  <si>
    <t>保護具の使用状況を監視すること。</t>
  </si>
  <si>
    <t>５．</t>
  </si>
  <si>
    <t>立入禁止区域設定その他当該工事における災害防止のために必要な事項。</t>
  </si>
  <si>
    <t>社内検査の結果を下記のとおり報告いたします。</t>
  </si>
  <si>
    <t>社内検査員</t>
  </si>
  <si>
    <t>社内検査日</t>
  </si>
  <si>
    <t>手直し事項</t>
  </si>
  <si>
    <t>■</t>
  </si>
  <si>
    <t>無</t>
  </si>
  <si>
    <t>□</t>
  </si>
  <si>
    <t>社 内 検 査 記 録</t>
  </si>
  <si>
    <t>Ｎｏ．</t>
  </si>
  <si>
    <t>検 査 項 目</t>
  </si>
  <si>
    <t>確 認 内 容</t>
  </si>
  <si>
    <t>請負契約関係</t>
  </si>
  <si>
    <t>工事請負契約書 ・ 建設工事に係る解体明細書 ・ 掛金収納書 ・ 工事カルテ</t>
  </si>
  <si>
    <t>着手届 ・ 現場代理人 ・ 施工体制台帳 ・ 施工体系図 ・ 材料承認願 ・ 工事打合簿
工事目的物の一部使用承諾書 ・ 竣工届 ・ 検査願届</t>
  </si>
  <si>
    <t>工事計画</t>
  </si>
  <si>
    <t>施工計画書 ・ 計画工程表 ・ 再生資源利用（促進）計画書</t>
  </si>
  <si>
    <t>材料確認</t>
  </si>
  <si>
    <t>材料検査</t>
  </si>
  <si>
    <t>作業環境</t>
  </si>
  <si>
    <t>現場事務所 ・ 休憩所 ・ 周辺の美化 ・ イメージアップ</t>
  </si>
  <si>
    <t>打合せ記録</t>
  </si>
  <si>
    <t>工事打合簿 ・ 立会願 ・ 段階確認書</t>
  </si>
  <si>
    <t>施工管理</t>
  </si>
  <si>
    <t>工程 ・ 安全 ・ 出来形 ・ 品質 ・ 写真 ・ 日報</t>
  </si>
  <si>
    <t>受払簿 ・ 出勤明細書</t>
  </si>
  <si>
    <t>関係機関への届出</t>
  </si>
  <si>
    <t>道路使用許可証 ・ 産業廃棄物管理票</t>
  </si>
  <si>
    <t>&lt;特記事項&gt;</t>
  </si>
  <si>
    <t>工事写真において出来形の詳細が不明な点が有り、再度計測を指示した。</t>
  </si>
  <si>
    <t>現場代理人</t>
  </si>
  <si>
    <t>検査員</t>
  </si>
  <si>
    <t>主任（監理）技術者</t>
  </si>
  <si>
    <t>材料確認願</t>
  </si>
  <si>
    <t>この工事について、別紙のとおり材料確認をお願いいたします。</t>
  </si>
  <si>
    <t>香芝市上下水道事業の</t>
  </si>
  <si>
    <t>管理者の権限を行う市長</t>
  </si>
  <si>
    <t>香芝市上下水道事業の管理者の権限を行う市長</t>
  </si>
  <si>
    <t>材料確認願</t>
  </si>
  <si>
    <t>上記願出の件を確認しました。</t>
  </si>
  <si>
    <t>主任監督員</t>
  </si>
  <si>
    <t>㊞</t>
  </si>
  <si>
    <t>建設工事下請契約書</t>
  </si>
  <si>
    <t>１.</t>
  </si>
  <si>
    <t>２.</t>
  </si>
  <si>
    <t>３.</t>
  </si>
  <si>
    <t>着工</t>
  </si>
  <si>
    <t>完成</t>
  </si>
  <si>
    <t>注）</t>
  </si>
  <si>
    <t>工期は、下請負人の施工期間とすること。</t>
  </si>
  <si>
    <t>４.</t>
  </si>
  <si>
    <t>（うち取引に係る消費税及び地方消費税の額</t>
  </si>
  <si>
    <t>（ 　）の部分は、下請負人が課税者である場合に使用する。</t>
  </si>
  <si>
    <t>５.</t>
  </si>
  <si>
    <t>請負代金の支払の時期及び方法</t>
  </si>
  <si>
    <t>支払時期（額）</t>
  </si>
  <si>
    <t>（ １ ）</t>
  </si>
  <si>
    <t>前金払</t>
  </si>
  <si>
    <t>契約締結後</t>
  </si>
  <si>
    <t>日以内に</t>
  </si>
  <si>
    <t>現金・手形の別又は割合</t>
  </si>
  <si>
    <t>万円</t>
  </si>
  <si>
    <t>（ ２ ）</t>
  </si>
  <si>
    <t>部分払</t>
  </si>
  <si>
    <t>○月</t>
  </si>
  <si>
    <t>日締切</t>
  </si>
  <si>
    <t>翌月</t>
  </si>
  <si>
    <t>日支払</t>
  </si>
  <si>
    <t>（ ３ ）</t>
  </si>
  <si>
    <t>引渡し時</t>
  </si>
  <si>
    <t>請求後</t>
  </si>
  <si>
    <t>日以内</t>
  </si>
  <si>
    <t>手形期間</t>
  </si>
  <si>
    <t>の支払い</t>
  </si>
  <si>
    <t>労務費に見合う額については、原則として現金払いとすること。</t>
  </si>
  <si>
    <t>（2）部分払の○には毎、隔等を記入する。</t>
  </si>
  <si>
    <t>６.</t>
  </si>
  <si>
    <t>調停人</t>
  </si>
  <si>
    <t>元請負人及び下請負人が調停人を定めない場合には、削除する。</t>
  </si>
  <si>
    <t>７.</t>
  </si>
  <si>
    <t>この工事が、建設工事に係る資材の再資源化等に関する法律（平成12年法律第104号）第9条第1項に規定する</t>
  </si>
  <si>
    <t>対象建設工事の場合は、（1）解体工事に要する費用、（2）再資源化等に要する費用、（3）分別解体等の方法、</t>
  </si>
  <si>
    <t>（4）再資源化等をする施設の名称及び所在地についてそれぞれ記入する。</t>
  </si>
  <si>
    <t>【元請負人】</t>
  </si>
  <si>
    <t>（金銭保証人</t>
  </si>
  <si>
    <t>）</t>
  </si>
  <si>
    <t>【下請負人】</t>
  </si>
  <si>
    <t>）</t>
  </si>
  <si>
    <t>（ 　）は金銭保証人を立てる場合に使用する。</t>
  </si>
  <si>
    <t>当事者は各々対等な立場における合意に基づき、別添の条項によってこの請負契約を締結し、</t>
  </si>
  <si>
    <t>記名押印して、各自1通を保有する。</t>
  </si>
  <si>
    <t>信義に従って誠実にこれを履行する。この契約の証として、本書2通を作り、当事者（及び保証人）</t>
  </si>
  <si>
    <t>通知書（登録確認のお願いの写し）</t>
  </si>
  <si>
    <t>登録内容確認書（工事実績）</t>
  </si>
  <si>
    <t>作業員名簿（資格者証の写し含む）</t>
  </si>
  <si>
    <t>産業廃棄物管理票
（マニフェストＤ・Ｅ票写し）</t>
  </si>
  <si>
    <t>伝票・集計表</t>
  </si>
  <si>
    <t>納入（As混合物・購入土・砕石等）</t>
  </si>
  <si>
    <t>廃材（一般・産業廃棄物等）</t>
  </si>
  <si>
    <t>関係機関との協議書</t>
  </si>
  <si>
    <t>工程管理</t>
  </si>
  <si>
    <t>施工順序</t>
  </si>
  <si>
    <r>
      <t>計画・</t>
    </r>
    <r>
      <rPr>
        <sz val="8"/>
        <color indexed="14"/>
        <rFont val="ＭＳ Ｐ明朝"/>
        <family val="1"/>
      </rPr>
      <t>実施</t>
    </r>
    <r>
      <rPr>
        <sz val="8"/>
        <rFont val="ＭＳ Ｐ明朝"/>
        <family val="1"/>
      </rPr>
      <t>工程表</t>
    </r>
  </si>
  <si>
    <t>再生資源の
利用の促進</t>
  </si>
  <si>
    <t>：</t>
  </si>
  <si>
    <t>：</t>
  </si>
  <si>
    <t>No</t>
  </si>
  <si>
    <t>①</t>
  </si>
  <si>
    <t>②</t>
  </si>
  <si>
    <t>③</t>
  </si>
  <si>
    <t>竣工図面</t>
  </si>
  <si>
    <t>④</t>
  </si>
  <si>
    <t>工事写真</t>
  </si>
  <si>
    <t>施工体系図</t>
  </si>
  <si>
    <t>⑤</t>
  </si>
  <si>
    <t>⑥</t>
  </si>
  <si>
    <t>経歴書（資格者証の写し含む）</t>
  </si>
  <si>
    <t>⑦</t>
  </si>
  <si>
    <t>工事目的物の一部使用承諾書</t>
  </si>
  <si>
    <t>工事関係書類
（施工中）</t>
  </si>
  <si>
    <t>工事履行報告書</t>
  </si>
  <si>
    <t>段階確認書</t>
  </si>
  <si>
    <t>工事打合簿</t>
  </si>
  <si>
    <t>立会願</t>
  </si>
  <si>
    <t>休日・夜間作業届</t>
  </si>
  <si>
    <t>⑥</t>
  </si>
  <si>
    <t>社内検査報告書</t>
  </si>
  <si>
    <t>工事関係書類
（施工後）</t>
  </si>
  <si>
    <t>工事関係書類
（施工前）</t>
  </si>
  <si>
    <t>⑧</t>
  </si>
  <si>
    <t>イメージアップ</t>
  </si>
  <si>
    <t>工事実績情報システム
（ＣＯＲＩＮＳ）</t>
  </si>
  <si>
    <t>葉、その他添付図書（写真等、変更内容が分かる資料）</t>
  </si>
  <si>
    <t>ふりがな</t>
  </si>
  <si>
    <t>主な立場</t>
  </si>
  <si>
    <t>(</t>
  </si>
  <si>
    <t>満</t>
  </si>
  <si>
    <t>性別</t>
  </si>
  <si>
    <t>ふりがな</t>
  </si>
  <si>
    <t>現住所</t>
  </si>
  <si>
    <t>〒</t>
  </si>
  <si>
    <t>【自宅】</t>
  </si>
  <si>
    <t>【携帯】</t>
  </si>
  <si>
    <t>アドレス</t>
  </si>
  <si>
    <t>法令等による取得した資格又は免許</t>
  </si>
  <si>
    <t>取得</t>
  </si>
  <si>
    <t>卒業</t>
  </si>
  <si>
    <t>入社</t>
  </si>
  <si>
    <t>ふりがな</t>
  </si>
  <si>
    <t>〒</t>
  </si>
  <si>
    <t>性　別</t>
  </si>
  <si>
    <t>自　宅</t>
  </si>
  <si>
    <t>アドレス</t>
  </si>
  <si>
    <t>男</t>
  </si>
  <si>
    <t>０７４５-７６-２３０１</t>
  </si>
  <si>
    <t>０７４５-１２-３４５６</t>
  </si>
  <si>
    <t>香芝　一郎</t>
  </si>
  <si>
    <t>かしば　いちろう</t>
  </si>
  <si>
    <t>６３９－０２６４</t>
  </si>
  <si>
    <t>０７４５-９８-７６５４</t>
  </si>
  <si>
    <t>kashiba</t>
  </si>
  <si>
    <t>nara</t>
  </si>
  <si>
    <t>配施</t>
  </si>
  <si>
    <t>●県立★高等学校（▲科）卒業</t>
  </si>
  <si>
    <t>〇大学（▲学科）卒業</t>
  </si>
  <si>
    <t>卒業</t>
  </si>
  <si>
    <t>奈良県立高等技術専門校職業訓練終了</t>
  </si>
  <si>
    <t>▲△設備工業株式会社入社</t>
  </si>
  <si>
    <t>●〇水道工業株式会社設立</t>
  </si>
  <si>
    <t>市道改良工事に伴う配水管移設工事</t>
  </si>
  <si>
    <t>公共下水道事業に伴う配水管移設工事</t>
  </si>
  <si>
    <t>配水管布設替工事</t>
  </si>
  <si>
    <t>大型自動車第二種免許</t>
  </si>
  <si>
    <t>奈良県排水設備工事責任技術者</t>
  </si>
  <si>
    <t>消防設備士（甲種第1類）</t>
  </si>
  <si>
    <t>地山の掘削及び土止め支保工作業主任者</t>
  </si>
  <si>
    <t>石綿作業主任者</t>
  </si>
  <si>
    <t>水道配水用ポリエチレン管・継手講習修了</t>
  </si>
  <si>
    <t>2級管工事施工管理技士 （1234567879）</t>
  </si>
  <si>
    <t>給水装置工事主任技術者 （第1234号）</t>
  </si>
  <si>
    <t>2級建設機械施工技士【第2種】 （M12345678）</t>
  </si>
  <si>
    <t>取得</t>
  </si>
  <si>
    <t>2級配管技能士 （建配 第  号）</t>
  </si>
  <si>
    <t>女</t>
  </si>
  <si>
    <t>奈良　京子</t>
  </si>
  <si>
    <t>なら　きょうこ</t>
  </si>
  <si>
    <t>奈良県香芝市穴虫</t>
  </si>
  <si>
    <t>６３９－０２５２</t>
  </si>
  <si>
    <t>設立</t>
  </si>
  <si>
    <t>奈良県香芝市今泉1200番地3</t>
  </si>
  <si>
    <t>ならけん かしばし いまいずみ 1200ばんち 3</t>
  </si>
  <si>
    <t>ならけん かしばし あなむし</t>
  </si>
  <si>
    <t>（第２１条関係）</t>
  </si>
  <si>
    <t>工期の延長承認書</t>
  </si>
  <si>
    <t>【発注者】</t>
  </si>
  <si>
    <t>3.</t>
  </si>
  <si>
    <t>：</t>
  </si>
  <si>
    <t>：</t>
  </si>
  <si>
    <t>5.</t>
  </si>
  <si>
    <t>工期承認期限</t>
  </si>
  <si>
    <t>：</t>
  </si>
  <si>
    <t>付けで請求のあった工期の延長について、上記の</t>
  </si>
  <si>
    <t>とおり承認する。</t>
  </si>
  <si>
    <t>職歴</t>
  </si>
  <si>
    <t>学歴</t>
  </si>
  <si>
    <t>専門技術者</t>
  </si>
  <si>
    <t>ふりがな</t>
  </si>
  <si>
    <t>いまいずみ　じろう</t>
  </si>
  <si>
    <t>今泉　次郎</t>
  </si>
  <si>
    <t>〒</t>
  </si>
  <si>
    <t>６３９－０２４５</t>
  </si>
  <si>
    <t>０７４５-１２-７６５４</t>
  </si>
  <si>
    <t>ふりがな</t>
  </si>
  <si>
    <t>ならけん かしばし はた</t>
  </si>
  <si>
    <t>奈良県香芝市畑</t>
  </si>
  <si>
    <t>アドレス</t>
  </si>
  <si>
    <t>imaizumi</t>
  </si>
  <si>
    <t>4035)</t>
  </si>
  <si>
    <r>
      <t>振込先</t>
    </r>
    <r>
      <rPr>
        <b/>
        <sz val="12"/>
        <color indexed="10"/>
        <rFont val="ＭＳ Ｐ明朝"/>
        <family val="1"/>
      </rPr>
      <t>（前払金口座）</t>
    </r>
  </si>
  <si>
    <t>（フリガナ）</t>
  </si>
  <si>
    <t>令和</t>
  </si>
  <si>
    <t>令和</t>
  </si>
  <si>
    <t>令和</t>
  </si>
  <si>
    <t>村本道路株式会社</t>
  </si>
  <si>
    <t>奈良県橿原市曲川町6丁目1番1号</t>
  </si>
  <si>
    <t>作業主任者選任届出書</t>
  </si>
  <si>
    <t>下請契約を行う場合</t>
  </si>
  <si>
    <t>該当する場合
（石綿作業・地山の掘削・土止め支保工等）</t>
  </si>
  <si>
    <t>時期</t>
  </si>
  <si>
    <t>備考</t>
  </si>
  <si>
    <t>該当</t>
  </si>
  <si>
    <t>工事打合簿</t>
  </si>
  <si>
    <t>土砂 1,000ｍ3以上・砕石 500ｔ以上・加熱ｱｽﾌｧﾙﾄ混合物 200ｔ以上のいずれか１つで満たす建設資材を</t>
  </si>
  <si>
    <t>土砂 1,000ｍ3以上・{ｺﾝｸﾘｰﾄ塊、 ｱｽﾌｧﾙﾄ塊、建設発生木材の合計 200ｔ以上}のいずれか１つでも満たす</t>
  </si>
  <si>
    <t>搬入する建設工事。</t>
  </si>
  <si>
    <t>建設資材を搬出する建設工事。</t>
  </si>
  <si>
    <t>産業廃棄物管理票
（マニフェストD・Ｅ票写し）</t>
  </si>
  <si>
    <t>受注者が地元住民に工事内容を周知する</t>
  </si>
  <si>
    <t>搬入 ・ 搬出経路図</t>
  </si>
  <si>
    <t>位置図</t>
  </si>
  <si>
    <t>工事箇所 ・ 現場事務所 ・ 資材置場等</t>
  </si>
  <si>
    <t>伝表 ・ 集計表</t>
  </si>
  <si>
    <t>材料 ・ 購入土 ・ As合材 ・ 交通整理員
残土 ・ As殻 ・ 産業廃棄物等</t>
  </si>
  <si>
    <r>
      <t>再生資源利用（促進）</t>
    </r>
    <r>
      <rPr>
        <sz val="9"/>
        <color indexed="14"/>
        <rFont val="ＭＳ Ｐ明朝"/>
        <family val="1"/>
      </rPr>
      <t>実施書</t>
    </r>
  </si>
  <si>
    <t>再生資源利用（促進）計画書</t>
  </si>
  <si>
    <t>香芝市上下水道事業にご迷惑をおかけ致しません。</t>
  </si>
  <si>
    <t>並びに下記の事項を遵守し、万一これに違約した時は上下水道事業当局において、</t>
  </si>
  <si>
    <t>損傷・破損を与えた場合、私が責任を持って解決し、上下水道事業に一切ご迷惑を</t>
  </si>
  <si>
    <t>おかけ致しません。</t>
  </si>
  <si>
    <t>１／２</t>
  </si>
  <si>
    <t>No</t>
  </si>
  <si>
    <t>関　係　書　類</t>
  </si>
  <si>
    <t>○</t>
  </si>
  <si>
    <t>1.</t>
  </si>
  <si>
    <t>2.</t>
  </si>
  <si>
    <t>◎</t>
  </si>
  <si>
    <t>3.</t>
  </si>
  <si>
    <t>4.</t>
  </si>
  <si>
    <t>5.</t>
  </si>
  <si>
    <t>基準期間の課税売上高が 1,000万円を
超えた場合、又は 1,000万円以下</t>
  </si>
  <si>
    <t>6.</t>
  </si>
  <si>
    <t>◎</t>
  </si>
  <si>
    <t>現場に据え付けて写真を撮影する。</t>
  </si>
  <si>
    <t>○</t>
  </si>
  <si>
    <t>※ 1 　請負金額 100万円以上</t>
  </si>
  <si>
    <t>◎</t>
  </si>
  <si>
    <t>○</t>
  </si>
  <si>
    <t>工事材料品質規格事前確認書</t>
  </si>
  <si>
    <t>工事目的物の一部使用承諾書</t>
  </si>
  <si>
    <t>前払金請求書（西日本建設業保証株式会社）</t>
  </si>
  <si>
    <t>２／２</t>
  </si>
  <si>
    <t>掛金収納書 ・ 建設業退職金共済契約者証 ・
共済証紙受払簿 ・ 出勤明細書</t>
  </si>
  <si>
    <r>
      <rPr>
        <sz val="9"/>
        <color indexed="14"/>
        <rFont val="ＭＳ Ｐ明朝"/>
        <family val="1"/>
      </rPr>
      <t>実施</t>
    </r>
    <r>
      <rPr>
        <sz val="9"/>
        <rFont val="ＭＳ Ｐ明朝"/>
        <family val="1"/>
      </rPr>
      <t>工程表</t>
    </r>
  </si>
  <si>
    <t>（朱書）</t>
  </si>
  <si>
    <t>出来形管理図</t>
  </si>
  <si>
    <t>占用位置</t>
  </si>
  <si>
    <t>写真 ・ 水圧試験結果</t>
  </si>
  <si>
    <t>検収後</t>
  </si>
  <si>
    <t>※ 1</t>
  </si>
  <si>
    <t>※ 2</t>
  </si>
  <si>
    <t>資材 ・ 埋戻土 ・ アスファルト等
残土処分 ・ As殻 ・ 産業廃棄物</t>
  </si>
  <si>
    <t>検査合格後</t>
  </si>
  <si>
    <t>契約保証金振込依頼届</t>
  </si>
  <si>
    <t>私が香芝市上下水道事業より支払いを受け取る金額については、下記口座へ</t>
  </si>
  <si>
    <t>振込をお願いします。</t>
  </si>
  <si>
    <t>【申込者】</t>
  </si>
  <si>
    <t>●○銀行</t>
  </si>
  <si>
    <t>△▲支店</t>
  </si>
  <si>
    <t>カシバ　タロウ</t>
  </si>
  <si>
    <t>香芝　太郎</t>
  </si>
  <si>
    <t>ナラ　ジロウ</t>
  </si>
  <si>
    <t>奈良　次郎</t>
  </si>
  <si>
    <t>代表取締役</t>
  </si>
  <si>
    <t>●○水道工業株式会社</t>
  </si>
  <si>
    <t>６３９-０２６４</t>
  </si>
  <si>
    <r>
      <t>振込先</t>
    </r>
    <r>
      <rPr>
        <b/>
        <sz val="12"/>
        <color indexed="10"/>
        <rFont val="ＭＳ Ｐ明朝"/>
        <family val="1"/>
      </rPr>
      <t>（契約保証金口座）</t>
    </r>
  </si>
  <si>
    <t>検収後（契約保証金を預かっていた場合）</t>
  </si>
  <si>
    <t>○</t>
  </si>
  <si>
    <t>受注者</t>
  </si>
  <si>
    <t>Ｒ</t>
  </si>
  <si>
    <t>福岡　憲宏</t>
  </si>
  <si>
    <t>円 ）</t>
  </si>
  <si>
    <t>現金  ・  手形</t>
  </si>
  <si>
    <t>今泉</t>
  </si>
  <si>
    <t>今泉１-２号線他配水管布設替工事</t>
  </si>
  <si>
    <t>０７４５-９９-９９９９</t>
  </si>
  <si>
    <t>０７４５-１１-１１１１</t>
  </si>
  <si>
    <t>０９０－１１１１－２２２２</t>
  </si>
  <si>
    <t>０９０－３３３３－４４４４</t>
  </si>
  <si>
    <t>０９０－５５５５－６６６６</t>
  </si>
  <si>
    <t>令和</t>
  </si>
  <si>
    <t>□ 受注者</t>
  </si>
  <si>
    <t>該当する場合</t>
  </si>
  <si>
    <t>◎印は全ての工事、○印は該当する工事が対象となる。（グレーで塗りつぶした部分は別で作成して下さい。）</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</si>
</sst>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_);\(#,##0\)"/>
    <numFmt numFmtId="178" formatCode="0.0_ "/>
    <numFmt numFmtId="179" formatCode="0.0_);\(0.0\)"/>
    <numFmt numFmtId="180" formatCode="&quot;金&quot;#,##0&quot;円&quot;"/>
    <numFmt numFmtId="181" formatCode="&quot;金&quot;#,##0&quot;円&quot;\ \(&quot;税&quot;&quot;込&quot;\)"/>
    <numFmt numFmtId="182" formatCode="\ @&quot; 地&quot;\ &quot;内&quot;"/>
    <numFmt numFmtId="183" formatCode="\ @&quot;  地&quot;\ &quot;内&quot;"/>
    <numFmt numFmtId="184" formatCode="\ @&quot;    地&quot;\ &quot;内&quot;"/>
    <numFmt numFmtId="185" formatCode="\ @&quot;    地&quot;&quot;内&quot;"/>
    <numFmt numFmtId="186" formatCode="&quot;金&quot;\ #,##0&quot; 円&quot;\ \(&quot;税&quot;&quot;込&quot;\)"/>
    <numFmt numFmtId="187" formatCode="&quot;Yes&quot;;&quot;Yes&quot;;&quot;No&quot;"/>
    <numFmt numFmtId="188" formatCode="&quot;True&quot;;&quot;True&quot;;&quot;False&quot;"/>
    <numFmt numFmtId="189" formatCode="&quot;On&quot;;&quot;On&quot;;&quot;Off&quot;"/>
    <numFmt numFmtId="190" formatCode="[$€-2]\ #,##0.00_);[Red]\([$€-2]\ #,##0.00\)"/>
    <numFmt numFmtId="191" formatCode="&quot;内消費税 &quot;#,##0\ &quot;円&quot;\ "/>
    <numFmt numFmtId="192" formatCode="&quot;（内消費税 &quot;#,##0\ &quot;円）&quot;\ "/>
    <numFmt numFmtId="193" formatCode="&quot;金&quot;\ #,##0&quot; 円&quot;"/>
    <numFmt numFmtId="194" formatCode="&quot;（うち取引に係る消費税額に相当する金額 &quot;#,##0\ &quot;円）&quot;\ "/>
    <numFmt numFmtId="195" formatCode="\ @&quot;    地&quot;\ \ &quot;内&quot;"/>
    <numFmt numFmtId="196" formatCode="&quot;（うち取引に係る消費税額に相当する金額  金 &quot;#,##0\ &quot;円）&quot;\ "/>
    <numFmt numFmtId="197" formatCode="&quot;（うち取引に係る消費税額に相当する金額   金 &quot;#,##0\ &quot;円）&quot;\ "/>
    <numFmt numFmtId="198" formatCode="\ @&quot;  殿&quot;"/>
    <numFmt numFmtId="199" formatCode="\ @&quot;  様&quot;"/>
    <numFmt numFmtId="200" formatCode="&quot;下記の工事は&quot;\,@"/>
    <numFmt numFmtId="201" formatCode="&quot;下記の工事は、&quot;@"/>
    <numFmt numFmtId="202" formatCode="&quot;金 &quot;#,##0&quot; 円&quot;"/>
    <numFmt numFmtId="203" formatCode="0.000%"/>
    <numFmt numFmtId="204" formatCode="\ #,##0&quot; 円&quot;"/>
    <numFmt numFmtId="205" formatCode="&quot;下記の工事が&quot;@"/>
    <numFmt numFmtId="206" formatCode="0_);[Red]\(0\)"/>
    <numFmt numFmtId="207" formatCode="&quot;¥&quot;#,##0_);[Red]\(&quot;¥&quot;#,##0\)"/>
    <numFmt numFmtId="208" formatCode="\ @&quot;   地&quot;\ \ &quot;内&quot;"/>
    <numFmt numFmtId="209" formatCode="000"/>
    <numFmt numFmtId="210" formatCode="0000000"/>
    <numFmt numFmtId="211" formatCode="0000"/>
    <numFmt numFmtId="212" formatCode="0;&quot;▲ &quot;0"/>
    <numFmt numFmtId="213" formatCode="#,##0;&quot;▲ &quot;#,##0"/>
    <numFmt numFmtId="214" formatCode="#,##0;[Red]#,##0"/>
    <numFmt numFmtId="215" formatCode="@&quot; 殿&quot;"/>
    <numFmt numFmtId="216" formatCode="@&quot; ：&quot;"/>
    <numFmt numFmtId="217" formatCode="@&quot; 地&quot;\ &quot;内&quot;\ \ \(\ &quot;別&quot;&quot;紙&quot;&quot;位&quot;&quot;置&quot;&quot;図&quot;&quot;添&quot;&quot;付&quot;\ \)"/>
    <numFmt numFmtId="218" formatCode="[$-411]ggge&quot;年&quot;m&quot;月&quot;d&quot;日&quot;;@"/>
    <numFmt numFmtId="219" formatCode="0.0_ ;[Red]\-0.0\ "/>
    <numFmt numFmtId="220" formatCode="@&quot;  様&quot;"/>
    <numFmt numFmtId="221" formatCode="00"/>
    <numFmt numFmtId="222" formatCode="&quot;金&quot;\ #,##0&quot; 円）&quot;"/>
    <numFmt numFmtId="223" formatCode="&quot;金&quot;\ #,##0&quot; 円 ）&quot;"/>
    <numFmt numFmtId="224" formatCode="@&quot;   殿&quot;"/>
    <numFmt numFmtId="225" formatCode="@&quot;  殿&quot;"/>
    <numFmt numFmtId="226" formatCode="[$]ggge&quot;年&quot;m&quot;月&quot;d&quot;日&quot;;@"/>
    <numFmt numFmtId="227" formatCode="[$-411]gge&quot;年&quot;m&quot;月&quot;d&quot;日&quot;;@"/>
    <numFmt numFmtId="228" formatCode="[$]gge&quot;年&quot;m&quot;月&quot;d&quot;日&quot;;@"/>
    <numFmt numFmtId="229" formatCode="#,##0_ "/>
  </numFmts>
  <fonts count="112">
    <font>
      <sz val="11"/>
      <name val="ＭＳ Ｐゴシック"/>
      <family val="3"/>
    </font>
    <font>
      <sz val="6"/>
      <name val="ＭＳ Ｐゴシック"/>
      <family val="3"/>
    </font>
    <font>
      <sz val="11"/>
      <name val="ＭＳ Ｐ明朝"/>
      <family val="1"/>
    </font>
    <font>
      <b/>
      <sz val="12"/>
      <name val="ＭＳ Ｐ明朝"/>
      <family val="1"/>
    </font>
    <font>
      <b/>
      <sz val="11"/>
      <name val="ＭＳ Ｐゴシック"/>
      <family val="3"/>
    </font>
    <font>
      <b/>
      <sz val="11"/>
      <name val="ＭＳ Ｐ明朝"/>
      <family val="1"/>
    </font>
    <font>
      <b/>
      <sz val="18"/>
      <name val="ＭＳ Ｐ明朝"/>
      <family val="1"/>
    </font>
    <font>
      <b/>
      <sz val="16"/>
      <name val="ＭＳ Ｐ明朝"/>
      <family val="1"/>
    </font>
    <font>
      <b/>
      <sz val="22"/>
      <name val="ＭＳ Ｐ明朝"/>
      <family val="1"/>
    </font>
    <font>
      <b/>
      <sz val="24"/>
      <name val="ＭＳ Ｐ明朝"/>
      <family val="1"/>
    </font>
    <font>
      <sz val="9"/>
      <name val="ＭＳ Ｐゴシック"/>
      <family val="3"/>
    </font>
    <font>
      <sz val="12"/>
      <name val="ＭＳ Ｐ明朝"/>
      <family val="1"/>
    </font>
    <font>
      <sz val="12"/>
      <name val="ＭＳ Ｐゴシック"/>
      <family val="3"/>
    </font>
    <font>
      <sz val="18"/>
      <name val="ＭＳ Ｐ明朝"/>
      <family val="1"/>
    </font>
    <font>
      <sz val="10"/>
      <name val="ＭＳ Ｐ明朝"/>
      <family val="1"/>
    </font>
    <font>
      <sz val="9"/>
      <name val="ＭＳ Ｐ明朝"/>
      <family val="1"/>
    </font>
    <font>
      <sz val="10"/>
      <name val="ＭＳ Ｐゴシック"/>
      <family val="3"/>
    </font>
    <font>
      <sz val="14"/>
      <name val="ＭＳ Ｐ明朝"/>
      <family val="1"/>
    </font>
    <font>
      <b/>
      <sz val="14"/>
      <name val="ＭＳ Ｐ明朝"/>
      <family val="1"/>
    </font>
    <font>
      <sz val="14"/>
      <name val="ＭＳ Ｐゴシック"/>
      <family val="3"/>
    </font>
    <font>
      <sz val="16"/>
      <name val="ＭＳ Ｐゴシック"/>
      <family val="3"/>
    </font>
    <font>
      <b/>
      <sz val="10"/>
      <name val="ＭＳ Ｐ明朝"/>
      <family val="1"/>
    </font>
    <font>
      <sz val="16"/>
      <name val="ＭＳ Ｐ明朝"/>
      <family val="1"/>
    </font>
    <font>
      <b/>
      <sz val="12"/>
      <name val="HGP明朝B"/>
      <family val="1"/>
    </font>
    <font>
      <sz val="11"/>
      <name val="HGP明朝B"/>
      <family val="1"/>
    </font>
    <font>
      <sz val="14"/>
      <name val="HGP明朝B"/>
      <family val="1"/>
    </font>
    <font>
      <b/>
      <sz val="16"/>
      <name val="HGP明朝B"/>
      <family val="1"/>
    </font>
    <font>
      <b/>
      <sz val="18"/>
      <name val="HGP明朝B"/>
      <family val="1"/>
    </font>
    <font>
      <sz val="18"/>
      <name val="HGP明朝B"/>
      <family val="1"/>
    </font>
    <font>
      <b/>
      <sz val="12"/>
      <color indexed="10"/>
      <name val="ＭＳ Ｐ明朝"/>
      <family val="1"/>
    </font>
    <font>
      <b/>
      <sz val="14"/>
      <color indexed="10"/>
      <name val="ＭＳ Ｐ明朝"/>
      <family val="1"/>
    </font>
    <font>
      <b/>
      <sz val="10"/>
      <color indexed="10"/>
      <name val="ＭＳ Ｐ明朝"/>
      <family val="1"/>
    </font>
    <font>
      <b/>
      <sz val="11"/>
      <name val="HGP明朝B"/>
      <family val="1"/>
    </font>
    <font>
      <sz val="10"/>
      <color indexed="14"/>
      <name val="ＭＳ Ｐ明朝"/>
      <family val="1"/>
    </font>
    <font>
      <sz val="9"/>
      <color indexed="10"/>
      <name val="ＭＳ Ｐ明朝"/>
      <family val="1"/>
    </font>
    <font>
      <sz val="10"/>
      <name val="HGP明朝B"/>
      <family val="1"/>
    </font>
    <font>
      <b/>
      <sz val="9"/>
      <name val="ＭＳ Ｐ明朝"/>
      <family val="1"/>
    </font>
    <font>
      <sz val="11"/>
      <color indexed="8"/>
      <name val="ＭＳ Ｐゴシック"/>
      <family val="3"/>
    </font>
    <font>
      <sz val="10"/>
      <name val="ＭＳ 明朝"/>
      <family val="1"/>
    </font>
    <font>
      <b/>
      <sz val="16"/>
      <name val="ＭＳ 明朝"/>
      <family val="1"/>
    </font>
    <font>
      <b/>
      <sz val="12"/>
      <name val="ＭＳ Ｐゴシック"/>
      <family val="3"/>
    </font>
    <font>
      <b/>
      <sz val="14"/>
      <name val="ＭＳ 明朝"/>
      <family val="1"/>
    </font>
    <font>
      <sz val="9"/>
      <color indexed="14"/>
      <name val="ＭＳ Ｐ明朝"/>
      <family val="1"/>
    </font>
    <font>
      <b/>
      <sz val="9"/>
      <color indexed="10"/>
      <name val="ＭＳ Ｐ明朝"/>
      <family val="1"/>
    </font>
    <font>
      <sz val="8"/>
      <name val="ＭＳ Ｐ明朝"/>
      <family val="1"/>
    </font>
    <font>
      <sz val="6"/>
      <name val="ＭＳ Ｐ明朝"/>
      <family val="1"/>
    </font>
    <font>
      <sz val="7"/>
      <name val="ＭＳ Ｐ明朝"/>
      <family val="1"/>
    </font>
    <font>
      <sz val="8"/>
      <name val="ＭＳ Ｐゴシック"/>
      <family val="3"/>
    </font>
    <font>
      <sz val="7"/>
      <name val="ＭＳ Ｐゴシック"/>
      <family val="3"/>
    </font>
    <font>
      <sz val="8"/>
      <color indexed="14"/>
      <name val="ＭＳ Ｐ明朝"/>
      <family val="1"/>
    </font>
    <font>
      <b/>
      <sz val="9"/>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0"/>
      <color indexed="12"/>
      <name val="ＭＳ Ｐ明朝"/>
      <family val="1"/>
    </font>
    <font>
      <sz val="11"/>
      <color indexed="12"/>
      <name val="ＭＳ Ｐ明朝"/>
      <family val="1"/>
    </font>
    <font>
      <sz val="11"/>
      <color indexed="14"/>
      <name val="ＭＳ Ｐ明朝"/>
      <family val="1"/>
    </font>
    <font>
      <sz val="10"/>
      <color indexed="17"/>
      <name val="ＭＳ Ｐ明朝"/>
      <family val="1"/>
    </font>
    <font>
      <sz val="11"/>
      <color indexed="17"/>
      <name val="ＭＳ Ｐ明朝"/>
      <family val="1"/>
    </font>
    <font>
      <b/>
      <sz val="11"/>
      <color indexed="14"/>
      <name val="ＭＳ Ｐ明朝"/>
      <family val="1"/>
    </font>
    <font>
      <b/>
      <sz val="11"/>
      <color indexed="12"/>
      <name val="ＭＳ Ｐ明朝"/>
      <family val="1"/>
    </font>
    <font>
      <b/>
      <sz val="12"/>
      <color indexed="14"/>
      <name val="ＭＳ Ｐ明朝"/>
      <family val="1"/>
    </font>
    <font>
      <b/>
      <sz val="11"/>
      <color indexed="8"/>
      <name val="ＭＳ Ｐ明朝"/>
      <family val="1"/>
    </font>
    <font>
      <b/>
      <sz val="12"/>
      <color indexed="56"/>
      <name val="ＭＳ Ｐ明朝"/>
      <family val="1"/>
    </font>
    <font>
      <b/>
      <sz val="10"/>
      <color indexed="14"/>
      <name val="ＭＳ Ｐ明朝"/>
      <family val="1"/>
    </font>
    <font>
      <b/>
      <sz val="10"/>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1"/>
      <color rgb="FF0000CC"/>
      <name val="ＭＳ Ｐ明朝"/>
      <family val="1"/>
    </font>
    <font>
      <sz val="11"/>
      <color rgb="FF0000CC"/>
      <name val="ＭＳ Ｐ明朝"/>
      <family val="1"/>
    </font>
    <font>
      <sz val="10"/>
      <color rgb="FF00B050"/>
      <name val="ＭＳ Ｐ明朝"/>
      <family val="1"/>
    </font>
    <font>
      <sz val="11"/>
      <color rgb="FF00B050"/>
      <name val="ＭＳ Ｐ明朝"/>
      <family val="1"/>
    </font>
    <font>
      <b/>
      <sz val="11"/>
      <color rgb="FFFF0066"/>
      <name val="ＭＳ Ｐ明朝"/>
      <family val="1"/>
    </font>
    <font>
      <sz val="11"/>
      <color rgb="FFFF0066"/>
      <name val="ＭＳ Ｐ明朝"/>
      <family val="1"/>
    </font>
    <font>
      <sz val="10"/>
      <color rgb="FF0000CC"/>
      <name val="ＭＳ Ｐ明朝"/>
      <family val="1"/>
    </font>
    <font>
      <sz val="10"/>
      <color rgb="FFFF00FF"/>
      <name val="ＭＳ Ｐ明朝"/>
      <family val="1"/>
    </font>
    <font>
      <sz val="11"/>
      <color rgb="FFFF00FF"/>
      <name val="ＭＳ Ｐ明朝"/>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5999600291252136"/>
        <bgColor indexed="64"/>
      </patternFill>
    </fill>
    <fill>
      <patternFill patternType="solid">
        <fgColor rgb="FFFFFF66"/>
        <bgColor indexed="64"/>
      </patternFill>
    </fill>
    <fill>
      <patternFill patternType="solid">
        <fgColor indexed="27"/>
        <bgColor indexed="64"/>
      </patternFill>
    </fill>
    <fill>
      <patternFill patternType="solid">
        <fgColor theme="0" tint="-0.149959996342659"/>
        <bgColor indexed="64"/>
      </patternFill>
    </fill>
    <fill>
      <patternFill patternType="solid">
        <fgColor rgb="FFCCFFFF"/>
        <bgColor indexed="64"/>
      </patternFill>
    </fill>
    <fill>
      <patternFill patternType="solid">
        <fgColor rgb="FFFFCCFF"/>
        <bgColor indexed="64"/>
      </patternFill>
    </fill>
    <fill>
      <patternFill patternType="solid">
        <fgColor rgb="FFFFFF99"/>
        <bgColor indexed="64"/>
      </patternFill>
    </fill>
    <fill>
      <patternFill patternType="solid">
        <fgColor rgb="FFFFD5FF"/>
        <bgColor indexed="64"/>
      </patternFill>
    </fill>
    <fill>
      <patternFill patternType="solid">
        <fgColor rgb="FFFFCABD"/>
        <bgColor indexed="64"/>
      </patternFill>
    </fill>
    <fill>
      <patternFill patternType="solid">
        <fgColor rgb="FFFFD3C9"/>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double"/>
      <right style="double"/>
      <top style="medium"/>
      <bottom style="double"/>
    </border>
    <border>
      <left style="double"/>
      <right style="double"/>
      <top>
        <color indexed="63"/>
      </top>
      <bottom>
        <color indexed="63"/>
      </bottom>
    </border>
    <border>
      <left style="double"/>
      <right style="double"/>
      <top style="double"/>
      <bottom>
        <color indexed="63"/>
      </bottom>
    </border>
    <border>
      <left style="double"/>
      <right style="double"/>
      <top style="medium"/>
      <bottom>
        <color indexed="63"/>
      </bottom>
    </border>
    <border>
      <left style="double"/>
      <right style="double"/>
      <top style="double"/>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style="double"/>
      <right style="medium"/>
      <top style="medium"/>
      <bottom style="double"/>
    </border>
    <border>
      <left style="double"/>
      <right style="medium"/>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medium"/>
      <bottom style="double"/>
    </border>
    <border>
      <left>
        <color indexed="63"/>
      </left>
      <right>
        <color indexed="63"/>
      </right>
      <top style="medium"/>
      <bottom>
        <color indexed="63"/>
      </bottom>
    </border>
    <border>
      <left>
        <color indexed="63"/>
      </left>
      <right style="thin"/>
      <top style="medium"/>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thin"/>
      <bottom style="medium"/>
    </border>
    <border>
      <left style="medium"/>
      <right>
        <color indexed="63"/>
      </right>
      <top style="thin"/>
      <bottom>
        <color indexed="63"/>
      </bottom>
    </border>
    <border>
      <left style="double"/>
      <right>
        <color indexed="63"/>
      </right>
      <top style="medium"/>
      <bottom style="double"/>
    </border>
    <border>
      <left style="double"/>
      <right style="thin"/>
      <top style="thin"/>
      <bottom>
        <color indexed="63"/>
      </bottom>
    </border>
    <border>
      <left style="double"/>
      <right style="medium"/>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double"/>
      <top style="thin"/>
      <bottom>
        <color indexed="63"/>
      </bottom>
    </border>
    <border>
      <left>
        <color indexed="63"/>
      </left>
      <right style="double"/>
      <top style="thin"/>
      <bottom style="thin"/>
    </border>
    <border>
      <left style="double"/>
      <right>
        <color indexed="63"/>
      </right>
      <top style="medium"/>
      <bottom>
        <color indexed="63"/>
      </bottom>
    </border>
    <border>
      <left style="double"/>
      <right>
        <color indexed="63"/>
      </right>
      <top style="thin"/>
      <bottom>
        <color indexed="63"/>
      </bottom>
    </border>
    <border>
      <left style="double"/>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double"/>
      <right>
        <color indexed="63"/>
      </right>
      <top style="medium"/>
      <bottom style="medium"/>
    </border>
    <border>
      <left style="thin"/>
      <right>
        <color indexed="63"/>
      </right>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
      <left>
        <color indexed="63"/>
      </left>
      <right>
        <color indexed="63"/>
      </right>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style="medium"/>
      <top/>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thin"/>
    </border>
    <border>
      <left>
        <color indexed="63"/>
      </left>
      <right style="thin"/>
      <top style="medium"/>
      <bottom style="thin"/>
    </border>
    <border>
      <left>
        <color indexed="63"/>
      </left>
      <right style="medium"/>
      <top style="medium"/>
      <bottom style="thin"/>
    </border>
    <border>
      <left style="medium"/>
      <right/>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thin"/>
      <bottom style="dotted"/>
    </border>
    <border>
      <left>
        <color indexed="63"/>
      </left>
      <right style="thin"/>
      <top style="thin"/>
      <bottom style="dotted"/>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style="thin"/>
      <top style="dotted"/>
      <bottom style="medium"/>
    </border>
    <border>
      <left style="thin"/>
      <right>
        <color indexed="63"/>
      </right>
      <top style="dotted"/>
      <bottom style="medium"/>
    </border>
    <border>
      <left style="thin"/>
      <right>
        <color indexed="63"/>
      </right>
      <top style="dotted"/>
      <bottom>
        <color indexed="63"/>
      </bottom>
    </border>
    <border>
      <left>
        <color indexed="63"/>
      </left>
      <right style="thin"/>
      <top style="dotted"/>
      <bottom>
        <color indexed="63"/>
      </bottom>
    </border>
    <border>
      <left style="medium"/>
      <right style="hair"/>
      <top style="medium"/>
      <bottom style="thin"/>
    </border>
    <border>
      <left style="hair"/>
      <right>
        <color indexed="63"/>
      </right>
      <top style="medium"/>
      <bottom style="thin"/>
    </border>
    <border>
      <left style="double"/>
      <right style="hair"/>
      <top style="medium"/>
      <bottom style="thin"/>
    </border>
    <border>
      <left>
        <color indexed="63"/>
      </left>
      <right>
        <color indexed="63"/>
      </right>
      <top style="thin"/>
      <bottom style="hair"/>
    </border>
    <border>
      <left style="hair"/>
      <right>
        <color indexed="63"/>
      </right>
      <top>
        <color indexed="63"/>
      </top>
      <bottom>
        <color indexed="63"/>
      </bottom>
    </border>
    <border>
      <left>
        <color indexed="63"/>
      </left>
      <right style="double"/>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double"/>
      <top style="hair"/>
      <bottom style="hair"/>
    </border>
    <border>
      <left>
        <color indexed="63"/>
      </left>
      <right style="medium"/>
      <top style="hair"/>
      <bottom style="hair"/>
    </border>
    <border>
      <left style="hair"/>
      <right>
        <color indexed="63"/>
      </right>
      <top style="hair"/>
      <bottom>
        <color indexed="63"/>
      </bottom>
    </border>
    <border>
      <left>
        <color indexed="63"/>
      </left>
      <right style="double"/>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hair"/>
      <bottom style="thin"/>
    </border>
    <border>
      <left>
        <color indexed="63"/>
      </left>
      <right style="double"/>
      <top style="hair"/>
      <bottom style="thin"/>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color indexed="63"/>
      </left>
      <right style="medium"/>
      <top style="hair"/>
      <bottom>
        <color indexed="63"/>
      </bottom>
    </border>
    <border>
      <left>
        <color indexed="63"/>
      </left>
      <right style="hair"/>
      <top style="hair"/>
      <bottom style="hair"/>
    </border>
    <border>
      <left>
        <color indexed="63"/>
      </left>
      <right style="hair"/>
      <top style="hair"/>
      <bottom>
        <color indexed="63"/>
      </bottom>
    </border>
    <border>
      <left style="medium"/>
      <right style="hair"/>
      <top style="thin"/>
      <bottom style="thin"/>
    </border>
    <border>
      <left style="hair"/>
      <right>
        <color indexed="63"/>
      </right>
      <top style="thin"/>
      <bottom style="thin"/>
    </border>
    <border>
      <left style="hair"/>
      <right>
        <color indexed="63"/>
      </right>
      <top style="thin"/>
      <bottom>
        <color indexed="63"/>
      </bottom>
    </border>
    <border>
      <left style="double"/>
      <right style="hair"/>
      <top style="thin"/>
      <bottom style="thin"/>
    </border>
    <border>
      <left style="hair"/>
      <right>
        <color indexed="63"/>
      </right>
      <top>
        <color indexed="63"/>
      </top>
      <bottom style="thin"/>
    </border>
    <border>
      <left>
        <color indexed="63"/>
      </left>
      <right style="double"/>
      <top>
        <color indexed="63"/>
      </top>
      <bottom style="thin"/>
    </border>
    <border>
      <left>
        <color indexed="63"/>
      </left>
      <right style="hair"/>
      <top>
        <color indexed="63"/>
      </top>
      <bottom style="thin"/>
    </border>
    <border>
      <left style="medium"/>
      <right style="hair"/>
      <top style="thin"/>
      <bottom>
        <color indexed="63"/>
      </bottom>
    </border>
    <border>
      <left>
        <color indexed="63"/>
      </left>
      <right style="hair"/>
      <top>
        <color indexed="63"/>
      </top>
      <bottom>
        <color indexed="63"/>
      </bottom>
    </border>
    <border>
      <left/>
      <right style="hair"/>
      <top style="thin"/>
      <bottom style="thin"/>
    </border>
    <border>
      <left>
        <color indexed="63"/>
      </left>
      <right style="medium"/>
      <top>
        <color indexed="63"/>
      </top>
      <bottom style="hair"/>
    </border>
    <border>
      <left>
        <color indexed="63"/>
      </left>
      <right style="hair"/>
      <top style="thin"/>
      <bottom style="hair"/>
    </border>
    <border>
      <left>
        <color indexed="63"/>
      </left>
      <right style="double"/>
      <top style="thin"/>
      <bottom style="hair"/>
    </border>
    <border>
      <left style="hair"/>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double"/>
      <top style="hair"/>
      <bottom style="medium"/>
    </border>
    <border>
      <left/>
      <right style="hair"/>
      <top style="thin"/>
      <bottom/>
    </border>
    <border>
      <left style="thin"/>
      <right>
        <color indexed="63"/>
      </right>
      <top style="hair"/>
      <bottom style="thin"/>
    </border>
    <border>
      <left>
        <color indexed="63"/>
      </left>
      <right style="medium"/>
      <top style="thin"/>
      <bottom style="hair"/>
    </border>
    <border>
      <left style="thin"/>
      <right>
        <color indexed="63"/>
      </right>
      <top style="medium"/>
      <bottom style="thin"/>
    </border>
    <border>
      <left style="thin"/>
      <right>
        <color indexed="63"/>
      </right>
      <top style="hair"/>
      <bottom style="medium"/>
    </border>
    <border>
      <left>
        <color indexed="63"/>
      </left>
      <right style="medium"/>
      <top style="hair"/>
      <bottom style="medium"/>
    </border>
    <border>
      <left>
        <color indexed="63"/>
      </left>
      <right style="double"/>
      <top style="medium"/>
      <bottom style="double"/>
    </border>
    <border>
      <left style="thin"/>
      <right style="double"/>
      <top style="medium"/>
      <bottom style="double"/>
    </border>
    <border>
      <left>
        <color indexed="63"/>
      </left>
      <right style="hair"/>
      <top style="medium"/>
      <bottom style="thin"/>
    </border>
    <border>
      <left style="medium"/>
      <right>
        <color indexed="63"/>
      </right>
      <top>
        <color indexed="63"/>
      </top>
      <bottom style="thin"/>
    </border>
    <border>
      <left>
        <color indexed="63"/>
      </left>
      <right style="hair"/>
      <top>
        <color indexed="63"/>
      </top>
      <bottom style="medium"/>
    </border>
    <border>
      <left>
        <color indexed="63"/>
      </left>
      <right style="thin"/>
      <top style="hair"/>
      <bottom style="medium"/>
    </border>
    <border>
      <left style="medium"/>
      <right>
        <color indexed="63"/>
      </right>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double"/>
      <top style="medium"/>
      <bottom style="thin"/>
    </border>
    <border>
      <left style="medium"/>
      <right style="hair"/>
      <top>
        <color indexed="63"/>
      </top>
      <bottom>
        <color indexed="63"/>
      </bottom>
    </border>
    <border>
      <left style="medium"/>
      <right style="hair"/>
      <top>
        <color indexed="63"/>
      </top>
      <bottom style="thin"/>
    </border>
    <border>
      <left style="double"/>
      <right style="hair"/>
      <top>
        <color indexed="63"/>
      </top>
      <bottom>
        <color indexed="63"/>
      </bottom>
    </border>
    <border>
      <left style="double"/>
      <right style="hair"/>
      <top>
        <color indexed="63"/>
      </top>
      <bottom style="thin"/>
    </border>
    <border>
      <left style="double"/>
      <right style="hair"/>
      <top style="thin"/>
      <bottom>
        <color indexed="63"/>
      </bottom>
    </border>
    <border>
      <left style="medium"/>
      <right style="hair"/>
      <top>
        <color indexed="63"/>
      </top>
      <bottom style="medium"/>
    </border>
    <border>
      <left style="double"/>
      <right>
        <color indexed="63"/>
      </right>
      <top style="thin"/>
      <bottom style="medium"/>
    </border>
    <border>
      <left>
        <color indexed="63"/>
      </left>
      <right style="double"/>
      <top style="thin"/>
      <bottom style="mediu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uble"/>
      <top style="double"/>
      <bottom style="double"/>
    </border>
    <border>
      <left style="thin"/>
      <right style="hair"/>
      <top style="medium"/>
      <bottom>
        <color indexed="63"/>
      </bottom>
    </border>
    <border>
      <left style="thin"/>
      <right style="hair"/>
      <top>
        <color indexed="63"/>
      </top>
      <bottom>
        <color indexed="63"/>
      </bottom>
    </border>
    <border>
      <left style="thin"/>
      <right style="hair"/>
      <top>
        <color indexed="63"/>
      </top>
      <bottom style="medium"/>
    </border>
    <border>
      <left>
        <color indexed="63"/>
      </left>
      <right style="double"/>
      <top style="medium"/>
      <bottom>
        <color indexed="63"/>
      </bottom>
    </border>
    <border>
      <left>
        <color indexed="63"/>
      </left>
      <right style="medium"/>
      <top style="medium"/>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double"/>
      <bottom>
        <color indexed="63"/>
      </bottom>
    </border>
    <border>
      <left>
        <color indexed="63"/>
      </left>
      <right style="thin"/>
      <top style="thin"/>
      <bottom style="medium"/>
    </border>
    <border>
      <left>
        <color indexed="63"/>
      </left>
      <right style="double"/>
      <top style="double"/>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style="double"/>
      <right style="thin"/>
      <top style="double"/>
      <bottom style="thin"/>
    </border>
    <border>
      <left style="thin"/>
      <right style="double"/>
      <top style="double"/>
      <bottom style="thin"/>
    </border>
    <border>
      <left style="double"/>
      <right style="thin"/>
      <top style="medium"/>
      <bottom style="double"/>
    </border>
    <border>
      <left style="thin"/>
      <right style="thin"/>
      <top style="medium"/>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medium"/>
      <bottom style="medium"/>
    </border>
    <border>
      <left>
        <color indexed="63"/>
      </left>
      <right style="medium"/>
      <top style="medium"/>
      <bottom style="medium"/>
    </border>
    <border>
      <left style="double"/>
      <right style="thin"/>
      <top style="thin"/>
      <bottom style="thin"/>
    </border>
    <border>
      <left style="thin"/>
      <right style="double"/>
      <top style="thin"/>
      <bottom style="thin"/>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thin"/>
      <bottom>
        <color indexed="63"/>
      </bottom>
    </border>
    <border>
      <left style="double"/>
      <right style="thin"/>
      <top style="medium"/>
      <bottom>
        <color indexed="63"/>
      </bottom>
    </border>
    <border>
      <left style="thin"/>
      <right style="double"/>
      <top style="medium"/>
      <bottom>
        <color indexed="63"/>
      </bottom>
    </border>
    <border>
      <left style="medium"/>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double"/>
      <right style="thin"/>
      <top style="thin"/>
      <bottom style="medium"/>
    </border>
    <border>
      <left style="thin"/>
      <right style="double"/>
      <top style="thin"/>
      <bottom style="medium"/>
    </border>
    <border>
      <left>
        <color indexed="63"/>
      </left>
      <right style="double"/>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color indexed="63"/>
      </top>
      <bottom style="double"/>
    </border>
    <border>
      <left style="double"/>
      <right>
        <color indexed="63"/>
      </right>
      <top>
        <color indexed="63"/>
      </top>
      <bottom>
        <color indexed="63"/>
      </bottom>
    </border>
    <border>
      <left>
        <color indexed="63"/>
      </left>
      <right style="medium"/>
      <top/>
      <bottom style="thin"/>
    </border>
    <border>
      <left>
        <color indexed="63"/>
      </left>
      <right style="medium"/>
      <top style="dotted"/>
      <bottom style="dotted"/>
    </border>
    <border>
      <left>
        <color indexed="63"/>
      </left>
      <right>
        <color indexed="63"/>
      </right>
      <top style="dotted"/>
      <bottom style="medium"/>
    </border>
    <border>
      <left>
        <color indexed="63"/>
      </left>
      <right style="medium"/>
      <top style="thin"/>
      <bottom style="dotted"/>
    </border>
    <border>
      <left>
        <color indexed="63"/>
      </left>
      <right style="medium"/>
      <top style="dotted"/>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1" applyNumberFormat="0" applyAlignment="0" applyProtection="0"/>
    <xf numFmtId="0" fontId="87" fillId="26"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7" borderId="2" applyNumberFormat="0" applyFont="0" applyAlignment="0" applyProtection="0"/>
    <xf numFmtId="0" fontId="89" fillId="0" borderId="3" applyNumberFormat="0" applyFill="0" applyAlignment="0" applyProtection="0"/>
    <xf numFmtId="0" fontId="90" fillId="28" borderId="0" applyNumberFormat="0" applyBorder="0" applyAlignment="0" applyProtection="0"/>
    <xf numFmtId="0" fontId="91" fillId="29"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8" fillId="0" borderId="0" applyFont="0" applyFill="0" applyBorder="0" applyAlignment="0" applyProtection="0"/>
    <xf numFmtId="38" fontId="37"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29"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37" fillId="0" borderId="0" applyFont="0" applyFill="0" applyBorder="0" applyAlignment="0" applyProtection="0"/>
    <xf numFmtId="0" fontId="99" fillId="30" borderId="4" applyNumberFormat="0" applyAlignment="0" applyProtection="0"/>
    <xf numFmtId="0" fontId="37" fillId="0" borderId="0">
      <alignment vertical="center"/>
      <protection/>
    </xf>
    <xf numFmtId="0" fontId="83" fillId="0" borderId="0">
      <alignment vertical="center"/>
      <protection/>
    </xf>
    <xf numFmtId="0" fontId="37" fillId="0" borderId="0">
      <alignment vertical="center"/>
      <protection/>
    </xf>
    <xf numFmtId="0" fontId="0" fillId="0" borderId="0">
      <alignment/>
      <protection/>
    </xf>
    <xf numFmtId="0" fontId="38" fillId="0" borderId="0">
      <alignment vertical="center"/>
      <protection/>
    </xf>
    <xf numFmtId="0" fontId="83" fillId="0" borderId="0">
      <alignment vertical="center"/>
      <protection/>
    </xf>
    <xf numFmtId="0" fontId="100" fillId="0" borderId="0" applyNumberFormat="0" applyFill="0" applyBorder="0" applyAlignment="0" applyProtection="0"/>
    <xf numFmtId="0" fontId="101" fillId="31" borderId="0" applyNumberFormat="0" applyBorder="0" applyAlignment="0" applyProtection="0"/>
  </cellStyleXfs>
  <cellXfs count="1955">
    <xf numFmtId="0" fontId="0" fillId="0" borderId="0" xfId="0" applyAlignment="1">
      <alignment/>
    </xf>
    <xf numFmtId="0" fontId="0" fillId="0" borderId="0" xfId="0" applyBorder="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11" fillId="0" borderId="0" xfId="0" applyFont="1" applyAlignment="1">
      <alignment/>
    </xf>
    <xf numFmtId="0" fontId="11" fillId="0" borderId="0" xfId="0" applyFont="1" applyAlignment="1">
      <alignment horizontal="distributed" vertical="center"/>
    </xf>
    <xf numFmtId="0" fontId="11" fillId="0" borderId="0" xfId="0" applyFont="1" applyBorder="1" applyAlignment="1">
      <alignment vertical="center"/>
    </xf>
    <xf numFmtId="0" fontId="11" fillId="0" borderId="0" xfId="0" applyFont="1" applyAlignment="1">
      <alignment vertical="center"/>
    </xf>
    <xf numFmtId="0" fontId="2"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11" fillId="0" borderId="0" xfId="0" applyFont="1" applyBorder="1" applyAlignment="1">
      <alignment horizontal="distributed" vertical="center"/>
    </xf>
    <xf numFmtId="0" fontId="17" fillId="0" borderId="0" xfId="0" applyFont="1" applyAlignment="1">
      <alignment vertical="center"/>
    </xf>
    <xf numFmtId="0" fontId="17" fillId="0" borderId="0" xfId="0" applyFont="1" applyBorder="1" applyAlignment="1">
      <alignment vertical="center"/>
    </xf>
    <xf numFmtId="0" fontId="3" fillId="0" borderId="0" xfId="0" applyFont="1" applyAlignment="1">
      <alignment vertical="center"/>
    </xf>
    <xf numFmtId="0" fontId="0" fillId="0" borderId="0" xfId="0" applyAlignment="1">
      <alignment horizontal="distributed" vertical="center"/>
    </xf>
    <xf numFmtId="0" fontId="15"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distributed" vertical="center"/>
    </xf>
    <xf numFmtId="0" fontId="7" fillId="0" borderId="0" xfId="0" applyFont="1" applyAlignment="1">
      <alignment/>
    </xf>
    <xf numFmtId="0" fontId="2" fillId="0" borderId="10" xfId="0" applyFont="1" applyBorder="1" applyAlignment="1">
      <alignment vertical="center"/>
    </xf>
    <xf numFmtId="0" fontId="7" fillId="0" borderId="0" xfId="0" applyFont="1" applyAlignment="1">
      <alignment horizontal="distributed" vertical="center"/>
    </xf>
    <xf numFmtId="0" fontId="20" fillId="0" borderId="0" xfId="0" applyFont="1" applyAlignment="1">
      <alignment horizontal="distributed" vertical="center"/>
    </xf>
    <xf numFmtId="0" fontId="31" fillId="0" borderId="0" xfId="0" applyFont="1" applyFill="1" applyBorder="1" applyAlignment="1">
      <alignment vertical="center"/>
    </xf>
    <xf numFmtId="0" fontId="29" fillId="0" borderId="0" xfId="0" applyFont="1" applyFill="1" applyBorder="1" applyAlignment="1">
      <alignment vertical="center"/>
    </xf>
    <xf numFmtId="0" fontId="0" fillId="0" borderId="0" xfId="0" applyAlignment="1">
      <alignment/>
    </xf>
    <xf numFmtId="0" fontId="11" fillId="0" borderId="11" xfId="0" applyFont="1" applyBorder="1" applyAlignment="1">
      <alignment vertical="center"/>
    </xf>
    <xf numFmtId="0" fontId="7" fillId="0" borderId="0" xfId="0" applyFont="1" applyAlignment="1">
      <alignment/>
    </xf>
    <xf numFmtId="0" fontId="0" fillId="0" borderId="0" xfId="0"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3"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3" fillId="0" borderId="0" xfId="0" applyFont="1" applyBorder="1" applyAlignment="1">
      <alignment vertical="center" shrinkToFit="1"/>
    </xf>
    <xf numFmtId="0" fontId="6" fillId="0" borderId="11"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distributed" vertical="center"/>
    </xf>
    <xf numFmtId="0" fontId="5" fillId="0" borderId="14"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4" fillId="0" borderId="0" xfId="0" applyFont="1" applyBorder="1" applyAlignment="1">
      <alignment vertical="center" shrinkToFit="1"/>
    </xf>
    <xf numFmtId="0" fontId="4" fillId="0" borderId="14" xfId="0" applyFont="1" applyBorder="1" applyAlignment="1">
      <alignment vertical="center" shrinkToFit="1"/>
    </xf>
    <xf numFmtId="0" fontId="15" fillId="0" borderId="0" xfId="0" applyFont="1" applyBorder="1" applyAlignment="1">
      <alignment horizontal="center" vertical="center"/>
    </xf>
    <xf numFmtId="0" fontId="15" fillId="0" borderId="0" xfId="0" applyFont="1" applyBorder="1" applyAlignment="1">
      <alignment vertical="center"/>
    </xf>
    <xf numFmtId="0" fontId="4" fillId="0" borderId="11" xfId="0" applyFont="1" applyBorder="1" applyAlignment="1">
      <alignment vertical="center" shrinkToFit="1"/>
    </xf>
    <xf numFmtId="0" fontId="15" fillId="0" borderId="11" xfId="0" applyFont="1" applyBorder="1" applyAlignment="1">
      <alignment vertical="center"/>
    </xf>
    <xf numFmtId="0" fontId="2" fillId="0" borderId="11" xfId="0" applyFont="1" applyBorder="1" applyAlignment="1">
      <alignment vertical="center"/>
    </xf>
    <xf numFmtId="0" fontId="2" fillId="0" borderId="0" xfId="0" applyFont="1" applyBorder="1" applyAlignment="1" quotePrefix="1">
      <alignment horizontal="distributed" vertical="center"/>
    </xf>
    <xf numFmtId="0" fontId="2" fillId="0" borderId="0" xfId="0" applyFont="1" applyBorder="1" applyAlignment="1" quotePrefix="1">
      <alignment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2" fillId="0" borderId="21" xfId="0" applyFont="1" applyBorder="1" applyAlignment="1">
      <alignment vertical="center"/>
    </xf>
    <xf numFmtId="0" fontId="14" fillId="0" borderId="22" xfId="0" applyFont="1" applyBorder="1" applyAlignment="1">
      <alignment vertical="center"/>
    </xf>
    <xf numFmtId="0" fontId="4" fillId="0" borderId="0" xfId="0" applyFont="1" applyAlignment="1">
      <alignment horizontal="distributed" vertical="center"/>
    </xf>
    <xf numFmtId="0" fontId="2" fillId="0" borderId="23" xfId="0" applyFont="1" applyBorder="1" applyAlignment="1">
      <alignment vertical="center"/>
    </xf>
    <xf numFmtId="0" fontId="2" fillId="0" borderId="13" xfId="0" applyFont="1" applyBorder="1" applyAlignment="1">
      <alignment vertical="center"/>
    </xf>
    <xf numFmtId="184" fontId="12" fillId="0" borderId="0" xfId="0" applyNumberFormat="1" applyFont="1" applyAlignment="1">
      <alignment horizontal="left" vertical="center"/>
    </xf>
    <xf numFmtId="184" fontId="11" fillId="0" borderId="0" xfId="0" applyNumberFormat="1" applyFont="1" applyAlignment="1">
      <alignment horizontal="left" vertical="center"/>
    </xf>
    <xf numFmtId="183" fontId="12" fillId="0" borderId="0" xfId="0" applyNumberFormat="1" applyFont="1" applyBorder="1" applyAlignment="1">
      <alignment horizontal="left" vertical="center"/>
    </xf>
    <xf numFmtId="183" fontId="12" fillId="0" borderId="0" xfId="0" applyNumberFormat="1" applyFont="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distributed" vertical="center"/>
    </xf>
    <xf numFmtId="0" fontId="14" fillId="0" borderId="24" xfId="0" applyFont="1" applyBorder="1" applyAlignment="1">
      <alignment vertical="center"/>
    </xf>
    <xf numFmtId="0" fontId="14" fillId="0" borderId="0" xfId="0" applyFont="1" applyBorder="1" applyAlignment="1">
      <alignment vertical="center" shrinkToFit="1"/>
    </xf>
    <xf numFmtId="183" fontId="14" fillId="0" borderId="0" xfId="0" applyNumberFormat="1" applyFont="1" applyBorder="1" applyAlignment="1">
      <alignment vertical="center"/>
    </xf>
    <xf numFmtId="0" fontId="18" fillId="0" borderId="0" xfId="0" applyFont="1" applyAlignment="1">
      <alignment vertical="center"/>
    </xf>
    <xf numFmtId="0" fontId="2" fillId="0" borderId="0" xfId="0" applyFont="1" applyAlignment="1">
      <alignment horizontal="center" vertical="center"/>
    </xf>
    <xf numFmtId="183" fontId="11" fillId="0" borderId="0" xfId="0" applyNumberFormat="1" applyFont="1" applyBorder="1" applyAlignment="1">
      <alignment horizontal="left" vertical="center"/>
    </xf>
    <xf numFmtId="183" fontId="2" fillId="0" borderId="0" xfId="0" applyNumberFormat="1" applyFont="1" applyAlignment="1">
      <alignment horizontal="left" vertical="center"/>
    </xf>
    <xf numFmtId="0" fontId="21" fillId="0" borderId="0" xfId="0" applyFont="1" applyBorder="1" applyAlignment="1">
      <alignment vertical="center"/>
    </xf>
    <xf numFmtId="0" fontId="21" fillId="0" borderId="0" xfId="0" applyFont="1" applyBorder="1" applyAlignment="1">
      <alignment vertical="center" shrinkToFit="1"/>
    </xf>
    <xf numFmtId="0" fontId="5" fillId="0" borderId="11" xfId="0" applyFont="1" applyBorder="1" applyAlignment="1">
      <alignment vertical="center"/>
    </xf>
    <xf numFmtId="0" fontId="22" fillId="0" borderId="0" xfId="0" applyFont="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5" fillId="0" borderId="0" xfId="0" applyFont="1" applyAlignment="1">
      <alignment horizontal="center" vertical="center"/>
    </xf>
    <xf numFmtId="0" fontId="0" fillId="0" borderId="0" xfId="0" applyAlignment="1">
      <alignment horizontal="distributed"/>
    </xf>
    <xf numFmtId="0" fontId="27" fillId="0" borderId="0" xfId="0" applyFont="1" applyAlignment="1">
      <alignment vertical="center"/>
    </xf>
    <xf numFmtId="0" fontId="26" fillId="0" borderId="0" xfId="0" applyFont="1" applyAlignment="1">
      <alignment vertical="center"/>
    </xf>
    <xf numFmtId="0" fontId="11" fillId="0" borderId="11" xfId="0" applyNumberFormat="1" applyFont="1" applyBorder="1" applyAlignment="1">
      <alignment vertical="center"/>
    </xf>
    <xf numFmtId="0" fontId="11" fillId="0" borderId="0" xfId="0" applyNumberFormat="1" applyFont="1" applyBorder="1" applyAlignment="1">
      <alignment vertical="center"/>
    </xf>
    <xf numFmtId="210" fontId="11" fillId="0" borderId="0" xfId="0" applyNumberFormat="1" applyFont="1" applyBorder="1" applyAlignment="1">
      <alignment vertical="center"/>
    </xf>
    <xf numFmtId="202" fontId="27" fillId="0" borderId="0" xfId="0" applyNumberFormat="1" applyFont="1" applyBorder="1" applyAlignment="1">
      <alignment vertical="center"/>
    </xf>
    <xf numFmtId="0" fontId="28" fillId="0" borderId="0" xfId="0" applyFont="1" applyBorder="1" applyAlignment="1">
      <alignment vertical="center"/>
    </xf>
    <xf numFmtId="0" fontId="2" fillId="0" borderId="0" xfId="0" applyFont="1" applyAlignment="1">
      <alignment horizontal="distributed"/>
    </xf>
    <xf numFmtId="0" fontId="2" fillId="0" borderId="0" xfId="0" applyFont="1" applyAlignment="1">
      <alignment/>
    </xf>
    <xf numFmtId="0" fontId="0" fillId="0" borderId="0" xfId="0" applyBorder="1" applyAlignment="1">
      <alignment vertical="center" shrinkToFit="1"/>
    </xf>
    <xf numFmtId="0" fontId="5" fillId="0" borderId="27" xfId="0" applyFont="1" applyBorder="1" applyAlignment="1">
      <alignment vertical="center"/>
    </xf>
    <xf numFmtId="0" fontId="14" fillId="32" borderId="28" xfId="0" applyFont="1" applyFill="1" applyBorder="1" applyAlignment="1">
      <alignment horizontal="center" vertical="center"/>
    </xf>
    <xf numFmtId="0" fontId="14" fillId="32" borderId="29" xfId="0" applyFont="1" applyFill="1" applyBorder="1" applyAlignment="1">
      <alignment horizontal="center" vertical="center"/>
    </xf>
    <xf numFmtId="0" fontId="14" fillId="32" borderId="30" xfId="0" applyFont="1" applyFill="1" applyBorder="1" applyAlignment="1">
      <alignment horizontal="center" vertical="center"/>
    </xf>
    <xf numFmtId="0" fontId="14" fillId="32" borderId="31" xfId="0" applyFont="1" applyFill="1" applyBorder="1" applyAlignment="1">
      <alignment horizontal="center" vertical="center"/>
    </xf>
    <xf numFmtId="0" fontId="14" fillId="32" borderId="32" xfId="0" applyFont="1" applyFill="1" applyBorder="1" applyAlignment="1">
      <alignment horizontal="center" vertical="center"/>
    </xf>
    <xf numFmtId="0" fontId="14" fillId="32" borderId="33" xfId="0" applyFont="1" applyFill="1" applyBorder="1" applyAlignment="1">
      <alignment horizontal="center" vertical="center"/>
    </xf>
    <xf numFmtId="0" fontId="14" fillId="32" borderId="34" xfId="0" applyFont="1" applyFill="1" applyBorder="1" applyAlignment="1">
      <alignment vertical="center"/>
    </xf>
    <xf numFmtId="0" fontId="14" fillId="32" borderId="35" xfId="0" applyFont="1" applyFill="1" applyBorder="1" applyAlignment="1">
      <alignment horizontal="center" vertical="center"/>
    </xf>
    <xf numFmtId="0" fontId="14" fillId="32" borderId="36" xfId="0" applyFont="1" applyFill="1" applyBorder="1" applyAlignment="1">
      <alignment horizontal="center" vertical="center"/>
    </xf>
    <xf numFmtId="0" fontId="14" fillId="32" borderId="37" xfId="0" applyFont="1" applyFill="1" applyBorder="1" applyAlignment="1">
      <alignment horizontal="center" vertical="center"/>
    </xf>
    <xf numFmtId="0" fontId="14" fillId="32" borderId="38" xfId="0" applyFont="1" applyFill="1" applyBorder="1" applyAlignment="1">
      <alignment horizontal="center" vertical="center"/>
    </xf>
    <xf numFmtId="0" fontId="14" fillId="32" borderId="39" xfId="0" applyFont="1" applyFill="1" applyBorder="1" applyAlignment="1">
      <alignment horizontal="center" vertical="center"/>
    </xf>
    <xf numFmtId="0" fontId="14" fillId="32" borderId="40" xfId="0" applyFont="1" applyFill="1" applyBorder="1" applyAlignment="1">
      <alignment horizontal="center" vertical="center"/>
    </xf>
    <xf numFmtId="0" fontId="14" fillId="32" borderId="41" xfId="0" applyFont="1" applyFill="1" applyBorder="1" applyAlignment="1">
      <alignment horizontal="center" vertical="center"/>
    </xf>
    <xf numFmtId="0" fontId="14" fillId="32" borderId="42" xfId="0" applyFont="1" applyFill="1" applyBorder="1" applyAlignment="1">
      <alignment horizontal="center" vertical="center"/>
    </xf>
    <xf numFmtId="0" fontId="14" fillId="32" borderId="0" xfId="0" applyFont="1" applyFill="1" applyBorder="1" applyAlignment="1">
      <alignment horizontal="center" vertical="center"/>
    </xf>
    <xf numFmtId="0" fontId="14" fillId="32" borderId="43" xfId="0" applyFont="1" applyFill="1" applyBorder="1" applyAlignment="1">
      <alignment horizontal="center" vertical="center"/>
    </xf>
    <xf numFmtId="0" fontId="14" fillId="32" borderId="44" xfId="0" applyFont="1" applyFill="1" applyBorder="1" applyAlignment="1">
      <alignment horizontal="center" vertical="center"/>
    </xf>
    <xf numFmtId="0" fontId="14" fillId="32" borderId="10" xfId="0" applyFont="1" applyFill="1" applyBorder="1" applyAlignment="1">
      <alignment horizontal="center" vertical="center"/>
    </xf>
    <xf numFmtId="0" fontId="14" fillId="32" borderId="33" xfId="0" applyFont="1" applyFill="1" applyBorder="1" applyAlignment="1">
      <alignment vertical="center"/>
    </xf>
    <xf numFmtId="0" fontId="14" fillId="32" borderId="45" xfId="0" applyFont="1" applyFill="1" applyBorder="1" applyAlignment="1">
      <alignment vertical="center"/>
    </xf>
    <xf numFmtId="0" fontId="14" fillId="32" borderId="46" xfId="0" applyFont="1" applyFill="1" applyBorder="1" applyAlignment="1">
      <alignment vertical="center"/>
    </xf>
    <xf numFmtId="0" fontId="14" fillId="32" borderId="47" xfId="0" applyFont="1" applyFill="1" applyBorder="1" applyAlignment="1">
      <alignment horizontal="center" vertical="center"/>
    </xf>
    <xf numFmtId="0" fontId="14" fillId="32" borderId="44" xfId="0" applyFont="1" applyFill="1" applyBorder="1" applyAlignment="1">
      <alignment horizontal="right" vertical="center"/>
    </xf>
    <xf numFmtId="0" fontId="14" fillId="32" borderId="48" xfId="0" applyFont="1" applyFill="1" applyBorder="1" applyAlignment="1">
      <alignment horizontal="center" vertical="center"/>
    </xf>
    <xf numFmtId="0" fontId="14" fillId="32" borderId="12" xfId="0" applyFont="1" applyFill="1" applyBorder="1" applyAlignment="1">
      <alignment horizontal="right" vertical="center"/>
    </xf>
    <xf numFmtId="0" fontId="14" fillId="32" borderId="49" xfId="0" applyFont="1" applyFill="1" applyBorder="1" applyAlignment="1">
      <alignment horizontal="center" vertical="center"/>
    </xf>
    <xf numFmtId="0" fontId="14" fillId="32" borderId="10" xfId="0" applyFont="1" applyFill="1" applyBorder="1" applyAlignment="1">
      <alignment horizontal="right" vertical="center"/>
    </xf>
    <xf numFmtId="0" fontId="2" fillId="0" borderId="0" xfId="0" applyFont="1" applyBorder="1" applyAlignment="1">
      <alignment horizontal="distributed" vertical="center"/>
    </xf>
    <xf numFmtId="0" fontId="2" fillId="0" borderId="0" xfId="0" applyFont="1" applyAlignment="1">
      <alignment/>
    </xf>
    <xf numFmtId="0" fontId="2" fillId="0" borderId="24" xfId="0" applyFont="1" applyBorder="1" applyAlignment="1">
      <alignment/>
    </xf>
    <xf numFmtId="0" fontId="2" fillId="0" borderId="24" xfId="0" applyFont="1" applyBorder="1" applyAlignment="1">
      <alignment vertical="center"/>
    </xf>
    <xf numFmtId="0" fontId="0" fillId="0" borderId="23" xfId="0" applyFont="1" applyBorder="1" applyAlignment="1">
      <alignment/>
    </xf>
    <xf numFmtId="0" fontId="2" fillId="0" borderId="10" xfId="0" applyFont="1" applyBorder="1" applyAlignment="1">
      <alignment/>
    </xf>
    <xf numFmtId="0" fontId="2" fillId="0" borderId="22"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xf>
    <xf numFmtId="0" fontId="0" fillId="0" borderId="22" xfId="0" applyFont="1" applyBorder="1" applyAlignment="1">
      <alignment vertical="center"/>
    </xf>
    <xf numFmtId="0" fontId="2" fillId="0" borderId="0" xfId="0" applyFont="1" applyBorder="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5" fillId="0" borderId="0" xfId="0" applyFont="1" applyAlignment="1">
      <alignment vertical="center" shrinkToFit="1"/>
    </xf>
    <xf numFmtId="0" fontId="0" fillId="0" borderId="0" xfId="0" applyFont="1" applyAlignment="1">
      <alignment shrinkToFit="1"/>
    </xf>
    <xf numFmtId="0" fontId="7" fillId="0" borderId="0" xfId="0" applyFont="1" applyBorder="1" applyAlignment="1">
      <alignment vertical="center"/>
    </xf>
    <xf numFmtId="0" fontId="14" fillId="32" borderId="10" xfId="0" applyFont="1" applyFill="1" applyBorder="1" applyAlignment="1">
      <alignment vertical="center"/>
    </xf>
    <xf numFmtId="0" fontId="14" fillId="33" borderId="36"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46" xfId="0" applyFont="1" applyFill="1" applyBorder="1" applyAlignment="1">
      <alignment vertical="center"/>
    </xf>
    <xf numFmtId="0" fontId="14" fillId="33" borderId="49" xfId="0" applyFont="1" applyFill="1" applyBorder="1" applyAlignment="1">
      <alignment horizontal="center" vertical="center"/>
    </xf>
    <xf numFmtId="0" fontId="14" fillId="33" borderId="10" xfId="0" applyFont="1" applyFill="1" applyBorder="1" applyAlignment="1">
      <alignment horizontal="right" vertical="center"/>
    </xf>
    <xf numFmtId="0" fontId="14" fillId="33" borderId="31" xfId="0" applyFont="1" applyFill="1" applyBorder="1" applyAlignment="1">
      <alignment horizontal="center" vertical="center"/>
    </xf>
    <xf numFmtId="0" fontId="14" fillId="32" borderId="10" xfId="0" applyFont="1" applyFill="1" applyBorder="1" applyAlignment="1">
      <alignment horizontal="right" vertical="center"/>
    </xf>
    <xf numFmtId="0" fontId="14" fillId="32" borderId="50" xfId="0" applyFont="1" applyFill="1" applyBorder="1" applyAlignment="1">
      <alignment horizontal="center" vertical="center"/>
    </xf>
    <xf numFmtId="0" fontId="11" fillId="0" borderId="0" xfId="0" applyFont="1" applyFill="1" applyAlignment="1">
      <alignment vertical="center"/>
    </xf>
    <xf numFmtId="0" fontId="14" fillId="32" borderId="0" xfId="0" applyFont="1" applyFill="1" applyBorder="1" applyAlignment="1">
      <alignment vertical="center"/>
    </xf>
    <xf numFmtId="0" fontId="14" fillId="32" borderId="51" xfId="0" applyFont="1" applyFill="1" applyBorder="1" applyAlignment="1">
      <alignment horizontal="center" vertical="center"/>
    </xf>
    <xf numFmtId="0" fontId="14" fillId="32" borderId="43" xfId="0" applyFont="1" applyFill="1" applyBorder="1" applyAlignment="1">
      <alignment vertical="center"/>
    </xf>
    <xf numFmtId="0" fontId="14" fillId="32" borderId="43" xfId="0" applyFont="1" applyFill="1" applyBorder="1" applyAlignment="1">
      <alignment horizontal="right" vertical="center"/>
    </xf>
    <xf numFmtId="0" fontId="14" fillId="32" borderId="52" xfId="0" applyFont="1" applyFill="1" applyBorder="1" applyAlignment="1">
      <alignment horizontal="center" vertical="center"/>
    </xf>
    <xf numFmtId="0" fontId="5" fillId="3" borderId="53" xfId="0" applyFont="1" applyFill="1" applyBorder="1" applyAlignment="1">
      <alignment horizontal="center" vertical="center"/>
    </xf>
    <xf numFmtId="0" fontId="0" fillId="0" borderId="0" xfId="0" applyFont="1" applyAlignment="1">
      <alignment vertical="center" shrinkToFit="1"/>
    </xf>
    <xf numFmtId="0" fontId="5" fillId="0" borderId="0" xfId="0" applyFont="1" applyAlignment="1">
      <alignment horizontal="distributed" vertical="center"/>
    </xf>
    <xf numFmtId="199" fontId="2" fillId="0" borderId="0" xfId="0" applyNumberFormat="1" applyFont="1" applyAlignment="1">
      <alignment/>
    </xf>
    <xf numFmtId="183" fontId="0" fillId="0" borderId="0" xfId="0" applyNumberFormat="1" applyFont="1" applyAlignment="1">
      <alignment vertical="center"/>
    </xf>
    <xf numFmtId="195" fontId="2" fillId="0" borderId="0" xfId="0" applyNumberFormat="1"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xf>
    <xf numFmtId="0" fontId="14" fillId="0" borderId="15" xfId="0" applyFont="1" applyBorder="1" applyAlignment="1">
      <alignment vertical="center"/>
    </xf>
    <xf numFmtId="0" fontId="14" fillId="0" borderId="10" xfId="0" applyFont="1" applyBorder="1" applyAlignment="1">
      <alignment vertical="center"/>
    </xf>
    <xf numFmtId="0" fontId="0" fillId="0" borderId="10" xfId="0" applyFont="1" applyBorder="1" applyAlignment="1">
      <alignment vertical="center"/>
    </xf>
    <xf numFmtId="0" fontId="2" fillId="0" borderId="0" xfId="0" applyFont="1" applyAlignment="1">
      <alignment vertical="center" shrinkToFit="1"/>
    </xf>
    <xf numFmtId="183" fontId="2" fillId="0" borderId="0" xfId="0" applyNumberFormat="1" applyFont="1" applyBorder="1" applyAlignment="1">
      <alignment vertical="center"/>
    </xf>
    <xf numFmtId="199" fontId="2" fillId="0" borderId="0" xfId="0" applyNumberFormat="1" applyFont="1" applyAlignment="1">
      <alignment vertical="center"/>
    </xf>
    <xf numFmtId="0" fontId="2" fillId="0" borderId="22" xfId="0" applyFont="1" applyBorder="1" applyAlignment="1">
      <alignment horizontal="distributed" vertical="center"/>
    </xf>
    <xf numFmtId="0" fontId="2" fillId="0" borderId="10" xfId="0" applyFont="1" applyBorder="1" applyAlignment="1">
      <alignment horizontal="distributed" vertical="center"/>
    </xf>
    <xf numFmtId="0" fontId="0" fillId="0" borderId="0" xfId="0" applyFont="1" applyBorder="1" applyAlignment="1">
      <alignment vertical="center" shrinkToFit="1"/>
    </xf>
    <xf numFmtId="0" fontId="0" fillId="0" borderId="0" xfId="0" applyAlignment="1">
      <alignment shrinkToFit="1"/>
    </xf>
    <xf numFmtId="0" fontId="5" fillId="0" borderId="0" xfId="0" applyFont="1" applyBorder="1" applyAlignment="1">
      <alignment horizontal="distributed" vertical="center"/>
    </xf>
    <xf numFmtId="0" fontId="2" fillId="0" borderId="14" xfId="0" applyFont="1" applyBorder="1" applyAlignment="1">
      <alignment vertical="center"/>
    </xf>
    <xf numFmtId="0" fontId="2" fillId="0" borderId="0" xfId="0" applyFont="1" applyBorder="1" applyAlignment="1">
      <alignment horizontal="distributed"/>
    </xf>
    <xf numFmtId="0" fontId="0" fillId="0" borderId="0" xfId="0" applyFont="1" applyAlignment="1">
      <alignment horizontal="distributed"/>
    </xf>
    <xf numFmtId="199" fontId="2" fillId="0" borderId="0" xfId="0" applyNumberFormat="1" applyFont="1" applyBorder="1" applyAlignment="1">
      <alignment/>
    </xf>
    <xf numFmtId="199" fontId="2" fillId="0" borderId="0" xfId="0" applyNumberFormat="1" applyFont="1" applyBorder="1" applyAlignment="1">
      <alignment shrinkToFit="1"/>
    </xf>
    <xf numFmtId="199" fontId="2" fillId="0" borderId="0" xfId="0" applyNumberFormat="1" applyFont="1" applyBorder="1" applyAlignment="1">
      <alignment vertical="center"/>
    </xf>
    <xf numFmtId="0" fontId="5" fillId="0" borderId="0" xfId="0" applyFont="1" applyBorder="1" applyAlignment="1">
      <alignment vertical="center" shrinkToFit="1"/>
    </xf>
    <xf numFmtId="200" fontId="2" fillId="0" borderId="0" xfId="0" applyNumberFormat="1" applyFont="1" applyAlignment="1">
      <alignment vertical="center"/>
    </xf>
    <xf numFmtId="201" fontId="2" fillId="0" borderId="0" xfId="0" applyNumberFormat="1" applyFont="1" applyAlignment="1">
      <alignment horizontal="distributed" vertical="center"/>
    </xf>
    <xf numFmtId="201" fontId="0" fillId="0" borderId="0" xfId="0" applyNumberFormat="1" applyFont="1" applyAlignment="1">
      <alignment vertical="center"/>
    </xf>
    <xf numFmtId="0" fontId="2" fillId="0" borderId="11" xfId="0" applyFont="1" applyBorder="1" applyAlignment="1">
      <alignment horizontal="distributed" vertical="center"/>
    </xf>
    <xf numFmtId="0" fontId="0" fillId="0" borderId="14" xfId="0" applyFont="1" applyBorder="1" applyAlignment="1">
      <alignment vertical="center"/>
    </xf>
    <xf numFmtId="0" fontId="0" fillId="0" borderId="0" xfId="0" applyFont="1" applyBorder="1" applyAlignment="1">
      <alignment horizontal="left" vertical="center"/>
    </xf>
    <xf numFmtId="0" fontId="2" fillId="0" borderId="54" xfId="0" applyFont="1" applyBorder="1" applyAlignment="1">
      <alignment horizontal="distributed" vertical="center"/>
    </xf>
    <xf numFmtId="0" fontId="2" fillId="0" borderId="22" xfId="0" applyFont="1" applyBorder="1" applyAlignment="1">
      <alignment horizontal="center" vertical="center"/>
    </xf>
    <xf numFmtId="201" fontId="2" fillId="0" borderId="0" xfId="0" applyNumberFormat="1" applyFont="1" applyAlignment="1">
      <alignment vertical="center"/>
    </xf>
    <xf numFmtId="0" fontId="2" fillId="0" borderId="24" xfId="0" applyFont="1" applyBorder="1" applyAlignment="1" quotePrefix="1">
      <alignment vertical="center"/>
    </xf>
    <xf numFmtId="183" fontId="2" fillId="0" borderId="0" xfId="0" applyNumberFormat="1" applyFont="1" applyBorder="1" applyAlignment="1">
      <alignment vertical="center" shrinkToFit="1"/>
    </xf>
    <xf numFmtId="0" fontId="2" fillId="0" borderId="15" xfId="0" applyFont="1" applyBorder="1" applyAlignment="1" quotePrefix="1">
      <alignment vertical="center"/>
    </xf>
    <xf numFmtId="0" fontId="0" fillId="0" borderId="54" xfId="0" applyFont="1" applyBorder="1" applyAlignment="1">
      <alignment vertical="center"/>
    </xf>
    <xf numFmtId="0" fontId="2" fillId="0" borderId="54" xfId="0" applyFont="1" applyBorder="1" applyAlignment="1">
      <alignment vertical="center"/>
    </xf>
    <xf numFmtId="193" fontId="2" fillId="0" borderId="0" xfId="0" applyNumberFormat="1" applyFont="1" applyBorder="1" applyAlignment="1">
      <alignment vertical="center"/>
    </xf>
    <xf numFmtId="184" fontId="0" fillId="0" borderId="0" xfId="0" applyNumberFormat="1" applyFont="1" applyAlignment="1">
      <alignment horizontal="left" vertical="center"/>
    </xf>
    <xf numFmtId="183" fontId="0" fillId="0" borderId="0" xfId="0" applyNumberFormat="1" applyFont="1" applyBorder="1" applyAlignment="1">
      <alignment horizontal="left" vertical="center"/>
    </xf>
    <xf numFmtId="0" fontId="16" fillId="0" borderId="0" xfId="0" applyFont="1" applyBorder="1" applyAlignment="1">
      <alignment vertical="center"/>
    </xf>
    <xf numFmtId="0" fontId="19" fillId="0" borderId="0" xfId="0" applyFont="1" applyAlignment="1">
      <alignment vertical="center"/>
    </xf>
    <xf numFmtId="215" fontId="2" fillId="0" borderId="0" xfId="0" applyNumberFormat="1" applyFont="1" applyBorder="1" applyAlignment="1">
      <alignment horizontal="distributed" vertical="center"/>
    </xf>
    <xf numFmtId="215" fontId="2" fillId="0" borderId="0" xfId="0" applyNumberFormat="1" applyFont="1" applyAlignment="1">
      <alignment/>
    </xf>
    <xf numFmtId="0" fontId="2" fillId="0" borderId="0" xfId="0" applyFont="1" applyBorder="1" applyAlignment="1">
      <alignment horizontal="center" vertical="center" shrinkToFit="1"/>
    </xf>
    <xf numFmtId="183" fontId="0" fillId="0" borderId="0" xfId="0" applyNumberFormat="1" applyFont="1" applyBorder="1" applyAlignment="1">
      <alignment vertical="center"/>
    </xf>
    <xf numFmtId="0" fontId="21" fillId="0" borderId="0" xfId="0" applyFont="1" applyAlignment="1">
      <alignment vertical="center"/>
    </xf>
    <xf numFmtId="0" fontId="21" fillId="0" borderId="0" xfId="0" applyFont="1" applyBorder="1" applyAlignment="1">
      <alignment horizontal="distributed" vertical="center"/>
    </xf>
    <xf numFmtId="0" fontId="16" fillId="0" borderId="0" xfId="0" applyFont="1" applyBorder="1" applyAlignment="1">
      <alignment horizontal="distributed" vertical="center"/>
    </xf>
    <xf numFmtId="215" fontId="14" fillId="0" borderId="0" xfId="0" applyNumberFormat="1" applyFont="1" applyBorder="1" applyAlignment="1">
      <alignment vertical="center"/>
    </xf>
    <xf numFmtId="215" fontId="0" fillId="0" borderId="0" xfId="0" applyNumberFormat="1" applyAlignment="1">
      <alignment/>
    </xf>
    <xf numFmtId="199" fontId="14" fillId="0" borderId="0" xfId="0" applyNumberFormat="1" applyFont="1" applyBorder="1" applyAlignment="1">
      <alignment vertical="center"/>
    </xf>
    <xf numFmtId="0" fontId="16" fillId="0" borderId="0" xfId="0" applyFont="1" applyBorder="1" applyAlignment="1">
      <alignment vertical="center" shrinkToFit="1"/>
    </xf>
    <xf numFmtId="215" fontId="0" fillId="0" borderId="0" xfId="0" applyNumberFormat="1" applyFont="1" applyAlignment="1">
      <alignment/>
    </xf>
    <xf numFmtId="215" fontId="2" fillId="0" borderId="0" xfId="0" applyNumberFormat="1" applyFont="1" applyBorder="1" applyAlignment="1">
      <alignment vertical="center"/>
    </xf>
    <xf numFmtId="0" fontId="0" fillId="0" borderId="0" xfId="0" applyFont="1" applyBorder="1" applyAlignment="1">
      <alignment horizontal="center" vertical="center"/>
    </xf>
    <xf numFmtId="0" fontId="10" fillId="0" borderId="0" xfId="0" applyFont="1" applyAlignment="1">
      <alignment horizontal="center" vertical="center"/>
    </xf>
    <xf numFmtId="193" fontId="2" fillId="0" borderId="0" xfId="0" applyNumberFormat="1" applyFont="1" applyBorder="1" applyAlignment="1">
      <alignment horizontal="left" vertical="center"/>
    </xf>
    <xf numFmtId="0" fontId="14" fillId="0" borderId="0" xfId="0" applyFont="1" applyAlignment="1">
      <alignment/>
    </xf>
    <xf numFmtId="0" fontId="14" fillId="0" borderId="0" xfId="0" applyFont="1" applyAlignment="1">
      <alignment/>
    </xf>
    <xf numFmtId="0" fontId="17" fillId="0" borderId="0" xfId="0" applyFont="1" applyAlignment="1">
      <alignment/>
    </xf>
    <xf numFmtId="0" fontId="2" fillId="0" borderId="14" xfId="0" applyFont="1" applyBorder="1" applyAlignment="1">
      <alignment vertical="center" textRotation="255"/>
    </xf>
    <xf numFmtId="0" fontId="0" fillId="0" borderId="23" xfId="0" applyBorder="1" applyAlignment="1">
      <alignment vertical="center" shrinkToFit="1"/>
    </xf>
    <xf numFmtId="0" fontId="2" fillId="0" borderId="13" xfId="0" applyFont="1" applyBorder="1" applyAlignment="1">
      <alignment/>
    </xf>
    <xf numFmtId="0" fontId="2" fillId="0" borderId="24" xfId="0" applyFont="1" applyBorder="1" applyAlignment="1">
      <alignment vertical="center"/>
    </xf>
    <xf numFmtId="0" fontId="0" fillId="0" borderId="23" xfId="0" applyFont="1" applyBorder="1" applyAlignment="1">
      <alignment vertical="center"/>
    </xf>
    <xf numFmtId="0" fontId="2" fillId="0" borderId="23" xfId="0" applyFont="1" applyBorder="1" applyAlignment="1">
      <alignment/>
    </xf>
    <xf numFmtId="0" fontId="2" fillId="0" borderId="14" xfId="0" applyFont="1" applyBorder="1" applyAlignment="1">
      <alignment/>
    </xf>
    <xf numFmtId="0" fontId="0" fillId="0" borderId="0" xfId="0" applyFont="1" applyAlignment="1">
      <alignment horizontal="right" vertical="center"/>
    </xf>
    <xf numFmtId="0" fontId="24" fillId="0" borderId="0" xfId="0" applyFont="1" applyAlignment="1">
      <alignment vertical="center"/>
    </xf>
    <xf numFmtId="0" fontId="0" fillId="0" borderId="0" xfId="0" applyFont="1" applyAlignment="1">
      <alignment/>
    </xf>
    <xf numFmtId="0" fontId="2" fillId="0" borderId="0" xfId="0" applyFont="1" applyAlignment="1">
      <alignment horizontal="right" vertical="center"/>
    </xf>
    <xf numFmtId="0" fontId="2" fillId="0" borderId="12" xfId="0" applyFont="1" applyBorder="1" applyAlignment="1">
      <alignment horizontal="distributed" vertical="center"/>
    </xf>
    <xf numFmtId="0" fontId="0" fillId="0" borderId="12" xfId="0" applyBorder="1" applyAlignment="1">
      <alignment vertical="center"/>
    </xf>
    <xf numFmtId="0" fontId="0" fillId="0" borderId="12" xfId="0" applyFont="1" applyBorder="1" applyAlignment="1">
      <alignment vertical="center"/>
    </xf>
    <xf numFmtId="0" fontId="32" fillId="0" borderId="0" xfId="0" applyFont="1" applyAlignment="1">
      <alignment horizontal="distributed" vertical="center"/>
    </xf>
    <xf numFmtId="0" fontId="10" fillId="0" borderId="0" xfId="0" applyFont="1" applyAlignment="1">
      <alignment vertical="center"/>
    </xf>
    <xf numFmtId="0" fontId="2" fillId="0" borderId="24" xfId="0" applyFont="1" applyBorder="1" applyAlignment="1" quotePrefix="1">
      <alignment horizontal="center" vertical="center"/>
    </xf>
    <xf numFmtId="0" fontId="2" fillId="0" borderId="23" xfId="0" applyFont="1" applyBorder="1" applyAlignment="1">
      <alignment vertical="center" shrinkToFit="1"/>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quotePrefix="1">
      <alignment horizontal="center" vertical="center"/>
    </xf>
    <xf numFmtId="0" fontId="2" fillId="0" borderId="11" xfId="0" applyFont="1" applyBorder="1" applyAlignment="1" quotePrefix="1">
      <alignment horizontal="center" vertical="center"/>
    </xf>
    <xf numFmtId="193" fontId="2" fillId="0" borderId="22" xfId="0" applyNumberFormat="1" applyFont="1" applyBorder="1" applyAlignment="1">
      <alignment vertical="center"/>
    </xf>
    <xf numFmtId="0" fontId="2" fillId="0" borderId="22" xfId="0" applyFont="1" applyBorder="1" applyAlignment="1">
      <alignment vertical="center" shrinkToFit="1"/>
    </xf>
    <xf numFmtId="193" fontId="2" fillId="0" borderId="22" xfId="0" applyNumberFormat="1" applyFont="1" applyBorder="1" applyAlignment="1">
      <alignment horizontal="left" vertical="center"/>
    </xf>
    <xf numFmtId="0" fontId="2" fillId="0" borderId="54" xfId="0" applyFont="1" applyBorder="1" applyAlignment="1" quotePrefix="1">
      <alignment horizontal="center" vertical="center"/>
    </xf>
    <xf numFmtId="184" fontId="2" fillId="0" borderId="0" xfId="0" applyNumberFormat="1" applyFont="1" applyAlignment="1">
      <alignment horizontal="left" vertical="center"/>
    </xf>
    <xf numFmtId="183" fontId="2" fillId="0" borderId="0" xfId="0" applyNumberFormat="1" applyFont="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Alignment="1">
      <alignment/>
    </xf>
    <xf numFmtId="0" fontId="32" fillId="0" borderId="0" xfId="0" applyFont="1" applyAlignment="1">
      <alignment vertical="center"/>
    </xf>
    <xf numFmtId="183" fontId="0" fillId="0" borderId="0" xfId="0" applyNumberFormat="1" applyFont="1" applyAlignment="1">
      <alignment vertical="center" shrinkToFit="1"/>
    </xf>
    <xf numFmtId="0" fontId="10" fillId="0" borderId="0" xfId="0" applyFont="1" applyBorder="1" applyAlignment="1">
      <alignment vertical="center"/>
    </xf>
    <xf numFmtId="0" fontId="20" fillId="0" borderId="0" xfId="0" applyFont="1" applyAlignment="1">
      <alignment vertical="center"/>
    </xf>
    <xf numFmtId="0" fontId="2" fillId="0" borderId="0" xfId="0" applyNumberFormat="1" applyFont="1" applyAlignment="1">
      <alignment vertical="center"/>
    </xf>
    <xf numFmtId="183" fontId="2" fillId="0" borderId="0" xfId="0" applyNumberFormat="1" applyFont="1" applyAlignment="1">
      <alignment vertical="center"/>
    </xf>
    <xf numFmtId="199" fontId="0" fillId="0" borderId="0" xfId="0" applyNumberFormat="1" applyFont="1" applyAlignment="1">
      <alignment vertical="center"/>
    </xf>
    <xf numFmtId="183" fontId="2" fillId="0" borderId="0" xfId="0" applyNumberFormat="1" applyFont="1" applyAlignment="1">
      <alignment vertical="center" shrinkToFit="1"/>
    </xf>
    <xf numFmtId="0" fontId="2" fillId="0" borderId="12" xfId="0" applyFont="1" applyBorder="1" applyAlignment="1">
      <alignment horizontal="center" vertical="center"/>
    </xf>
    <xf numFmtId="202" fontId="5" fillId="0" borderId="0" xfId="0" applyNumberFormat="1" applyFont="1" applyBorder="1" applyAlignment="1">
      <alignment horizontal="center" vertical="center"/>
    </xf>
    <xf numFmtId="0" fontId="2" fillId="0" borderId="0" xfId="0" applyFont="1" applyBorder="1" applyAlignment="1">
      <alignment vertical="center" wrapText="1"/>
    </xf>
    <xf numFmtId="202" fontId="2" fillId="0" borderId="0" xfId="0" applyNumberFormat="1" applyFont="1" applyAlignment="1">
      <alignment horizontal="right" vertical="center"/>
    </xf>
    <xf numFmtId="0" fontId="5" fillId="0" borderId="23"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wrapText="1"/>
    </xf>
    <xf numFmtId="5" fontId="2" fillId="0" borderId="22" xfId="0" applyNumberFormat="1" applyFont="1" applyBorder="1" applyAlignment="1">
      <alignment vertical="center"/>
    </xf>
    <xf numFmtId="0" fontId="27" fillId="0" borderId="0" xfId="0" applyFont="1" applyBorder="1" applyAlignment="1">
      <alignment vertical="center"/>
    </xf>
    <xf numFmtId="0" fontId="6" fillId="0" borderId="0"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distributed" vertical="center"/>
    </xf>
    <xf numFmtId="0" fontId="24"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distributed"/>
    </xf>
    <xf numFmtId="0" fontId="0" fillId="0" borderId="0" xfId="0" applyFont="1" applyBorder="1" applyAlignment="1">
      <alignment/>
    </xf>
    <xf numFmtId="0" fontId="2" fillId="0" borderId="0" xfId="0" applyFont="1" applyBorder="1" applyAlignment="1">
      <alignment/>
    </xf>
    <xf numFmtId="183" fontId="0" fillId="0" borderId="0" xfId="0" applyNumberFormat="1" applyFont="1" applyBorder="1" applyAlignment="1">
      <alignment/>
    </xf>
    <xf numFmtId="202" fontId="2" fillId="0" borderId="0" xfId="0" applyNumberFormat="1" applyFont="1" applyBorder="1" applyAlignment="1">
      <alignment horizontal="right" vertical="center"/>
    </xf>
    <xf numFmtId="0" fontId="0" fillId="0" borderId="0" xfId="0" applyFont="1" applyBorder="1" applyAlignment="1">
      <alignment horizontal="right" vertical="center"/>
    </xf>
    <xf numFmtId="5" fontId="2" fillId="0" borderId="0" xfId="0" applyNumberFormat="1" applyFont="1" applyBorder="1" applyAlignment="1">
      <alignment vertical="center"/>
    </xf>
    <xf numFmtId="5" fontId="0" fillId="0" borderId="0" xfId="0" applyNumberFormat="1" applyFont="1" applyBorder="1" applyAlignment="1">
      <alignment vertical="center"/>
    </xf>
    <xf numFmtId="211" fontId="2" fillId="0" borderId="0" xfId="0" applyNumberFormat="1" applyFont="1" applyBorder="1" applyAlignment="1">
      <alignment vertical="center" shrinkToFit="1"/>
    </xf>
    <xf numFmtId="0" fontId="2" fillId="0" borderId="0" xfId="0" applyNumberFormat="1" applyFont="1" applyBorder="1" applyAlignment="1">
      <alignment vertical="center"/>
    </xf>
    <xf numFmtId="210" fontId="2" fillId="0" borderId="0" xfId="0" applyNumberFormat="1" applyFont="1" applyBorder="1" applyAlignment="1">
      <alignment vertical="center"/>
    </xf>
    <xf numFmtId="0" fontId="36" fillId="0" borderId="13" xfId="0" applyFont="1" applyBorder="1" applyAlignment="1">
      <alignment vertical="center"/>
    </xf>
    <xf numFmtId="183" fontId="2" fillId="0" borderId="0" xfId="0" applyNumberFormat="1" applyFont="1" applyBorder="1" applyAlignment="1">
      <alignment vertical="center" wrapText="1"/>
    </xf>
    <xf numFmtId="183" fontId="0" fillId="0" borderId="0" xfId="0" applyNumberFormat="1" applyFont="1" applyAlignment="1">
      <alignment vertical="center" wrapText="1"/>
    </xf>
    <xf numFmtId="183" fontId="0" fillId="0" borderId="0" xfId="0" applyNumberFormat="1" applyFont="1" applyBorder="1" applyAlignment="1">
      <alignment vertical="center" wrapText="1"/>
    </xf>
    <xf numFmtId="0" fontId="2" fillId="0" borderId="0" xfId="0" applyNumberFormat="1" applyFont="1" applyBorder="1" applyAlignment="1">
      <alignment vertical="center" shrinkToFit="1"/>
    </xf>
    <xf numFmtId="210" fontId="2" fillId="0" borderId="0" xfId="0" applyNumberFormat="1" applyFont="1" applyBorder="1" applyAlignment="1">
      <alignment vertical="center" shrinkToFit="1"/>
    </xf>
    <xf numFmtId="210" fontId="0" fillId="0" borderId="0" xfId="0" applyNumberFormat="1" applyFont="1" applyBorder="1" applyAlignment="1">
      <alignment vertical="center" shrinkToFit="1"/>
    </xf>
    <xf numFmtId="0" fontId="4" fillId="0" borderId="0" xfId="0" applyFont="1" applyBorder="1" applyAlignment="1">
      <alignment vertical="center"/>
    </xf>
    <xf numFmtId="0" fontId="2" fillId="0" borderId="22" xfId="0" applyFont="1" applyBorder="1" applyAlignment="1">
      <alignment vertical="center"/>
    </xf>
    <xf numFmtId="0" fontId="0" fillId="0" borderId="22" xfId="0" applyBorder="1" applyAlignment="1">
      <alignment vertical="center"/>
    </xf>
    <xf numFmtId="202" fontId="26" fillId="0" borderId="0" xfId="0" applyNumberFormat="1" applyFont="1" applyBorder="1" applyAlignment="1">
      <alignment vertical="center"/>
    </xf>
    <xf numFmtId="0" fontId="20" fillId="0" borderId="0" xfId="0" applyFont="1" applyBorder="1" applyAlignment="1">
      <alignment vertical="center"/>
    </xf>
    <xf numFmtId="0" fontId="2" fillId="0" borderId="12" xfId="0" applyFont="1" applyBorder="1" applyAlignment="1">
      <alignment vertical="center" shrinkToFit="1"/>
    </xf>
    <xf numFmtId="0" fontId="2" fillId="0" borderId="11" xfId="0" applyFont="1" applyBorder="1" applyAlignment="1">
      <alignment horizontal="center"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0" fillId="0" borderId="61" xfId="0" applyFont="1" applyBorder="1" applyAlignment="1">
      <alignment vertical="center"/>
    </xf>
    <xf numFmtId="0" fontId="2" fillId="0" borderId="61" xfId="0" applyFont="1" applyBorder="1" applyAlignment="1">
      <alignment vertical="center"/>
    </xf>
    <xf numFmtId="0" fontId="0" fillId="0" borderId="61" xfId="0" applyBorder="1" applyAlignment="1">
      <alignment vertical="center"/>
    </xf>
    <xf numFmtId="0" fontId="2" fillId="0" borderId="62" xfId="0" applyFont="1" applyBorder="1" applyAlignment="1">
      <alignment vertical="center"/>
    </xf>
    <xf numFmtId="0" fontId="2" fillId="0" borderId="63" xfId="0" applyFont="1" applyBorder="1" applyAlignment="1">
      <alignment horizontal="distributed"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6" xfId="0" applyFont="1" applyBorder="1" applyAlignment="1">
      <alignment horizontal="center" vertical="center"/>
    </xf>
    <xf numFmtId="0" fontId="2" fillId="0" borderId="67" xfId="0" applyFont="1" applyBorder="1" applyAlignment="1">
      <alignment vertical="center"/>
    </xf>
    <xf numFmtId="199" fontId="2" fillId="0" borderId="0" xfId="0" applyNumberFormat="1" applyFont="1" applyAlignment="1">
      <alignment shrinkToFit="1"/>
    </xf>
    <xf numFmtId="0" fontId="14" fillId="0" borderId="14" xfId="0" applyFont="1" applyBorder="1" applyAlignment="1">
      <alignment vertical="center"/>
    </xf>
    <xf numFmtId="0" fontId="2" fillId="0" borderId="0" xfId="67" applyFont="1" applyFill="1">
      <alignment vertical="center"/>
      <protection/>
    </xf>
    <xf numFmtId="218" fontId="14" fillId="0" borderId="10" xfId="67" applyNumberFormat="1" applyFont="1" applyFill="1" applyBorder="1" applyAlignment="1">
      <alignment horizontal="center" vertical="center"/>
      <protection/>
    </xf>
    <xf numFmtId="218" fontId="14" fillId="0" borderId="31" xfId="67" applyNumberFormat="1" applyFont="1" applyFill="1" applyBorder="1" applyAlignment="1">
      <alignment vertical="center"/>
      <protection/>
    </xf>
    <xf numFmtId="0" fontId="14" fillId="0" borderId="0" xfId="67" applyFont="1" applyFill="1">
      <alignment vertical="center"/>
      <protection/>
    </xf>
    <xf numFmtId="0" fontId="14" fillId="0" borderId="10" xfId="67" applyFont="1" applyFill="1" applyBorder="1" applyAlignment="1">
      <alignment vertical="center"/>
      <protection/>
    </xf>
    <xf numFmtId="0" fontId="16" fillId="0" borderId="50" xfId="0" applyFont="1" applyBorder="1" applyAlignment="1">
      <alignment vertical="center" shrinkToFit="1"/>
    </xf>
    <xf numFmtId="0" fontId="14" fillId="0" borderId="50" xfId="67" applyFont="1" applyFill="1" applyBorder="1">
      <alignment vertical="center"/>
      <protection/>
    </xf>
    <xf numFmtId="0" fontId="14" fillId="0" borderId="0" xfId="67" applyFont="1" applyFill="1" applyBorder="1">
      <alignment vertical="center"/>
      <protection/>
    </xf>
    <xf numFmtId="0" fontId="14" fillId="0" borderId="68" xfId="67" applyFont="1" applyFill="1" applyBorder="1">
      <alignment vertical="center"/>
      <protection/>
    </xf>
    <xf numFmtId="0" fontId="14" fillId="0" borderId="0" xfId="67" applyFont="1" applyFill="1" applyBorder="1" applyAlignment="1">
      <alignment horizontal="left"/>
      <protection/>
    </xf>
    <xf numFmtId="0" fontId="102" fillId="0" borderId="0" xfId="67" applyFont="1" applyBorder="1" applyAlignment="1">
      <alignment horizontal="distributed"/>
      <protection/>
    </xf>
    <xf numFmtId="0" fontId="14" fillId="0" borderId="56" xfId="67" applyFont="1" applyFill="1" applyBorder="1" applyAlignment="1">
      <alignment/>
      <protection/>
    </xf>
    <xf numFmtId="0" fontId="102" fillId="0" borderId="66" xfId="67" applyFont="1" applyBorder="1" applyAlignment="1">
      <alignment/>
      <protection/>
    </xf>
    <xf numFmtId="0" fontId="102" fillId="0" borderId="56" xfId="67" applyFont="1" applyBorder="1" applyAlignment="1">
      <alignment/>
      <protection/>
    </xf>
    <xf numFmtId="0" fontId="102" fillId="0" borderId="0" xfId="67" applyFont="1" applyBorder="1" applyAlignment="1">
      <alignment/>
      <protection/>
    </xf>
    <xf numFmtId="0" fontId="14" fillId="0" borderId="66" xfId="67" applyFont="1" applyFill="1" applyBorder="1" applyAlignment="1">
      <alignment/>
      <protection/>
    </xf>
    <xf numFmtId="0" fontId="14" fillId="0" borderId="66" xfId="67" applyFont="1" applyFill="1" applyBorder="1" applyAlignment="1">
      <alignment horizontal="left"/>
      <protection/>
    </xf>
    <xf numFmtId="0" fontId="14" fillId="0" borderId="56" xfId="67" applyFont="1" applyFill="1" applyBorder="1" applyAlignment="1">
      <alignment horizontal="left"/>
      <protection/>
    </xf>
    <xf numFmtId="0" fontId="83" fillId="0" borderId="56" xfId="67" applyBorder="1" applyAlignment="1">
      <alignment/>
      <protection/>
    </xf>
    <xf numFmtId="0" fontId="14" fillId="0" borderId="0" xfId="67" applyFont="1" applyFill="1" applyBorder="1" applyAlignment="1">
      <alignment horizontal="left" vertical="top"/>
      <protection/>
    </xf>
    <xf numFmtId="0" fontId="14" fillId="0" borderId="0" xfId="67" applyFont="1" applyFill="1" applyBorder="1" applyAlignment="1">
      <alignment vertical="center"/>
      <protection/>
    </xf>
    <xf numFmtId="0" fontId="14" fillId="0" borderId="0" xfId="67" applyFont="1" applyFill="1" applyBorder="1" applyAlignment="1">
      <alignment horizontal="center" vertical="center"/>
      <protection/>
    </xf>
    <xf numFmtId="0" fontId="83" fillId="0" borderId="0" xfId="67" applyBorder="1" applyAlignment="1">
      <alignment vertical="center"/>
      <protection/>
    </xf>
    <xf numFmtId="0" fontId="14" fillId="0" borderId="39" xfId="67" applyFont="1" applyFill="1" applyBorder="1" applyAlignment="1">
      <alignment vertical="center" textRotation="255"/>
      <protection/>
    </xf>
    <xf numFmtId="0" fontId="14" fillId="0" borderId="12" xfId="67" applyFont="1" applyFill="1" applyBorder="1" applyAlignment="1">
      <alignment vertical="center" textRotation="255"/>
      <protection/>
    </xf>
    <xf numFmtId="0" fontId="14" fillId="0" borderId="13" xfId="67" applyFont="1" applyFill="1" applyBorder="1" applyAlignment="1">
      <alignment vertical="center" textRotation="255"/>
      <protection/>
    </xf>
    <xf numFmtId="0" fontId="14" fillId="0" borderId="12" xfId="67" applyFont="1" applyFill="1" applyBorder="1" applyAlignment="1">
      <alignment/>
      <protection/>
    </xf>
    <xf numFmtId="0" fontId="14" fillId="0" borderId="12" xfId="67" applyFont="1" applyFill="1" applyBorder="1" applyAlignment="1">
      <alignment horizontal="center"/>
      <protection/>
    </xf>
    <xf numFmtId="0" fontId="14" fillId="0" borderId="12" xfId="67" applyFont="1" applyFill="1" applyBorder="1" applyAlignment="1">
      <alignment/>
      <protection/>
    </xf>
    <xf numFmtId="0" fontId="14" fillId="0" borderId="69" xfId="67" applyFont="1" applyFill="1" applyBorder="1" applyAlignment="1">
      <alignment/>
      <protection/>
    </xf>
    <xf numFmtId="0" fontId="14" fillId="0" borderId="0" xfId="67" applyFont="1" applyFill="1" applyBorder="1" applyAlignment="1">
      <alignment/>
      <protection/>
    </xf>
    <xf numFmtId="0" fontId="14" fillId="0" borderId="0" xfId="67" applyFont="1" applyFill="1" applyBorder="1" applyAlignment="1">
      <alignment horizontal="center"/>
      <protection/>
    </xf>
    <xf numFmtId="0" fontId="14" fillId="0" borderId="68" xfId="67" applyFont="1" applyFill="1" applyBorder="1" applyAlignment="1">
      <alignment/>
      <protection/>
    </xf>
    <xf numFmtId="0" fontId="14" fillId="0" borderId="0" xfId="67" applyFont="1" applyFill="1" applyBorder="1" applyAlignment="1">
      <alignment vertical="top"/>
      <protection/>
    </xf>
    <xf numFmtId="0" fontId="14" fillId="0" borderId="0" xfId="67" applyFont="1" applyFill="1" applyBorder="1" applyAlignment="1">
      <alignment vertical="top" wrapText="1"/>
      <protection/>
    </xf>
    <xf numFmtId="218" fontId="14" fillId="0" borderId="0" xfId="67" applyNumberFormat="1" applyFont="1" applyFill="1" applyBorder="1" applyAlignment="1">
      <alignment vertical="center"/>
      <protection/>
    </xf>
    <xf numFmtId="218" fontId="14" fillId="0" borderId="0" xfId="67" applyNumberFormat="1" applyFont="1" applyFill="1" applyBorder="1" applyAlignment="1">
      <alignment horizontal="distributed" vertical="center"/>
      <protection/>
    </xf>
    <xf numFmtId="0" fontId="14" fillId="0" borderId="0" xfId="67" applyNumberFormat="1" applyFont="1" applyFill="1" applyBorder="1" applyAlignment="1">
      <alignment horizontal="center" vertical="center"/>
      <protection/>
    </xf>
    <xf numFmtId="218" fontId="14" fillId="0" borderId="0" xfId="67" applyNumberFormat="1" applyFont="1" applyFill="1" applyBorder="1" applyAlignment="1">
      <alignment horizontal="center" vertical="top"/>
      <protection/>
    </xf>
    <xf numFmtId="0" fontId="14" fillId="0" borderId="68" xfId="67" applyFont="1" applyFill="1" applyBorder="1" applyAlignment="1">
      <alignment vertical="top"/>
      <protection/>
    </xf>
    <xf numFmtId="0" fontId="14" fillId="0" borderId="15" xfId="67" applyFont="1" applyFill="1" applyBorder="1" applyAlignment="1">
      <alignment/>
      <protection/>
    </xf>
    <xf numFmtId="0" fontId="83" fillId="0" borderId="12" xfId="67" applyBorder="1" applyAlignment="1">
      <alignment/>
      <protection/>
    </xf>
    <xf numFmtId="0" fontId="14" fillId="0" borderId="11" xfId="67" applyFont="1" applyFill="1" applyBorder="1" applyAlignment="1">
      <alignment/>
      <protection/>
    </xf>
    <xf numFmtId="0" fontId="14" fillId="0" borderId="70" xfId="67" applyFont="1" applyFill="1" applyBorder="1" applyAlignment="1">
      <alignment vertical="center" textRotation="255"/>
      <protection/>
    </xf>
    <xf numFmtId="0" fontId="14" fillId="0" borderId="71" xfId="67" applyFont="1" applyFill="1" applyBorder="1" applyAlignment="1">
      <alignment vertical="center" textRotation="255"/>
      <protection/>
    </xf>
    <xf numFmtId="0" fontId="14" fillId="0" borderId="71" xfId="67" applyFont="1" applyFill="1" applyBorder="1">
      <alignment vertical="center"/>
      <protection/>
    </xf>
    <xf numFmtId="0" fontId="14" fillId="0" borderId="71" xfId="67" applyFont="1" applyFill="1" applyBorder="1" applyAlignment="1">
      <alignment vertical="top"/>
      <protection/>
    </xf>
    <xf numFmtId="0" fontId="14" fillId="0" borderId="71" xfId="67" applyFont="1" applyFill="1" applyBorder="1" applyAlignment="1">
      <alignment vertical="top" wrapText="1"/>
      <protection/>
    </xf>
    <xf numFmtId="218" fontId="14" fillId="0" borderId="71" xfId="67" applyNumberFormat="1" applyFont="1" applyFill="1" applyBorder="1" applyAlignment="1">
      <alignment vertical="center"/>
      <protection/>
    </xf>
    <xf numFmtId="218" fontId="14" fillId="0" borderId="71" xfId="67" applyNumberFormat="1" applyFont="1" applyFill="1" applyBorder="1" applyAlignment="1">
      <alignment horizontal="distributed" vertical="center"/>
      <protection/>
    </xf>
    <xf numFmtId="0" fontId="14" fillId="0" borderId="71" xfId="67" applyNumberFormat="1" applyFont="1" applyFill="1" applyBorder="1" applyAlignment="1">
      <alignment horizontal="center" vertical="center"/>
      <protection/>
    </xf>
    <xf numFmtId="218" fontId="14" fillId="0" borderId="71" xfId="67" applyNumberFormat="1" applyFont="1" applyFill="1" applyBorder="1" applyAlignment="1">
      <alignment horizontal="center" vertical="top"/>
      <protection/>
    </xf>
    <xf numFmtId="218" fontId="14" fillId="0" borderId="72" xfId="67" applyNumberFormat="1" applyFont="1" applyFill="1" applyBorder="1" applyAlignment="1">
      <alignment vertical="top"/>
      <protection/>
    </xf>
    <xf numFmtId="0" fontId="14" fillId="0" borderId="0" xfId="67" applyFont="1" applyFill="1" applyBorder="1" applyAlignment="1">
      <alignment vertical="center" textRotation="255"/>
      <protection/>
    </xf>
    <xf numFmtId="0" fontId="14" fillId="0" borderId="0" xfId="67" applyFont="1" applyFill="1" applyBorder="1" applyAlignment="1">
      <alignment horizontal="center" vertical="center" textRotation="255"/>
      <protection/>
    </xf>
    <xf numFmtId="0" fontId="102" fillId="0" borderId="0" xfId="67" applyFont="1" applyBorder="1" applyAlignment="1">
      <alignment horizontal="distributed" vertical="center"/>
      <protection/>
    </xf>
    <xf numFmtId="218" fontId="14" fillId="0" borderId="0" xfId="67" applyNumberFormat="1" applyFont="1" applyFill="1" applyBorder="1" applyAlignment="1">
      <alignment horizontal="center" vertical="center"/>
      <protection/>
    </xf>
    <xf numFmtId="218" fontId="14" fillId="0" borderId="0" xfId="67" applyNumberFormat="1" applyFont="1" applyFill="1" applyBorder="1" applyAlignment="1">
      <alignment vertical="center"/>
      <protection/>
    </xf>
    <xf numFmtId="0" fontId="14" fillId="0" borderId="0" xfId="67" applyFont="1" applyFill="1" applyBorder="1" applyAlignment="1">
      <alignment vertical="center"/>
      <protection/>
    </xf>
    <xf numFmtId="0" fontId="83" fillId="0" borderId="0" xfId="67" applyBorder="1" applyAlignment="1">
      <alignment vertical="center"/>
      <protection/>
    </xf>
    <xf numFmtId="0" fontId="83" fillId="0" borderId="0" xfId="67" applyBorder="1" applyAlignment="1">
      <alignment vertical="center" wrapText="1"/>
      <protection/>
    </xf>
    <xf numFmtId="0" fontId="14" fillId="0" borderId="0" xfId="67" applyFont="1" applyFill="1" applyBorder="1" applyAlignment="1">
      <alignment vertical="center" wrapText="1"/>
      <protection/>
    </xf>
    <xf numFmtId="0" fontId="83" fillId="0" borderId="0" xfId="67" applyBorder="1" applyAlignment="1">
      <alignment vertical="center" wrapText="1"/>
      <protection/>
    </xf>
    <xf numFmtId="0" fontId="0" fillId="0" borderId="31" xfId="0" applyBorder="1" applyAlignment="1">
      <alignment vertical="center" shrinkToFit="1"/>
    </xf>
    <xf numFmtId="0" fontId="14" fillId="0" borderId="0" xfId="67" applyNumberFormat="1" applyFont="1" applyFill="1" applyBorder="1" applyAlignment="1">
      <alignment vertical="center"/>
      <protection/>
    </xf>
    <xf numFmtId="0" fontId="16" fillId="0" borderId="10" xfId="0" applyFont="1" applyBorder="1" applyAlignment="1">
      <alignment vertical="center"/>
    </xf>
    <xf numFmtId="0" fontId="14" fillId="0" borderId="10" xfId="0" applyFont="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0" fontId="83" fillId="0" borderId="12" xfId="67" applyBorder="1" applyAlignment="1">
      <alignment vertical="center"/>
      <protection/>
    </xf>
    <xf numFmtId="0" fontId="83" fillId="0" borderId="71" xfId="67" applyBorder="1" applyAlignment="1">
      <alignment vertical="center"/>
      <protection/>
    </xf>
    <xf numFmtId="0" fontId="83" fillId="0" borderId="0" xfId="67" applyBorder="1" applyAlignment="1">
      <alignment vertical="center"/>
      <protection/>
    </xf>
    <xf numFmtId="0" fontId="14" fillId="0" borderId="0" xfId="67" applyFont="1" applyFill="1" applyBorder="1" applyAlignment="1">
      <alignment horizontal="distributed" vertical="center"/>
      <protection/>
    </xf>
    <xf numFmtId="0" fontId="14" fillId="0" borderId="12" xfId="67" applyFont="1" applyFill="1" applyBorder="1" applyAlignment="1">
      <alignment vertical="center"/>
      <protection/>
    </xf>
    <xf numFmtId="0" fontId="102" fillId="0" borderId="12" xfId="67" applyFont="1" applyBorder="1" applyAlignment="1">
      <alignment vertical="center"/>
      <protection/>
    </xf>
    <xf numFmtId="0" fontId="14" fillId="0" borderId="71" xfId="67" applyFont="1" applyFill="1" applyBorder="1" applyAlignment="1">
      <alignment horizontal="distributed" vertical="center"/>
      <protection/>
    </xf>
    <xf numFmtId="0" fontId="0" fillId="0" borderId="22" xfId="0" applyBorder="1" applyAlignment="1">
      <alignment vertical="center"/>
    </xf>
    <xf numFmtId="0" fontId="14" fillId="0" borderId="73" xfId="67" applyFont="1" applyFill="1" applyBorder="1" applyAlignment="1">
      <alignment vertical="center"/>
      <protection/>
    </xf>
    <xf numFmtId="0" fontId="14" fillId="0" borderId="44" xfId="67" applyFont="1" applyFill="1" applyBorder="1" applyAlignment="1">
      <alignment vertical="center"/>
      <protection/>
    </xf>
    <xf numFmtId="0" fontId="102" fillId="0" borderId="44" xfId="67" applyFont="1" applyBorder="1" applyAlignment="1">
      <alignment vertical="center"/>
      <protection/>
    </xf>
    <xf numFmtId="0" fontId="0" fillId="0" borderId="44" xfId="0" applyBorder="1" applyAlignment="1">
      <alignment vertical="center"/>
    </xf>
    <xf numFmtId="0" fontId="0" fillId="0" borderId="74" xfId="0" applyBorder="1" applyAlignment="1">
      <alignment vertical="center"/>
    </xf>
    <xf numFmtId="0" fontId="0" fillId="0" borderId="75" xfId="0" applyBorder="1" applyAlignment="1">
      <alignment vertical="center" shrinkToFit="1"/>
    </xf>
    <xf numFmtId="0" fontId="102" fillId="0" borderId="0" xfId="67" applyFont="1" applyBorder="1" applyAlignment="1">
      <alignment vertical="center"/>
      <protection/>
    </xf>
    <xf numFmtId="0" fontId="0" fillId="0" borderId="0" xfId="0" applyBorder="1" applyAlignment="1">
      <alignment horizontal="distributed" vertical="center"/>
    </xf>
    <xf numFmtId="0" fontId="14" fillId="0" borderId="76" xfId="67" applyFont="1" applyFill="1" applyBorder="1" applyAlignment="1">
      <alignment vertical="center"/>
      <protection/>
    </xf>
    <xf numFmtId="0" fontId="14" fillId="0" borderId="10" xfId="67" applyFont="1" applyFill="1" applyBorder="1" applyAlignment="1">
      <alignment vertical="center"/>
      <protection/>
    </xf>
    <xf numFmtId="0" fontId="102" fillId="0" borderId="10" xfId="67" applyFont="1" applyBorder="1" applyAlignment="1">
      <alignment vertical="center"/>
      <protection/>
    </xf>
    <xf numFmtId="0" fontId="14" fillId="0" borderId="23" xfId="0" applyFont="1" applyBorder="1" applyAlignment="1">
      <alignment vertical="center"/>
    </xf>
    <xf numFmtId="0" fontId="102" fillId="0" borderId="31" xfId="67" applyFont="1" applyBorder="1" applyAlignment="1">
      <alignment vertical="center"/>
      <protection/>
    </xf>
    <xf numFmtId="0" fontId="102" fillId="0" borderId="0" xfId="67" applyFont="1" applyBorder="1" applyAlignment="1">
      <alignment horizontal="center" vertical="center"/>
      <protection/>
    </xf>
    <xf numFmtId="0" fontId="16" fillId="0" borderId="23" xfId="0" applyFont="1" applyBorder="1" applyAlignment="1">
      <alignment vertical="center"/>
    </xf>
    <xf numFmtId="0" fontId="14" fillId="0" borderId="12" xfId="67" applyFont="1" applyFill="1" applyBorder="1">
      <alignment vertical="center"/>
      <protection/>
    </xf>
    <xf numFmtId="0" fontId="14" fillId="0" borderId="15" xfId="67" applyFont="1" applyFill="1" applyBorder="1" applyAlignment="1">
      <alignment vertical="center"/>
      <protection/>
    </xf>
    <xf numFmtId="0" fontId="14" fillId="0" borderId="13" xfId="67" applyFont="1" applyFill="1" applyBorder="1">
      <alignment vertical="center"/>
      <protection/>
    </xf>
    <xf numFmtId="0" fontId="14" fillId="0" borderId="50" xfId="67" applyFont="1" applyFill="1" applyBorder="1" applyAlignment="1">
      <alignment vertical="center"/>
      <protection/>
    </xf>
    <xf numFmtId="0" fontId="14" fillId="0" borderId="11" xfId="67" applyFont="1" applyFill="1" applyBorder="1" applyAlignment="1">
      <alignment vertical="center"/>
      <protection/>
    </xf>
    <xf numFmtId="0" fontId="14" fillId="0" borderId="22" xfId="67" applyFont="1" applyFill="1" applyBorder="1" applyAlignment="1">
      <alignment vertical="center"/>
      <protection/>
    </xf>
    <xf numFmtId="0" fontId="83" fillId="0" borderId="21" xfId="67" applyBorder="1" applyAlignment="1">
      <alignment vertical="center"/>
      <protection/>
    </xf>
    <xf numFmtId="0" fontId="14" fillId="0" borderId="54" xfId="67" applyFont="1" applyFill="1" applyBorder="1" applyAlignment="1">
      <alignment vertical="center"/>
      <protection/>
    </xf>
    <xf numFmtId="0" fontId="14" fillId="0" borderId="0" xfId="67" applyFont="1" applyFill="1" applyBorder="1" applyAlignment="1">
      <alignment horizontal="left" vertical="center"/>
      <protection/>
    </xf>
    <xf numFmtId="0" fontId="14" fillId="0" borderId="68" xfId="67" applyFont="1" applyFill="1" applyBorder="1" applyAlignment="1">
      <alignment vertical="center"/>
      <protection/>
    </xf>
    <xf numFmtId="0" fontId="14" fillId="0" borderId="76" xfId="0" applyFont="1" applyBorder="1" applyAlignment="1">
      <alignment vertical="center"/>
    </xf>
    <xf numFmtId="0" fontId="14" fillId="0" borderId="12" xfId="0" applyFont="1" applyBorder="1" applyAlignment="1">
      <alignment horizontal="center" vertical="center"/>
    </xf>
    <xf numFmtId="178" fontId="14" fillId="0" borderId="10" xfId="67" applyNumberFormat="1" applyFont="1" applyFill="1" applyBorder="1" applyAlignment="1">
      <alignment vertical="center"/>
      <protection/>
    </xf>
    <xf numFmtId="0" fontId="14" fillId="0" borderId="13" xfId="67" applyFont="1" applyFill="1" applyBorder="1" applyAlignment="1">
      <alignment vertical="center"/>
      <protection/>
    </xf>
    <xf numFmtId="0" fontId="14" fillId="0" borderId="69" xfId="67" applyFont="1" applyFill="1" applyBorder="1">
      <alignment vertical="center"/>
      <protection/>
    </xf>
    <xf numFmtId="178" fontId="14" fillId="0" borderId="0" xfId="67" applyNumberFormat="1" applyFont="1" applyFill="1" applyBorder="1" applyAlignment="1">
      <alignment vertical="center"/>
      <protection/>
    </xf>
    <xf numFmtId="0" fontId="14" fillId="0" borderId="10" xfId="67" applyFont="1" applyFill="1" applyBorder="1" applyAlignment="1">
      <alignment/>
      <protection/>
    </xf>
    <xf numFmtId="0" fontId="14" fillId="0" borderId="23" xfId="67" applyFont="1" applyFill="1" applyBorder="1" applyAlignment="1">
      <alignment vertical="center"/>
      <protection/>
    </xf>
    <xf numFmtId="0" fontId="14" fillId="0" borderId="24" xfId="67" applyFont="1" applyFill="1" applyBorder="1" applyAlignment="1">
      <alignment/>
      <protection/>
    </xf>
    <xf numFmtId="0" fontId="14" fillId="0" borderId="31" xfId="67" applyFont="1" applyFill="1" applyBorder="1">
      <alignment vertical="center"/>
      <protection/>
    </xf>
    <xf numFmtId="0" fontId="14" fillId="0" borderId="70" xfId="67" applyFont="1" applyFill="1" applyBorder="1">
      <alignment vertical="center"/>
      <protection/>
    </xf>
    <xf numFmtId="0" fontId="0" fillId="0" borderId="71" xfId="0" applyBorder="1" applyAlignment="1">
      <alignment horizontal="distributed" vertical="center"/>
    </xf>
    <xf numFmtId="0" fontId="14" fillId="0" borderId="71" xfId="67" applyFont="1" applyFill="1" applyBorder="1" applyAlignment="1">
      <alignment vertical="center"/>
      <protection/>
    </xf>
    <xf numFmtId="0" fontId="14" fillId="0" borderId="72" xfId="67" applyFont="1" applyFill="1" applyBorder="1">
      <alignment vertical="center"/>
      <protection/>
    </xf>
    <xf numFmtId="0" fontId="14" fillId="0" borderId="68" xfId="67" applyFont="1" applyFill="1" applyBorder="1" applyAlignment="1">
      <alignment vertical="center" wrapText="1"/>
      <protection/>
    </xf>
    <xf numFmtId="0" fontId="83" fillId="0" borderId="0" xfId="67" applyBorder="1" applyAlignment="1">
      <alignment horizontal="distributed" vertical="center" wrapText="1"/>
      <protection/>
    </xf>
    <xf numFmtId="0" fontId="83" fillId="0" borderId="68" xfId="67" applyBorder="1" applyAlignment="1">
      <alignment vertical="center" wrapText="1"/>
      <protection/>
    </xf>
    <xf numFmtId="0" fontId="102" fillId="0" borderId="0" xfId="67" applyFont="1" applyAlignment="1">
      <alignment vertical="center"/>
      <protection/>
    </xf>
    <xf numFmtId="0" fontId="102" fillId="0" borderId="0" xfId="67" applyFont="1" applyAlignment="1">
      <alignment horizontal="distributed" vertical="center"/>
      <protection/>
    </xf>
    <xf numFmtId="0" fontId="102" fillId="0" borderId="0" xfId="67" applyFont="1" applyBorder="1" applyAlignment="1">
      <alignment vertical="center"/>
      <protection/>
    </xf>
    <xf numFmtId="0" fontId="102" fillId="0" borderId="0" xfId="67" applyFont="1" applyBorder="1" applyAlignment="1">
      <alignment vertical="center" wrapText="1"/>
      <protection/>
    </xf>
    <xf numFmtId="0" fontId="102" fillId="0" borderId="0" xfId="67" applyFont="1" applyBorder="1" applyAlignment="1">
      <alignment vertical="center" wrapText="1"/>
      <protection/>
    </xf>
    <xf numFmtId="0" fontId="83" fillId="0" borderId="0" xfId="67" applyBorder="1" applyAlignment="1">
      <alignment vertical="center"/>
      <protection/>
    </xf>
    <xf numFmtId="0" fontId="14" fillId="0" borderId="0" xfId="67" applyFont="1" applyFill="1" applyBorder="1" applyAlignment="1">
      <alignment vertical="center" wrapText="1"/>
      <protection/>
    </xf>
    <xf numFmtId="0" fontId="0" fillId="0" borderId="0" xfId="0" applyBorder="1" applyAlignment="1">
      <alignment vertical="center" wrapText="1"/>
    </xf>
    <xf numFmtId="0" fontId="0" fillId="0" borderId="56" xfId="0" applyBorder="1" applyAlignment="1">
      <alignment vertical="center"/>
    </xf>
    <xf numFmtId="0" fontId="15" fillId="0" borderId="0" xfId="0" applyFont="1" applyAlignment="1">
      <alignment/>
    </xf>
    <xf numFmtId="0" fontId="15" fillId="0" borderId="0" xfId="0" applyFont="1" applyBorder="1" applyAlignment="1">
      <alignment vertical="center" shrinkToFit="1"/>
    </xf>
    <xf numFmtId="0" fontId="15" fillId="0" borderId="12" xfId="0" applyFont="1" applyBorder="1" applyAlignment="1">
      <alignment vertical="center"/>
    </xf>
    <xf numFmtId="0" fontId="15" fillId="0" borderId="77" xfId="0" applyFont="1" applyBorder="1" applyAlignment="1">
      <alignment vertical="center"/>
    </xf>
    <xf numFmtId="0" fontId="0" fillId="0" borderId="77" xfId="0" applyBorder="1" applyAlignment="1">
      <alignment vertical="center"/>
    </xf>
    <xf numFmtId="0" fontId="15" fillId="0" borderId="69" xfId="0" applyFont="1" applyBorder="1" applyAlignment="1">
      <alignment vertical="center"/>
    </xf>
    <xf numFmtId="0" fontId="15" fillId="0" borderId="22"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distributed" vertical="center"/>
    </xf>
    <xf numFmtId="0" fontId="0" fillId="0" borderId="78" xfId="0" applyBorder="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xf>
    <xf numFmtId="0" fontId="40" fillId="0" borderId="0" xfId="0" applyFont="1" applyAlignment="1">
      <alignment/>
    </xf>
    <xf numFmtId="0" fontId="0" fillId="0" borderId="0" xfId="0" applyFill="1" applyBorder="1" applyAlignment="1">
      <alignment horizontal="distributed" vertical="center"/>
    </xf>
    <xf numFmtId="0" fontId="15" fillId="0" borderId="0" xfId="0" applyFont="1" applyBorder="1" applyAlignment="1">
      <alignment horizontal="distributed" vertical="center"/>
    </xf>
    <xf numFmtId="0" fontId="10" fillId="0" borderId="78" xfId="0" applyFont="1" applyBorder="1" applyAlignment="1">
      <alignment horizontal="distributed" vertical="center"/>
    </xf>
    <xf numFmtId="0" fontId="14" fillId="0" borderId="0" xfId="0" applyFont="1" applyFill="1" applyBorder="1" applyAlignment="1">
      <alignment horizontal="center" vertical="center"/>
    </xf>
    <xf numFmtId="0" fontId="23"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textRotation="255"/>
    </xf>
    <xf numFmtId="0" fontId="14" fillId="0" borderId="0" xfId="0" applyFont="1" applyFill="1" applyBorder="1" applyAlignment="1" quotePrefix="1">
      <alignment horizontal="center" vertical="center"/>
    </xf>
    <xf numFmtId="0" fontId="14" fillId="0" borderId="0" xfId="0" applyFont="1" applyFill="1" applyBorder="1" applyAlignment="1">
      <alignment horizontal="distributed" vertical="center"/>
    </xf>
    <xf numFmtId="0" fontId="14" fillId="0" borderId="0" xfId="0" applyFont="1" applyFill="1" applyBorder="1" applyAlignment="1" quotePrefix="1">
      <alignment vertical="center"/>
    </xf>
    <xf numFmtId="0" fontId="0" fillId="0" borderId="0" xfId="0" applyFont="1" applyFill="1" applyBorder="1" applyAlignment="1">
      <alignment horizontal="distributed" vertical="center"/>
    </xf>
    <xf numFmtId="0" fontId="36" fillId="34" borderId="54" xfId="0" applyFont="1" applyFill="1" applyBorder="1" applyAlignment="1">
      <alignment vertical="center"/>
    </xf>
    <xf numFmtId="0" fontId="15" fillId="34" borderId="21" xfId="0" applyFont="1" applyFill="1" applyBorder="1" applyAlignment="1">
      <alignment vertical="center"/>
    </xf>
    <xf numFmtId="0" fontId="15" fillId="34" borderId="22" xfId="0" applyFont="1" applyFill="1" applyBorder="1" applyAlignment="1">
      <alignment vertical="center"/>
    </xf>
    <xf numFmtId="0" fontId="15" fillId="34" borderId="23" xfId="0" applyFont="1" applyFill="1" applyBorder="1" applyAlignment="1">
      <alignment vertical="center"/>
    </xf>
    <xf numFmtId="0" fontId="15" fillId="0" borderId="15" xfId="0" applyFont="1" applyBorder="1" applyAlignment="1">
      <alignment vertical="center"/>
    </xf>
    <xf numFmtId="0" fontId="15" fillId="0" borderId="10" xfId="0" applyFont="1" applyBorder="1" applyAlignment="1">
      <alignment vertical="center" shrinkToFit="1"/>
    </xf>
    <xf numFmtId="0" fontId="36" fillId="0" borderId="0" xfId="0" applyFont="1" applyBorder="1" applyAlignment="1">
      <alignment vertical="center"/>
    </xf>
    <xf numFmtId="0" fontId="36" fillId="34" borderId="11" xfId="0" applyFont="1" applyFill="1" applyBorder="1" applyAlignment="1">
      <alignment vertical="center"/>
    </xf>
    <xf numFmtId="0" fontId="15" fillId="34" borderId="12" xfId="0" applyFont="1" applyFill="1" applyBorder="1" applyAlignment="1">
      <alignment vertical="center" textRotation="255"/>
    </xf>
    <xf numFmtId="0" fontId="15" fillId="0" borderId="15" xfId="0" applyFont="1" applyBorder="1" applyAlignment="1">
      <alignment vertical="center" textRotation="255"/>
    </xf>
    <xf numFmtId="0" fontId="15" fillId="0" borderId="0" xfId="0" applyFont="1" applyBorder="1" applyAlignment="1" quotePrefix="1">
      <alignment horizontal="center" vertical="center"/>
    </xf>
    <xf numFmtId="0" fontId="15" fillId="0" borderId="14" xfId="0" applyFont="1" applyBorder="1" applyAlignment="1">
      <alignment horizontal="distributed" vertical="center"/>
    </xf>
    <xf numFmtId="0" fontId="10" fillId="0" borderId="26" xfId="0" applyFont="1" applyBorder="1" applyAlignment="1">
      <alignment vertical="center"/>
    </xf>
    <xf numFmtId="0" fontId="15" fillId="0" borderId="24" xfId="0" applyFont="1" applyBorder="1" applyAlignment="1">
      <alignment vertical="center"/>
    </xf>
    <xf numFmtId="0" fontId="15" fillId="34" borderId="0" xfId="0" applyFont="1" applyFill="1" applyBorder="1" applyAlignment="1">
      <alignment vertical="center" textRotation="255"/>
    </xf>
    <xf numFmtId="0" fontId="15" fillId="0" borderId="79" xfId="0" applyFont="1" applyBorder="1" applyAlignment="1">
      <alignment vertical="center" textRotation="255"/>
    </xf>
    <xf numFmtId="0" fontId="10" fillId="0" borderId="80" xfId="0" applyFont="1" applyBorder="1" applyAlignment="1">
      <alignment horizontal="distributed" vertical="center"/>
    </xf>
    <xf numFmtId="0" fontId="10" fillId="0" borderId="80" xfId="0" applyFont="1" applyBorder="1" applyAlignment="1">
      <alignment vertical="center"/>
    </xf>
    <xf numFmtId="0" fontId="15" fillId="0" borderId="11" xfId="0" applyFont="1" applyBorder="1" applyAlignment="1">
      <alignment vertical="center" textRotation="255"/>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0" fontId="10" fillId="0" borderId="14" xfId="0" applyFont="1" applyBorder="1" applyAlignment="1">
      <alignment vertical="center"/>
    </xf>
    <xf numFmtId="0" fontId="10" fillId="34" borderId="0" xfId="0" applyFont="1" applyFill="1" applyBorder="1" applyAlignment="1">
      <alignment vertical="center"/>
    </xf>
    <xf numFmtId="0" fontId="10" fillId="0" borderId="81" xfId="0" applyFont="1" applyBorder="1" applyAlignment="1">
      <alignment vertical="center"/>
    </xf>
    <xf numFmtId="0" fontId="10" fillId="0" borderId="82" xfId="0" applyFont="1" applyBorder="1" applyAlignment="1">
      <alignment horizontal="distributed" vertical="center"/>
    </xf>
    <xf numFmtId="0" fontId="10" fillId="0" borderId="83" xfId="0" applyFont="1" applyBorder="1" applyAlignment="1">
      <alignment horizontal="distributed" vertical="center"/>
    </xf>
    <xf numFmtId="0" fontId="10" fillId="0" borderId="82" xfId="0" applyFont="1" applyBorder="1" applyAlignment="1">
      <alignment vertical="center"/>
    </xf>
    <xf numFmtId="0" fontId="15" fillId="0" borderId="54" xfId="0" applyFont="1" applyBorder="1" applyAlignment="1">
      <alignment vertical="center"/>
    </xf>
    <xf numFmtId="0" fontId="15" fillId="0" borderId="22" xfId="0" applyFont="1" applyBorder="1" applyAlignment="1">
      <alignment vertical="center" shrinkToFit="1"/>
    </xf>
    <xf numFmtId="0" fontId="15" fillId="0" borderId="54" xfId="0" applyFont="1" applyBorder="1" applyAlignment="1">
      <alignment vertical="center" shrinkToFit="1"/>
    </xf>
    <xf numFmtId="0" fontId="36" fillId="0" borderId="0" xfId="0" applyFont="1" applyBorder="1" applyAlignment="1">
      <alignment vertical="center" shrinkToFit="1"/>
    </xf>
    <xf numFmtId="0" fontId="15" fillId="34" borderId="0" xfId="0" applyFont="1" applyFill="1" applyBorder="1" applyAlignment="1">
      <alignment vertical="center"/>
    </xf>
    <xf numFmtId="0" fontId="10" fillId="0" borderId="84" xfId="0" applyFont="1" applyBorder="1" applyAlignment="1">
      <alignment vertical="center"/>
    </xf>
    <xf numFmtId="0" fontId="15" fillId="0" borderId="85" xfId="0" applyFont="1" applyBorder="1" applyAlignment="1">
      <alignment vertical="center"/>
    </xf>
    <xf numFmtId="0" fontId="15" fillId="0" borderId="77" xfId="0" applyFont="1" applyBorder="1" applyAlignment="1" quotePrefix="1">
      <alignment horizontal="center" vertical="center"/>
    </xf>
    <xf numFmtId="0" fontId="10" fillId="0" borderId="27" xfId="0" applyFont="1" applyBorder="1" applyAlignment="1">
      <alignment vertical="center"/>
    </xf>
    <xf numFmtId="0" fontId="10" fillId="0" borderId="23" xfId="0" applyFont="1" applyBorder="1" applyAlignment="1">
      <alignment vertical="center"/>
    </xf>
    <xf numFmtId="183" fontId="36" fillId="0" borderId="0" xfId="0" applyNumberFormat="1" applyFont="1" applyBorder="1" applyAlignment="1">
      <alignment vertical="center"/>
    </xf>
    <xf numFmtId="183" fontId="15" fillId="0" borderId="0" xfId="0" applyNumberFormat="1" applyFont="1" applyBorder="1" applyAlignment="1">
      <alignment vertical="center"/>
    </xf>
    <xf numFmtId="0" fontId="36" fillId="0" borderId="0" xfId="0" applyFont="1" applyFill="1" applyBorder="1" applyAlignment="1">
      <alignment vertical="center"/>
    </xf>
    <xf numFmtId="0" fontId="15" fillId="0" borderId="0" xfId="0" applyFont="1" applyFill="1" applyBorder="1" applyAlignment="1" quotePrefix="1">
      <alignment horizontal="center" vertical="center"/>
    </xf>
    <xf numFmtId="0" fontId="15" fillId="0" borderId="0" xfId="0" applyFont="1" applyBorder="1" applyAlignment="1" quotePrefix="1">
      <alignment horizontal="distributed" vertical="center"/>
    </xf>
    <xf numFmtId="195" fontId="36" fillId="0" borderId="0" xfId="0" applyNumberFormat="1" applyFont="1" applyBorder="1" applyAlignment="1">
      <alignment vertical="center"/>
    </xf>
    <xf numFmtId="195" fontId="15" fillId="0" borderId="0" xfId="0" applyNumberFormat="1" applyFont="1" applyBorder="1" applyAlignment="1">
      <alignment vertical="center"/>
    </xf>
    <xf numFmtId="195" fontId="15" fillId="0" borderId="0" xfId="0" applyNumberFormat="1" applyFont="1" applyBorder="1" applyAlignment="1">
      <alignment horizontal="left" vertical="center"/>
    </xf>
    <xf numFmtId="0" fontId="10" fillId="0" borderId="0" xfId="0" applyFont="1" applyAlignment="1">
      <alignment/>
    </xf>
    <xf numFmtId="0" fontId="15" fillId="0" borderId="0" xfId="0" applyFont="1" applyFill="1" applyBorder="1" applyAlignment="1">
      <alignment vertical="center" textRotation="255"/>
    </xf>
    <xf numFmtId="0" fontId="15" fillId="0" borderId="24" xfId="0" applyFont="1" applyBorder="1" applyAlignment="1">
      <alignment vertical="center" shrinkToFit="1"/>
    </xf>
    <xf numFmtId="0" fontId="14" fillId="0" borderId="0" xfId="0" applyFont="1" applyAlignment="1">
      <alignment horizontal="distributed" vertical="center"/>
    </xf>
    <xf numFmtId="0" fontId="22"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16" fillId="0" borderId="0" xfId="0" applyFont="1" applyAlignment="1">
      <alignment horizontal="distributed" vertical="center"/>
    </xf>
    <xf numFmtId="0" fontId="16" fillId="0" borderId="0" xfId="0" applyFont="1" applyAlignment="1">
      <alignment vertical="center"/>
    </xf>
    <xf numFmtId="0" fontId="14" fillId="0" borderId="11" xfId="0" applyFont="1" applyBorder="1" applyAlignment="1">
      <alignment vertical="center"/>
    </xf>
    <xf numFmtId="0" fontId="16" fillId="0" borderId="0" xfId="0" applyFont="1" applyAlignment="1">
      <alignment vertical="center" shrinkToFit="1"/>
    </xf>
    <xf numFmtId="0" fontId="14" fillId="0" borderId="0" xfId="0" applyFont="1" applyAlignment="1">
      <alignment vertical="center" shrinkToFit="1"/>
    </xf>
    <xf numFmtId="0" fontId="21" fillId="0" borderId="14" xfId="0" applyFont="1" applyBorder="1" applyAlignment="1">
      <alignment vertical="center" shrinkToFit="1"/>
    </xf>
    <xf numFmtId="0" fontId="15" fillId="0" borderId="14" xfId="0" applyFont="1" applyBorder="1" applyAlignment="1">
      <alignment vertical="center"/>
    </xf>
    <xf numFmtId="0" fontId="21" fillId="0" borderId="11" xfId="0" applyFont="1" applyBorder="1" applyAlignment="1">
      <alignment vertical="center" shrinkToFit="1"/>
    </xf>
    <xf numFmtId="0" fontId="21" fillId="0" borderId="11" xfId="0" applyFont="1" applyBorder="1" applyAlignment="1">
      <alignment vertical="center"/>
    </xf>
    <xf numFmtId="0" fontId="21" fillId="0" borderId="14" xfId="0" applyFont="1" applyBorder="1" applyAlignment="1">
      <alignment vertical="center"/>
    </xf>
    <xf numFmtId="0" fontId="14" fillId="0" borderId="12" xfId="0" applyFont="1" applyBorder="1" applyAlignment="1">
      <alignment vertical="center"/>
    </xf>
    <xf numFmtId="0" fontId="14" fillId="0" borderId="86" xfId="0" applyFont="1" applyBorder="1" applyAlignment="1">
      <alignment vertical="center"/>
    </xf>
    <xf numFmtId="0" fontId="14" fillId="0" borderId="87" xfId="0" applyFont="1" applyBorder="1" applyAlignment="1">
      <alignment vertical="center"/>
    </xf>
    <xf numFmtId="0" fontId="14" fillId="0" borderId="55" xfId="0" applyFont="1" applyBorder="1" applyAlignment="1">
      <alignment vertical="center"/>
    </xf>
    <xf numFmtId="0" fontId="14" fillId="0" borderId="57" xfId="0" applyFont="1" applyBorder="1" applyAlignment="1">
      <alignment vertical="center"/>
    </xf>
    <xf numFmtId="0" fontId="14" fillId="0" borderId="88" xfId="0" applyFont="1" applyBorder="1" applyAlignment="1">
      <alignment vertical="center"/>
    </xf>
    <xf numFmtId="0" fontId="14" fillId="0" borderId="89" xfId="0" applyFont="1" applyBorder="1" applyAlignment="1">
      <alignment vertical="center"/>
    </xf>
    <xf numFmtId="0" fontId="14" fillId="0" borderId="90" xfId="0" applyFont="1" applyBorder="1" applyAlignment="1">
      <alignment vertical="center"/>
    </xf>
    <xf numFmtId="0" fontId="14" fillId="0" borderId="91" xfId="0" applyFont="1" applyBorder="1" applyAlignment="1">
      <alignment vertical="center"/>
    </xf>
    <xf numFmtId="0" fontId="14" fillId="0" borderId="92" xfId="0" applyFont="1" applyBorder="1" applyAlignment="1">
      <alignment vertical="center"/>
    </xf>
    <xf numFmtId="0" fontId="12" fillId="0" borderId="0" xfId="0" applyFont="1" applyAlignment="1">
      <alignment vertical="center"/>
    </xf>
    <xf numFmtId="0" fontId="14" fillId="0" borderId="61" xfId="0" applyFont="1" applyBorder="1" applyAlignment="1">
      <alignment vertical="center"/>
    </xf>
    <xf numFmtId="0" fontId="14" fillId="0" borderId="93" xfId="0" applyFont="1" applyBorder="1" applyAlignment="1">
      <alignment vertical="center"/>
    </xf>
    <xf numFmtId="0" fontId="14" fillId="0" borderId="61" xfId="0" applyFont="1" applyBorder="1" applyAlignment="1">
      <alignment horizontal="distributed" vertical="center"/>
    </xf>
    <xf numFmtId="0" fontId="21" fillId="0" borderId="61" xfId="0" applyFont="1" applyBorder="1" applyAlignment="1">
      <alignment vertical="center" shrinkToFit="1"/>
    </xf>
    <xf numFmtId="0" fontId="14" fillId="0" borderId="61" xfId="0" applyFont="1" applyBorder="1" applyAlignment="1">
      <alignment vertical="center" shrinkToFit="1"/>
    </xf>
    <xf numFmtId="0" fontId="14" fillId="0" borderId="61" xfId="0" applyFont="1" applyBorder="1" applyAlignment="1">
      <alignment horizontal="center" vertical="center"/>
    </xf>
    <xf numFmtId="0" fontId="21" fillId="0" borderId="94" xfId="0" applyFont="1" applyBorder="1" applyAlignment="1">
      <alignment vertical="center" shrinkToFit="1"/>
    </xf>
    <xf numFmtId="0" fontId="14" fillId="0" borderId="0" xfId="0" applyFont="1" applyBorder="1" applyAlignment="1">
      <alignment vertical="center" shrinkToFit="1"/>
    </xf>
    <xf numFmtId="0" fontId="6" fillId="0" borderId="15" xfId="0" applyFont="1" applyBorder="1" applyAlignment="1">
      <alignment vertical="center"/>
    </xf>
    <xf numFmtId="0" fontId="8" fillId="0" borderId="12" xfId="0" applyFont="1" applyBorder="1" applyAlignment="1">
      <alignment vertical="center"/>
    </xf>
    <xf numFmtId="0" fontId="9" fillId="0" borderId="12" xfId="0" applyFont="1" applyBorder="1" applyAlignment="1">
      <alignment vertical="center"/>
    </xf>
    <xf numFmtId="0" fontId="13" fillId="0" borderId="12" xfId="0" applyFont="1" applyBorder="1" applyAlignment="1">
      <alignment vertical="center"/>
    </xf>
    <xf numFmtId="0" fontId="7" fillId="0" borderId="12" xfId="0" applyFont="1" applyBorder="1" applyAlignment="1">
      <alignment horizontal="distributed" vertical="center"/>
    </xf>
    <xf numFmtId="0" fontId="18" fillId="0" borderId="12" xfId="0" applyFont="1" applyBorder="1" applyAlignment="1">
      <alignment vertical="center"/>
    </xf>
    <xf numFmtId="0" fontId="7" fillId="0" borderId="12" xfId="0" applyFont="1" applyBorder="1" applyAlignment="1">
      <alignment vertical="center"/>
    </xf>
    <xf numFmtId="0" fontId="19" fillId="0" borderId="12"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horizontal="distributed" vertical="center"/>
    </xf>
    <xf numFmtId="0" fontId="15" fillId="0" borderId="0" xfId="0" applyFont="1" applyAlignment="1">
      <alignment/>
    </xf>
    <xf numFmtId="0" fontId="44" fillId="0" borderId="0" xfId="0" applyFont="1" applyBorder="1" applyAlignment="1">
      <alignment horizontal="center" vertical="center"/>
    </xf>
    <xf numFmtId="0" fontId="44" fillId="0" borderId="78" xfId="0" applyFont="1" applyBorder="1" applyAlignment="1">
      <alignment vertical="center"/>
    </xf>
    <xf numFmtId="0" fontId="44" fillId="0" borderId="0" xfId="0" applyFont="1" applyBorder="1" applyAlignment="1">
      <alignment vertical="center"/>
    </xf>
    <xf numFmtId="0" fontId="44" fillId="0" borderId="0" xfId="0" applyFont="1" applyAlignment="1">
      <alignment vertical="center"/>
    </xf>
    <xf numFmtId="0" fontId="0" fillId="0" borderId="0" xfId="0" applyBorder="1" applyAlignment="1">
      <alignment/>
    </xf>
    <xf numFmtId="0" fontId="44" fillId="0" borderId="0" xfId="0" applyFont="1" applyAlignment="1">
      <alignment/>
    </xf>
    <xf numFmtId="0" fontId="44" fillId="0" borderId="0" xfId="0" applyFont="1" applyBorder="1" applyAlignment="1">
      <alignment horizontal="distributed" vertical="center"/>
    </xf>
    <xf numFmtId="0" fontId="36" fillId="0" borderId="0" xfId="0" applyFont="1" applyAlignment="1">
      <alignment vertical="center"/>
    </xf>
    <xf numFmtId="0" fontId="47"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xf>
    <xf numFmtId="0" fontId="46" fillId="0" borderId="0" xfId="0" applyFont="1" applyBorder="1" applyAlignment="1">
      <alignment vertical="center"/>
    </xf>
    <xf numFmtId="0" fontId="44" fillId="0" borderId="22" xfId="0" applyFont="1" applyBorder="1" applyAlignment="1">
      <alignment vertical="center"/>
    </xf>
    <xf numFmtId="0" fontId="44" fillId="6" borderId="95" xfId="0" applyFont="1" applyFill="1" applyBorder="1" applyAlignment="1">
      <alignment horizontal="center" vertical="center"/>
    </xf>
    <xf numFmtId="0" fontId="44" fillId="6" borderId="44" xfId="0" applyFont="1" applyFill="1" applyBorder="1" applyAlignment="1">
      <alignment vertical="center"/>
    </xf>
    <xf numFmtId="0" fontId="44" fillId="6" borderId="96" xfId="0" applyFont="1" applyFill="1" applyBorder="1" applyAlignment="1">
      <alignment vertical="center"/>
    </xf>
    <xf numFmtId="0" fontId="44" fillId="6" borderId="97" xfId="0" applyFont="1" applyFill="1" applyBorder="1" applyAlignment="1">
      <alignment horizontal="center" vertical="center"/>
    </xf>
    <xf numFmtId="0" fontId="44" fillId="0" borderId="98" xfId="0" applyFont="1" applyBorder="1" applyAlignment="1">
      <alignment vertical="center"/>
    </xf>
    <xf numFmtId="0" fontId="44" fillId="0" borderId="99" xfId="0" applyFont="1" applyBorder="1" applyAlignment="1">
      <alignment vertical="center"/>
    </xf>
    <xf numFmtId="0" fontId="44" fillId="0" borderId="12" xfId="0" applyFont="1" applyBorder="1" applyAlignment="1">
      <alignment vertical="center"/>
    </xf>
    <xf numFmtId="0" fontId="47" fillId="0" borderId="12" xfId="0" applyFont="1" applyBorder="1" applyAlignment="1">
      <alignment vertical="center"/>
    </xf>
    <xf numFmtId="0" fontId="44" fillId="0" borderId="100" xfId="0" applyFont="1" applyBorder="1" applyAlignment="1">
      <alignment vertical="center"/>
    </xf>
    <xf numFmtId="0" fontId="44" fillId="0" borderId="101" xfId="0" applyFont="1" applyBorder="1" applyAlignment="1">
      <alignment vertical="center"/>
    </xf>
    <xf numFmtId="0" fontId="47" fillId="0" borderId="98" xfId="0" applyFont="1" applyBorder="1" applyAlignment="1">
      <alignment vertical="center"/>
    </xf>
    <xf numFmtId="0" fontId="44" fillId="0" borderId="102" xfId="0" applyFont="1" applyBorder="1" applyAlignment="1">
      <alignment vertical="center"/>
    </xf>
    <xf numFmtId="0" fontId="44" fillId="0" borderId="77" xfId="0" applyFont="1" applyBorder="1" applyAlignment="1">
      <alignment vertical="center"/>
    </xf>
    <xf numFmtId="0" fontId="44" fillId="0" borderId="103" xfId="0" applyFont="1" applyBorder="1" applyAlignment="1">
      <alignment vertical="center"/>
    </xf>
    <xf numFmtId="0" fontId="47" fillId="0" borderId="77" xfId="0" applyFont="1" applyBorder="1" applyAlignment="1">
      <alignment vertical="center"/>
    </xf>
    <xf numFmtId="0" fontId="44" fillId="0" borderId="104" xfId="0" applyFont="1" applyBorder="1" applyAlignment="1">
      <alignment vertical="center"/>
    </xf>
    <xf numFmtId="0" fontId="44" fillId="0" borderId="105" xfId="0" applyFont="1" applyBorder="1" applyAlignment="1">
      <alignment vertical="center"/>
    </xf>
    <xf numFmtId="0" fontId="47" fillId="0" borderId="78" xfId="0" applyFont="1" applyBorder="1" applyAlignment="1">
      <alignment vertical="center"/>
    </xf>
    <xf numFmtId="0" fontId="44" fillId="0" borderId="106" xfId="0" applyFont="1" applyBorder="1" applyAlignment="1">
      <alignment vertical="center"/>
    </xf>
    <xf numFmtId="0" fontId="44" fillId="0" borderId="107" xfId="0" applyFont="1" applyBorder="1" applyAlignment="1">
      <alignment vertical="center"/>
    </xf>
    <xf numFmtId="0" fontId="44" fillId="0" borderId="108" xfId="0" applyFont="1" applyBorder="1" applyAlignment="1">
      <alignment vertical="center"/>
    </xf>
    <xf numFmtId="0" fontId="47" fillId="0" borderId="108" xfId="0" applyFont="1" applyBorder="1" applyAlignment="1">
      <alignment vertical="center"/>
    </xf>
    <xf numFmtId="0" fontId="44" fillId="0" borderId="109" xfId="0" applyFont="1" applyBorder="1" applyAlignment="1">
      <alignment vertical="center"/>
    </xf>
    <xf numFmtId="0" fontId="44" fillId="0" borderId="110" xfId="0" applyFont="1" applyBorder="1" applyAlignment="1">
      <alignment vertical="center"/>
    </xf>
    <xf numFmtId="0" fontId="47" fillId="0" borderId="108" xfId="0" applyFont="1" applyBorder="1" applyAlignment="1">
      <alignment horizontal="distributed" vertical="center"/>
    </xf>
    <xf numFmtId="0" fontId="44" fillId="0" borderId="111" xfId="0" applyFont="1" applyBorder="1" applyAlignment="1">
      <alignment vertical="center"/>
    </xf>
    <xf numFmtId="0" fontId="44" fillId="0" borderId="83" xfId="0" applyFont="1" applyBorder="1" applyAlignment="1">
      <alignment vertical="center"/>
    </xf>
    <xf numFmtId="0" fontId="44" fillId="0" borderId="112" xfId="0" applyFont="1" applyBorder="1" applyAlignment="1">
      <alignment vertical="center"/>
    </xf>
    <xf numFmtId="0" fontId="47" fillId="0" borderId="83" xfId="0" applyFont="1" applyBorder="1" applyAlignment="1">
      <alignment vertical="center"/>
    </xf>
    <xf numFmtId="0" fontId="44" fillId="0" borderId="113" xfId="0" applyFont="1" applyBorder="1" applyAlignment="1">
      <alignment vertical="center"/>
    </xf>
    <xf numFmtId="0" fontId="47" fillId="0" borderId="0" xfId="0" applyFont="1" applyBorder="1" applyAlignment="1">
      <alignment vertical="center"/>
    </xf>
    <xf numFmtId="0" fontId="44" fillId="0" borderId="0" xfId="0" applyFont="1" applyFill="1" applyBorder="1" applyAlignment="1">
      <alignment vertical="center"/>
    </xf>
    <xf numFmtId="0" fontId="44" fillId="0" borderId="114" xfId="0" applyFont="1" applyBorder="1" applyAlignment="1">
      <alignment vertical="center"/>
    </xf>
    <xf numFmtId="0" fontId="44" fillId="0" borderId="115" xfId="0" applyFont="1" applyBorder="1" applyAlignment="1">
      <alignment vertical="center"/>
    </xf>
    <xf numFmtId="0" fontId="44" fillId="0" borderId="116" xfId="0" applyFont="1" applyBorder="1" applyAlignment="1">
      <alignment vertical="center"/>
    </xf>
    <xf numFmtId="0" fontId="44" fillId="0" borderId="117" xfId="0" applyFont="1" applyBorder="1" applyAlignment="1">
      <alignment vertical="center"/>
    </xf>
    <xf numFmtId="0" fontId="44" fillId="6" borderId="118" xfId="0" applyFont="1" applyFill="1" applyBorder="1" applyAlignment="1">
      <alignment horizontal="center" vertical="center"/>
    </xf>
    <xf numFmtId="0" fontId="44" fillId="0" borderId="119" xfId="0" applyFont="1" applyBorder="1" applyAlignment="1">
      <alignment vertical="center"/>
    </xf>
    <xf numFmtId="0" fontId="44" fillId="0" borderId="10" xfId="0" applyFont="1" applyBorder="1" applyAlignment="1">
      <alignment vertical="center"/>
    </xf>
    <xf numFmtId="0" fontId="47" fillId="0" borderId="10" xfId="0" applyFont="1" applyBorder="1" applyAlignment="1">
      <alignment vertical="center"/>
    </xf>
    <xf numFmtId="0" fontId="44" fillId="0" borderId="31" xfId="0" applyFont="1" applyBorder="1" applyAlignment="1">
      <alignment vertical="center"/>
    </xf>
    <xf numFmtId="0" fontId="44" fillId="0" borderId="120" xfId="0" applyFont="1" applyBorder="1" applyAlignment="1">
      <alignment vertical="center"/>
    </xf>
    <xf numFmtId="0" fontId="44" fillId="0" borderId="69" xfId="0" applyFont="1" applyBorder="1" applyAlignment="1">
      <alignment vertical="center"/>
    </xf>
    <xf numFmtId="0" fontId="44" fillId="6" borderId="121" xfId="0" applyFont="1" applyFill="1" applyBorder="1" applyAlignment="1">
      <alignment horizontal="center" vertical="center"/>
    </xf>
    <xf numFmtId="0" fontId="44" fillId="0" borderId="45" xfId="0" applyFont="1" applyBorder="1" applyAlignment="1">
      <alignment vertical="center"/>
    </xf>
    <xf numFmtId="0" fontId="44" fillId="0" borderId="68" xfId="0" applyFont="1" applyBorder="1" applyAlignment="1">
      <alignment vertical="center"/>
    </xf>
    <xf numFmtId="0" fontId="44" fillId="0" borderId="122" xfId="0" applyFont="1" applyBorder="1" applyAlignment="1">
      <alignment vertical="center"/>
    </xf>
    <xf numFmtId="0" fontId="47" fillId="0" borderId="22" xfId="0" applyFont="1" applyBorder="1" applyAlignment="1">
      <alignment vertical="center"/>
    </xf>
    <xf numFmtId="0" fontId="44" fillId="0" borderId="123" xfId="0" applyFont="1" applyBorder="1" applyAlignment="1">
      <alignment vertical="center"/>
    </xf>
    <xf numFmtId="0" fontId="44" fillId="0" borderId="10" xfId="0" applyFont="1" applyBorder="1" applyAlignment="1">
      <alignment horizontal="distributed" vertical="center"/>
    </xf>
    <xf numFmtId="0" fontId="47" fillId="0" borderId="10" xfId="0" applyFont="1" applyBorder="1" applyAlignment="1">
      <alignment horizontal="distributed" vertical="center"/>
    </xf>
    <xf numFmtId="0" fontId="44" fillId="0" borderId="46" xfId="0" applyFont="1" applyBorder="1" applyAlignment="1">
      <alignment vertical="center"/>
    </xf>
    <xf numFmtId="0" fontId="47" fillId="0" borderId="22" xfId="0" applyFont="1" applyBorder="1" applyAlignment="1">
      <alignment horizontal="distributed" vertical="center"/>
    </xf>
    <xf numFmtId="0" fontId="44" fillId="0" borderId="0" xfId="0" applyFont="1" applyBorder="1" applyAlignment="1">
      <alignment vertical="center" shrinkToFit="1"/>
    </xf>
    <xf numFmtId="0" fontId="47" fillId="0" borderId="0" xfId="0" applyFont="1" applyAlignment="1">
      <alignment vertical="center" shrinkToFit="1"/>
    </xf>
    <xf numFmtId="0" fontId="44" fillId="0" borderId="0" xfId="0" applyFont="1" applyBorder="1" applyAlignment="1">
      <alignment vertical="center" wrapText="1"/>
    </xf>
    <xf numFmtId="0" fontId="47" fillId="0" borderId="0" xfId="0" applyFont="1" applyBorder="1" applyAlignment="1">
      <alignment horizontal="distributed" vertical="center"/>
    </xf>
    <xf numFmtId="0" fontId="10" fillId="0" borderId="22" xfId="0" applyFont="1" applyBorder="1" applyAlignment="1">
      <alignment vertical="center" shrinkToFit="1"/>
    </xf>
    <xf numFmtId="0" fontId="0" fillId="0" borderId="77" xfId="0" applyBorder="1" applyAlignment="1">
      <alignment horizontal="distributed" vertical="center"/>
    </xf>
    <xf numFmtId="0" fontId="0" fillId="0" borderId="108" xfId="0" applyBorder="1" applyAlignment="1">
      <alignment vertical="center"/>
    </xf>
    <xf numFmtId="0" fontId="15" fillId="0" borderId="12" xfId="0" applyFont="1" applyBorder="1" applyAlignment="1">
      <alignment horizontal="distributed"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0" fillId="0" borderId="10" xfId="0" applyFont="1" applyBorder="1" applyAlignment="1">
      <alignment vertical="center"/>
    </xf>
    <xf numFmtId="0" fontId="15" fillId="0" borderId="78" xfId="0" applyFont="1" applyBorder="1" applyAlignment="1">
      <alignment vertical="center"/>
    </xf>
    <xf numFmtId="0" fontId="15" fillId="0" borderId="22" xfId="0" applyFont="1" applyBorder="1" applyAlignment="1">
      <alignment horizontal="distributed" vertical="center"/>
    </xf>
    <xf numFmtId="0" fontId="36" fillId="0" borderId="12" xfId="0" applyFont="1" applyBorder="1" applyAlignment="1">
      <alignment vertical="center"/>
    </xf>
    <xf numFmtId="0" fontId="36" fillId="0" borderId="11" xfId="0" applyFont="1" applyBorder="1" applyAlignment="1">
      <alignment vertical="center"/>
    </xf>
    <xf numFmtId="0" fontId="10" fillId="0" borderId="0" xfId="0" applyFont="1" applyAlignment="1">
      <alignment horizontal="distributed" vertical="center"/>
    </xf>
    <xf numFmtId="0" fontId="36" fillId="0" borderId="14" xfId="0" applyFont="1" applyBorder="1" applyAlignment="1">
      <alignment vertical="center"/>
    </xf>
    <xf numFmtId="0" fontId="15" fillId="0" borderId="0" xfId="0" applyFont="1" applyAlignment="1">
      <alignment vertical="center"/>
    </xf>
    <xf numFmtId="0" fontId="0" fillId="0" borderId="0" xfId="0" applyAlignment="1">
      <alignment vertical="center"/>
    </xf>
    <xf numFmtId="199" fontId="15" fillId="0" borderId="0" xfId="0" applyNumberFormat="1" applyFont="1" applyAlignment="1">
      <alignment/>
    </xf>
    <xf numFmtId="0" fontId="15" fillId="0" borderId="22" xfId="0" applyFont="1" applyBorder="1" applyAlignment="1">
      <alignment horizontal="center" vertical="center"/>
    </xf>
    <xf numFmtId="0" fontId="44" fillId="0" borderId="22" xfId="0" applyFont="1" applyBorder="1" applyAlignment="1">
      <alignment horizontal="center" vertical="center"/>
    </xf>
    <xf numFmtId="0" fontId="10" fillId="0" borderId="0" xfId="0" applyFont="1" applyBorder="1" applyAlignment="1">
      <alignment vertical="center" shrinkToFit="1"/>
    </xf>
    <xf numFmtId="0" fontId="50" fillId="0" borderId="0" xfId="0" applyFont="1" applyBorder="1" applyAlignment="1">
      <alignment vertical="center" shrinkToFit="1"/>
    </xf>
    <xf numFmtId="0" fontId="50" fillId="0" borderId="11" xfId="0" applyFont="1" applyBorder="1" applyAlignment="1">
      <alignment vertical="center" shrinkToFit="1"/>
    </xf>
    <xf numFmtId="0" fontId="15" fillId="0" borderId="0" xfId="0" applyFont="1" applyAlignment="1">
      <alignment vertical="center" shrinkToFit="1"/>
    </xf>
    <xf numFmtId="0" fontId="36" fillId="0" borderId="14" xfId="0" applyFont="1" applyBorder="1" applyAlignment="1">
      <alignment vertical="center" shrinkToFit="1"/>
    </xf>
    <xf numFmtId="0" fontId="15" fillId="0" borderId="0" xfId="0" applyFont="1" applyBorder="1" applyAlignment="1" quotePrefix="1">
      <alignment vertical="center"/>
    </xf>
    <xf numFmtId="0" fontId="10" fillId="0" borderId="0" xfId="0" applyFont="1" applyAlignment="1">
      <alignment vertical="center" shrinkToFit="1"/>
    </xf>
    <xf numFmtId="0" fontId="50" fillId="0" borderId="14" xfId="0" applyFont="1" applyBorder="1" applyAlignment="1">
      <alignment vertical="center" shrinkToFit="1"/>
    </xf>
    <xf numFmtId="201" fontId="10" fillId="0" borderId="0" xfId="0" applyNumberFormat="1" applyFont="1" applyAlignment="1">
      <alignment vertical="center"/>
    </xf>
    <xf numFmtId="201" fontId="15" fillId="0" borderId="0" xfId="0" applyNumberFormat="1" applyFont="1" applyAlignment="1">
      <alignment horizontal="distributed" vertical="center"/>
    </xf>
    <xf numFmtId="0" fontId="44" fillId="0" borderId="54" xfId="0" applyFont="1" applyBorder="1" applyAlignment="1">
      <alignment vertical="center"/>
    </xf>
    <xf numFmtId="0" fontId="44" fillId="0" borderId="23" xfId="0" applyFont="1" applyBorder="1" applyAlignment="1">
      <alignment vertical="center"/>
    </xf>
    <xf numFmtId="0" fontId="51" fillId="0" borderId="14" xfId="0" applyFont="1" applyBorder="1" applyAlignment="1">
      <alignment vertical="center" shrinkToFit="1"/>
    </xf>
    <xf numFmtId="0" fontId="44" fillId="0" borderId="11" xfId="0" applyFont="1" applyBorder="1" applyAlignment="1">
      <alignment vertical="center"/>
    </xf>
    <xf numFmtId="0" fontId="44" fillId="0" borderId="24" xfId="0" applyFont="1" applyBorder="1" applyAlignment="1">
      <alignment vertical="center"/>
    </xf>
    <xf numFmtId="0" fontId="44" fillId="0" borderId="14" xfId="0" applyFont="1" applyBorder="1" applyAlignment="1">
      <alignment vertical="center"/>
    </xf>
    <xf numFmtId="0" fontId="44" fillId="0" borderId="24" xfId="0" applyFont="1" applyBorder="1" applyAlignment="1">
      <alignment horizontal="distributed" vertical="center"/>
    </xf>
    <xf numFmtId="0" fontId="47" fillId="0" borderId="14" xfId="0" applyFont="1" applyBorder="1" applyAlignment="1">
      <alignment vertical="center"/>
    </xf>
    <xf numFmtId="0" fontId="44" fillId="0" borderId="11" xfId="0" applyFont="1" applyBorder="1" applyAlignment="1">
      <alignment horizontal="distributed" vertical="center"/>
    </xf>
    <xf numFmtId="0" fontId="46" fillId="0" borderId="25" xfId="0" applyFont="1" applyBorder="1" applyAlignment="1">
      <alignment vertical="center"/>
    </xf>
    <xf numFmtId="0" fontId="0" fillId="0" borderId="98" xfId="0" applyBorder="1" applyAlignment="1">
      <alignment vertical="center"/>
    </xf>
    <xf numFmtId="0" fontId="48" fillId="0" borderId="98" xfId="0" applyFont="1" applyBorder="1" applyAlignment="1">
      <alignment vertical="center"/>
    </xf>
    <xf numFmtId="0" fontId="46" fillId="0" borderId="98" xfId="0" applyFont="1" applyBorder="1" applyAlignment="1">
      <alignment vertical="center"/>
    </xf>
    <xf numFmtId="0" fontId="46" fillId="0" borderId="26" xfId="0" applyFont="1" applyBorder="1" applyAlignment="1">
      <alignment vertical="center"/>
    </xf>
    <xf numFmtId="0" fontId="46" fillId="0" borderId="85" xfId="0" applyFont="1" applyBorder="1" applyAlignment="1">
      <alignment vertical="center"/>
    </xf>
    <xf numFmtId="0" fontId="48" fillId="0" borderId="77" xfId="0" applyFont="1" applyBorder="1" applyAlignment="1">
      <alignment vertical="center"/>
    </xf>
    <xf numFmtId="0" fontId="46" fillId="0" borderId="77" xfId="0" applyFont="1" applyBorder="1" applyAlignment="1">
      <alignment vertical="center"/>
    </xf>
    <xf numFmtId="0" fontId="46" fillId="0" borderId="84" xfId="0" applyFont="1" applyBorder="1" applyAlignment="1">
      <alignment vertical="center"/>
    </xf>
    <xf numFmtId="0" fontId="46" fillId="0" borderId="11" xfId="0" applyFont="1" applyBorder="1" applyAlignment="1">
      <alignment vertical="center"/>
    </xf>
    <xf numFmtId="0" fontId="48" fillId="0" borderId="78" xfId="0" applyFont="1" applyBorder="1" applyAlignment="1">
      <alignment vertical="center"/>
    </xf>
    <xf numFmtId="0" fontId="46" fillId="0" borderId="14" xfId="0" applyFont="1" applyBorder="1" applyAlignment="1">
      <alignment vertical="center"/>
    </xf>
    <xf numFmtId="0" fontId="48" fillId="0" borderId="108" xfId="0" applyFont="1" applyBorder="1" applyAlignment="1">
      <alignment vertical="center"/>
    </xf>
    <xf numFmtId="0" fontId="45" fillId="0" borderId="15" xfId="0" applyFont="1" applyBorder="1" applyAlignment="1">
      <alignment vertical="center"/>
    </xf>
    <xf numFmtId="0" fontId="45" fillId="0" borderId="12" xfId="0" applyFont="1" applyBorder="1" applyAlignment="1">
      <alignment vertical="center"/>
    </xf>
    <xf numFmtId="0" fontId="45" fillId="0" borderId="12" xfId="0" applyFont="1" applyBorder="1" applyAlignment="1">
      <alignment horizontal="center" vertical="center"/>
    </xf>
    <xf numFmtId="0" fontId="45" fillId="0" borderId="13" xfId="0" applyFont="1" applyBorder="1" applyAlignment="1">
      <alignment vertical="center"/>
    </xf>
    <xf numFmtId="0" fontId="45" fillId="0" borderId="11"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14" xfId="0" applyFont="1" applyBorder="1" applyAlignment="1">
      <alignment vertical="center"/>
    </xf>
    <xf numFmtId="0" fontId="14" fillId="0" borderId="78" xfId="0" applyFont="1" applyBorder="1" applyAlignment="1">
      <alignment vertical="center"/>
    </xf>
    <xf numFmtId="0" fontId="45" fillId="0" borderId="54" xfId="0" applyFont="1" applyBorder="1" applyAlignment="1">
      <alignment horizontal="distributed" vertical="center"/>
    </xf>
    <xf numFmtId="0" fontId="1" fillId="0" borderId="22" xfId="0" applyFont="1" applyBorder="1" applyAlignment="1">
      <alignment vertical="center"/>
    </xf>
    <xf numFmtId="0" fontId="44" fillId="0" borderId="22" xfId="0" applyFont="1" applyBorder="1" applyAlignment="1">
      <alignment horizontal="distributed" vertical="center"/>
    </xf>
    <xf numFmtId="0" fontId="44" fillId="0" borderId="21" xfId="0" applyFont="1" applyBorder="1" applyAlignment="1">
      <alignment vertical="center"/>
    </xf>
    <xf numFmtId="199" fontId="15" fillId="0" borderId="0" xfId="0" applyNumberFormat="1" applyFont="1" applyBorder="1" applyAlignment="1">
      <alignment/>
    </xf>
    <xf numFmtId="0" fontId="15" fillId="0" borderId="0" xfId="0" applyFont="1" applyBorder="1" applyAlignment="1">
      <alignment horizontal="distributed"/>
    </xf>
    <xf numFmtId="0" fontId="10" fillId="0" borderId="0" xfId="0" applyFont="1" applyAlignment="1">
      <alignment horizontal="distributed"/>
    </xf>
    <xf numFmtId="199" fontId="15" fillId="0" borderId="0" xfId="0" applyNumberFormat="1" applyFont="1" applyBorder="1" applyAlignment="1">
      <alignment vertical="center"/>
    </xf>
    <xf numFmtId="0" fontId="10" fillId="0" borderId="0" xfId="0" applyFont="1" applyBorder="1" applyAlignment="1">
      <alignment/>
    </xf>
    <xf numFmtId="0" fontId="15" fillId="0" borderId="22" xfId="0" applyFont="1" applyBorder="1" applyAlignment="1" quotePrefix="1">
      <alignment vertical="center"/>
    </xf>
    <xf numFmtId="0" fontId="10" fillId="0" borderId="22" xfId="0" applyFont="1" applyBorder="1" applyAlignment="1">
      <alignment vertical="center"/>
    </xf>
    <xf numFmtId="0" fontId="36" fillId="0" borderId="22" xfId="0" applyFont="1" applyBorder="1" applyAlignment="1">
      <alignment vertical="center" shrinkToFit="1"/>
    </xf>
    <xf numFmtId="0" fontId="15" fillId="35" borderId="15" xfId="0" applyFont="1" applyFill="1" applyBorder="1" applyAlignment="1">
      <alignment vertical="center"/>
    </xf>
    <xf numFmtId="0" fontId="15" fillId="35" borderId="12" xfId="0" applyFont="1" applyFill="1" applyBorder="1" applyAlignment="1">
      <alignment vertical="center"/>
    </xf>
    <xf numFmtId="0" fontId="15" fillId="35" borderId="15" xfId="0" applyFont="1" applyFill="1" applyBorder="1" applyAlignment="1">
      <alignment vertical="center" shrinkToFit="1"/>
    </xf>
    <xf numFmtId="0" fontId="15" fillId="35" borderId="12" xfId="0" applyFont="1" applyFill="1" applyBorder="1" applyAlignment="1">
      <alignment vertical="center" shrinkToFit="1"/>
    </xf>
    <xf numFmtId="0" fontId="15" fillId="0" borderId="15" xfId="0" applyFont="1" applyBorder="1" applyAlignment="1">
      <alignment vertical="center" shrinkToFit="1"/>
    </xf>
    <xf numFmtId="0" fontId="36" fillId="0" borderId="13" xfId="0" applyFont="1" applyBorder="1" applyAlignment="1">
      <alignment vertical="center" shrinkToFit="1"/>
    </xf>
    <xf numFmtId="0" fontId="15" fillId="35" borderId="24" xfId="0" applyFont="1" applyFill="1" applyBorder="1" applyAlignment="1">
      <alignment vertical="center"/>
    </xf>
    <xf numFmtId="0" fontId="15" fillId="35" borderId="10" xfId="0" applyFont="1" applyFill="1" applyBorder="1" applyAlignment="1">
      <alignment vertical="center"/>
    </xf>
    <xf numFmtId="0" fontId="15" fillId="35" borderId="24" xfId="0" applyFont="1" applyFill="1" applyBorder="1" applyAlignment="1">
      <alignment vertical="center" shrinkToFit="1"/>
    </xf>
    <xf numFmtId="0" fontId="15" fillId="35" borderId="10" xfId="0" applyFont="1" applyFill="1" applyBorder="1" applyAlignment="1">
      <alignment vertical="center" shrinkToFit="1"/>
    </xf>
    <xf numFmtId="0" fontId="36" fillId="0" borderId="23" xfId="0" applyFont="1" applyBorder="1" applyAlignment="1">
      <alignment vertical="center" shrinkToFit="1"/>
    </xf>
    <xf numFmtId="183" fontId="15" fillId="0" borderId="0" xfId="0" applyNumberFormat="1" applyFont="1" applyBorder="1" applyAlignment="1">
      <alignment vertical="center" shrinkToFit="1"/>
    </xf>
    <xf numFmtId="0" fontId="15" fillId="35" borderId="54" xfId="0" applyFont="1" applyFill="1" applyBorder="1" applyAlignment="1">
      <alignment vertical="center"/>
    </xf>
    <xf numFmtId="0" fontId="15" fillId="35" borderId="22" xfId="0" applyFont="1" applyFill="1" applyBorder="1" applyAlignment="1">
      <alignment vertical="center"/>
    </xf>
    <xf numFmtId="0" fontId="15" fillId="35" borderId="54" xfId="0" applyFont="1" applyFill="1" applyBorder="1" applyAlignment="1">
      <alignment vertical="center" shrinkToFit="1"/>
    </xf>
    <xf numFmtId="183" fontId="15" fillId="35" borderId="22" xfId="0" applyNumberFormat="1" applyFont="1" applyFill="1" applyBorder="1" applyAlignment="1">
      <alignment vertical="center" shrinkToFit="1"/>
    </xf>
    <xf numFmtId="183" fontId="15" fillId="0" borderId="54" xfId="0" applyNumberFormat="1" applyFont="1" applyBorder="1" applyAlignment="1">
      <alignment vertical="center" shrinkToFit="1"/>
    </xf>
    <xf numFmtId="0" fontId="36" fillId="0" borderId="21" xfId="0" applyFont="1" applyBorder="1" applyAlignment="1">
      <alignment vertical="center" shrinkToFit="1"/>
    </xf>
    <xf numFmtId="183" fontId="15" fillId="0" borderId="10" xfId="0" applyNumberFormat="1" applyFont="1" applyBorder="1" applyAlignment="1">
      <alignment vertical="center" shrinkToFit="1"/>
    </xf>
    <xf numFmtId="201" fontId="10" fillId="0" borderId="10" xfId="0" applyNumberFormat="1" applyFont="1" applyBorder="1" applyAlignment="1">
      <alignment vertical="center"/>
    </xf>
    <xf numFmtId="201" fontId="15" fillId="0" borderId="10" xfId="0" applyNumberFormat="1" applyFont="1" applyBorder="1" applyAlignment="1">
      <alignment horizontal="distributed" vertical="center"/>
    </xf>
    <xf numFmtId="0" fontId="10" fillId="0" borderId="10" xfId="0" applyFont="1" applyBorder="1" applyAlignment="1">
      <alignment horizontal="distributed" vertical="center"/>
    </xf>
    <xf numFmtId="0" fontId="36" fillId="0" borderId="10" xfId="0" applyFont="1" applyBorder="1" applyAlignment="1">
      <alignment vertical="center" shrinkToFit="1"/>
    </xf>
    <xf numFmtId="0" fontId="15" fillId="0" borderId="23" xfId="0" applyFont="1" applyBorder="1" applyAlignment="1">
      <alignment vertical="center"/>
    </xf>
    <xf numFmtId="0" fontId="15" fillId="0" borderId="10" xfId="0" applyFont="1" applyBorder="1" applyAlignment="1">
      <alignment vertical="center"/>
    </xf>
    <xf numFmtId="0" fontId="15" fillId="0" borderId="12" xfId="0" applyFont="1" applyBorder="1" applyAlignment="1" quotePrefix="1">
      <alignment vertical="center"/>
    </xf>
    <xf numFmtId="0" fontId="10" fillId="0" borderId="12" xfId="0" applyFont="1" applyBorder="1" applyAlignment="1">
      <alignment vertical="center"/>
    </xf>
    <xf numFmtId="0" fontId="15" fillId="0" borderId="54" xfId="0" applyFont="1" applyBorder="1" applyAlignment="1">
      <alignment horizontal="distributed" vertical="center"/>
    </xf>
    <xf numFmtId="0" fontId="15" fillId="0" borderId="21" xfId="0" applyFont="1" applyBorder="1" applyAlignment="1">
      <alignment vertical="center"/>
    </xf>
    <xf numFmtId="0" fontId="44" fillId="0" borderId="0" xfId="0" applyFont="1" applyBorder="1" applyAlignment="1">
      <alignment vertical="center"/>
    </xf>
    <xf numFmtId="0" fontId="47" fillId="0" borderId="0" xfId="0" applyFont="1" applyBorder="1" applyAlignment="1">
      <alignment vertical="center"/>
    </xf>
    <xf numFmtId="0" fontId="15" fillId="0" borderId="79" xfId="0" applyFont="1" applyBorder="1" applyAlignment="1">
      <alignment vertical="center"/>
    </xf>
    <xf numFmtId="0" fontId="15" fillId="0" borderId="80" xfId="0" applyFont="1" applyBorder="1" applyAlignment="1">
      <alignment vertical="center"/>
    </xf>
    <xf numFmtId="199" fontId="15" fillId="0" borderId="0" xfId="0" applyNumberFormat="1" applyFont="1" applyBorder="1" applyAlignment="1">
      <alignment shrinkToFit="1"/>
    </xf>
    <xf numFmtId="0" fontId="10" fillId="0" borderId="0" xfId="0" applyFont="1" applyAlignment="1">
      <alignment shrinkToFit="1"/>
    </xf>
    <xf numFmtId="183" fontId="15" fillId="0" borderId="22" xfId="0" applyNumberFormat="1" applyFont="1" applyBorder="1" applyAlignment="1">
      <alignment vertical="center" shrinkToFit="1"/>
    </xf>
    <xf numFmtId="0" fontId="83" fillId="0" borderId="0" xfId="67" applyBorder="1" applyAlignment="1">
      <alignment vertical="center"/>
      <protection/>
    </xf>
    <xf numFmtId="0" fontId="21" fillId="0" borderId="0" xfId="0" applyFont="1" applyAlignment="1">
      <alignment horizontal="distributed" vertical="center"/>
    </xf>
    <xf numFmtId="183" fontId="16" fillId="0" borderId="0" xfId="0" applyNumberFormat="1" applyFont="1" applyAlignment="1">
      <alignment vertical="center"/>
    </xf>
    <xf numFmtId="183" fontId="14" fillId="0" borderId="0" xfId="0" applyNumberFormat="1" applyFont="1" applyAlignment="1">
      <alignment vertical="center" shrinkToFit="1"/>
    </xf>
    <xf numFmtId="0" fontId="14" fillId="0" borderId="0" xfId="0" applyFont="1" applyBorder="1" applyAlignment="1" quotePrefix="1">
      <alignment horizontal="distributed" vertical="center"/>
    </xf>
    <xf numFmtId="222" fontId="14" fillId="0" borderId="0" xfId="0" applyNumberFormat="1" applyFont="1" applyBorder="1" applyAlignment="1">
      <alignment vertical="center"/>
    </xf>
    <xf numFmtId="193" fontId="14" fillId="0" borderId="0" xfId="0" applyNumberFormat="1" applyFont="1" applyBorder="1" applyAlignment="1">
      <alignment vertical="center"/>
    </xf>
    <xf numFmtId="0" fontId="44" fillId="0" borderId="0" xfId="0" applyFont="1" applyAlignment="1">
      <alignment vertical="center" shrinkToFit="1"/>
    </xf>
    <xf numFmtId="223" fontId="14" fillId="0" borderId="0" xfId="0" applyNumberFormat="1" applyFont="1" applyBorder="1" applyAlignment="1">
      <alignment vertical="center"/>
    </xf>
    <xf numFmtId="0" fontId="0" fillId="0" borderId="83" xfId="0" applyBorder="1" applyAlignment="1">
      <alignment vertical="center"/>
    </xf>
    <xf numFmtId="0" fontId="47" fillId="0" borderId="78" xfId="0" applyFont="1" applyBorder="1" applyAlignment="1">
      <alignment horizontal="distributed" vertical="center"/>
    </xf>
    <xf numFmtId="0" fontId="44" fillId="0" borderId="12" xfId="0" applyFont="1" applyBorder="1" applyAlignment="1">
      <alignment horizontal="distributed" vertical="center"/>
    </xf>
    <xf numFmtId="0" fontId="0" fillId="0" borderId="12" xfId="0" applyBorder="1" applyAlignment="1">
      <alignment horizontal="distributed" vertical="center"/>
    </xf>
    <xf numFmtId="0" fontId="44" fillId="0" borderId="124" xfId="0" applyFont="1" applyBorder="1" applyAlignment="1">
      <alignment vertical="center"/>
    </xf>
    <xf numFmtId="0" fontId="15" fillId="6" borderId="118" xfId="0" applyFont="1" applyFill="1" applyBorder="1" applyAlignment="1">
      <alignment horizontal="center" vertical="center"/>
    </xf>
    <xf numFmtId="0" fontId="44" fillId="0" borderId="33" xfId="0" applyFont="1" applyFill="1" applyBorder="1" applyAlignment="1">
      <alignment vertical="center"/>
    </xf>
    <xf numFmtId="0" fontId="47" fillId="0" borderId="33" xfId="0" applyFont="1" applyFill="1" applyBorder="1" applyAlignment="1">
      <alignment vertical="center"/>
    </xf>
    <xf numFmtId="0" fontId="44" fillId="0" borderId="33" xfId="0" applyFont="1" applyFill="1" applyBorder="1" applyAlignment="1">
      <alignment vertical="center" wrapText="1"/>
    </xf>
    <xf numFmtId="0" fontId="44" fillId="0" borderId="77" xfId="0" applyFont="1" applyBorder="1" applyAlignment="1">
      <alignment horizontal="distributed" vertical="center"/>
    </xf>
    <xf numFmtId="0" fontId="44" fillId="6" borderId="125" xfId="0" applyFont="1" applyFill="1" applyBorder="1" applyAlignment="1">
      <alignment horizontal="center" vertical="center"/>
    </xf>
    <xf numFmtId="0" fontId="44" fillId="0" borderId="126" xfId="0" applyFont="1" applyBorder="1" applyAlignment="1">
      <alignment vertical="center"/>
    </xf>
    <xf numFmtId="0" fontId="44" fillId="0" borderId="127" xfId="0" applyFont="1" applyBorder="1" applyAlignment="1">
      <alignment vertical="center"/>
    </xf>
    <xf numFmtId="0" fontId="44" fillId="0" borderId="128" xfId="0" applyFont="1" applyBorder="1" applyAlignment="1">
      <alignment vertical="center"/>
    </xf>
    <xf numFmtId="0" fontId="44" fillId="0" borderId="129" xfId="0" applyFont="1" applyBorder="1" applyAlignment="1">
      <alignment vertical="center"/>
    </xf>
    <xf numFmtId="0" fontId="44" fillId="0" borderId="12" xfId="0" applyFont="1" applyFill="1" applyBorder="1" applyAlignment="1">
      <alignment vertical="center"/>
    </xf>
    <xf numFmtId="0" fontId="44" fillId="0" borderId="130" xfId="0" applyFont="1" applyBorder="1" applyAlignment="1">
      <alignment vertical="center"/>
    </xf>
    <xf numFmtId="0" fontId="44" fillId="0" borderId="0" xfId="0" applyFont="1" applyFill="1" applyBorder="1" applyAlignment="1">
      <alignment horizontal="distributed" vertical="center" wrapText="1"/>
    </xf>
    <xf numFmtId="0" fontId="47" fillId="0" borderId="0" xfId="0" applyFont="1" applyFill="1" applyBorder="1" applyAlignment="1">
      <alignment horizontal="distributed" vertical="center"/>
    </xf>
    <xf numFmtId="0" fontId="2" fillId="0" borderId="78" xfId="0" applyFont="1" applyBorder="1" applyAlignment="1">
      <alignment vertical="center"/>
    </xf>
    <xf numFmtId="0" fontId="44" fillId="0" borderId="77" xfId="0" applyFont="1" applyFill="1" applyBorder="1" applyAlignment="1">
      <alignment vertical="center"/>
    </xf>
    <xf numFmtId="0" fontId="44" fillId="0" borderId="131" xfId="0" applyFont="1" applyBorder="1" applyAlignment="1">
      <alignment vertical="center"/>
    </xf>
    <xf numFmtId="0" fontId="44" fillId="0" borderId="132" xfId="0" applyFont="1" applyBorder="1" applyAlignment="1">
      <alignment vertical="center"/>
    </xf>
    <xf numFmtId="0" fontId="44" fillId="0" borderId="133" xfId="0" applyFont="1" applyBorder="1" applyAlignment="1">
      <alignment horizontal="distributed" vertical="center"/>
    </xf>
    <xf numFmtId="0" fontId="44" fillId="0" borderId="133" xfId="0" applyFont="1" applyBorder="1" applyAlignment="1">
      <alignment vertical="center"/>
    </xf>
    <xf numFmtId="0" fontId="44" fillId="0" borderId="134" xfId="0" applyFont="1" applyBorder="1" applyAlignment="1">
      <alignment vertical="center"/>
    </xf>
    <xf numFmtId="0" fontId="4" fillId="0" borderId="0" xfId="0" applyFont="1" applyAlignment="1">
      <alignment/>
    </xf>
    <xf numFmtId="0" fontId="7" fillId="0" borderId="22" xfId="0" applyFont="1" applyBorder="1" applyAlignment="1">
      <alignment vertical="top"/>
    </xf>
    <xf numFmtId="0" fontId="22" fillId="0" borderId="22" xfId="0" applyFont="1" applyBorder="1" applyAlignment="1">
      <alignment vertical="top"/>
    </xf>
    <xf numFmtId="0" fontId="7" fillId="0" borderId="0" xfId="0" applyFont="1" applyBorder="1" applyAlignment="1">
      <alignment vertical="top"/>
    </xf>
    <xf numFmtId="0" fontId="22" fillId="0" borderId="0" xfId="0" applyFont="1" applyBorder="1" applyAlignment="1">
      <alignment vertical="top"/>
    </xf>
    <xf numFmtId="0" fontId="14" fillId="35" borderId="15" xfId="0" applyFont="1" applyFill="1" applyBorder="1" applyAlignment="1">
      <alignment/>
    </xf>
    <xf numFmtId="0" fontId="46" fillId="35" borderId="12" xfId="0" applyFont="1" applyFill="1" applyBorder="1" applyAlignment="1">
      <alignment vertical="center"/>
    </xf>
    <xf numFmtId="0" fontId="46" fillId="0" borderId="101" xfId="0" applyFont="1" applyBorder="1" applyAlignment="1">
      <alignment vertical="center"/>
    </xf>
    <xf numFmtId="0" fontId="46" fillId="0" borderId="12" xfId="0" applyFont="1" applyBorder="1" applyAlignment="1">
      <alignment vertical="center"/>
    </xf>
    <xf numFmtId="0" fontId="16" fillId="0" borderId="13" xfId="0" applyFont="1" applyBorder="1" applyAlignment="1">
      <alignment/>
    </xf>
    <xf numFmtId="0" fontId="16" fillId="0" borderId="11" xfId="0" applyFont="1" applyBorder="1" applyAlignment="1">
      <alignment/>
    </xf>
    <xf numFmtId="0" fontId="14" fillId="35" borderId="54" xfId="0" applyFont="1" applyFill="1" applyBorder="1" applyAlignment="1">
      <alignment/>
    </xf>
    <xf numFmtId="0" fontId="14" fillId="35" borderId="124" xfId="0" applyFont="1" applyFill="1" applyBorder="1" applyAlignment="1">
      <alignment vertical="center"/>
    </xf>
    <xf numFmtId="0" fontId="14" fillId="0" borderId="105" xfId="0" applyFont="1" applyBorder="1" applyAlignment="1">
      <alignment vertical="center"/>
    </xf>
    <xf numFmtId="0" fontId="14" fillId="0" borderId="108" xfId="0" applyFont="1" applyBorder="1" applyAlignment="1">
      <alignment vertical="center"/>
    </xf>
    <xf numFmtId="0" fontId="14" fillId="0" borderId="122" xfId="0" applyFont="1" applyBorder="1" applyAlignment="1">
      <alignment vertical="center"/>
    </xf>
    <xf numFmtId="0" fontId="16" fillId="0" borderId="21" xfId="0" applyFont="1" applyBorder="1" applyAlignment="1">
      <alignment/>
    </xf>
    <xf numFmtId="0" fontId="14" fillId="35" borderId="24" xfId="0" applyFont="1" applyFill="1" applyBorder="1" applyAlignment="1">
      <alignment/>
    </xf>
    <xf numFmtId="0" fontId="14" fillId="35" borderId="10" xfId="0" applyFont="1" applyFill="1" applyBorder="1" applyAlignment="1">
      <alignment vertical="center"/>
    </xf>
    <xf numFmtId="0" fontId="14" fillId="0" borderId="119" xfId="0" applyFont="1" applyBorder="1" applyAlignment="1">
      <alignment vertical="center"/>
    </xf>
    <xf numFmtId="0" fontId="14" fillId="35" borderId="119" xfId="0" applyFont="1" applyFill="1" applyBorder="1" applyAlignment="1">
      <alignment/>
    </xf>
    <xf numFmtId="0" fontId="14" fillId="35" borderId="127" xfId="0" applyFont="1" applyFill="1" applyBorder="1" applyAlignment="1">
      <alignment vertical="center"/>
    </xf>
    <xf numFmtId="0" fontId="14" fillId="0" borderId="23" xfId="0" applyFont="1" applyBorder="1" applyAlignment="1">
      <alignment/>
    </xf>
    <xf numFmtId="0" fontId="14" fillId="0" borderId="11" xfId="0" applyFont="1" applyBorder="1" applyAlignment="1">
      <alignment/>
    </xf>
    <xf numFmtId="0" fontId="46" fillId="35" borderId="135" xfId="0" applyFont="1" applyFill="1" applyBorder="1" applyAlignment="1">
      <alignment vertical="center"/>
    </xf>
    <xf numFmtId="0" fontId="14" fillId="35" borderId="11" xfId="0" applyFont="1" applyFill="1" applyBorder="1" applyAlignment="1">
      <alignment/>
    </xf>
    <xf numFmtId="0" fontId="14" fillId="35" borderId="0" xfId="0" applyFont="1" applyFill="1" applyBorder="1" applyAlignment="1">
      <alignment vertical="center"/>
    </xf>
    <xf numFmtId="0" fontId="14" fillId="0" borderId="105" xfId="0" applyFont="1" applyBorder="1" applyAlignment="1">
      <alignment/>
    </xf>
    <xf numFmtId="0" fontId="44" fillId="0" borderId="80" xfId="0" applyFont="1" applyBorder="1" applyAlignment="1">
      <alignment shrinkToFit="1"/>
    </xf>
    <xf numFmtId="0" fontId="14" fillId="35" borderId="136" xfId="0" applyFont="1" applyFill="1" applyBorder="1" applyAlignment="1">
      <alignment/>
    </xf>
    <xf numFmtId="0" fontId="14" fillId="35" borderId="108" xfId="0" applyFont="1" applyFill="1" applyBorder="1" applyAlignment="1">
      <alignment vertical="center"/>
    </xf>
    <xf numFmtId="0" fontId="14" fillId="0" borderId="107" xfId="0" applyFont="1" applyBorder="1" applyAlignment="1">
      <alignment vertical="center"/>
    </xf>
    <xf numFmtId="0" fontId="14" fillId="0" borderId="10" xfId="0" applyFont="1" applyBorder="1" applyAlignment="1">
      <alignment vertical="center" shrinkToFit="1"/>
    </xf>
    <xf numFmtId="0" fontId="16" fillId="0" borderId="27" xfId="0" applyFont="1" applyBorder="1" applyAlignment="1">
      <alignment/>
    </xf>
    <xf numFmtId="0" fontId="14" fillId="0" borderId="98" xfId="0" applyFont="1" applyFill="1" applyBorder="1" applyAlignment="1">
      <alignment vertical="center" shrinkToFit="1"/>
    </xf>
    <xf numFmtId="0" fontId="14" fillId="0" borderId="101" xfId="0" applyFont="1" applyFill="1" applyBorder="1" applyAlignment="1">
      <alignment vertical="center" shrinkToFit="1"/>
    </xf>
    <xf numFmtId="0" fontId="16" fillId="0" borderId="13" xfId="0" applyFont="1" applyBorder="1" applyAlignment="1">
      <alignment shrinkToFit="1"/>
    </xf>
    <xf numFmtId="0" fontId="14" fillId="0" borderId="0" xfId="0" applyFont="1" applyFill="1" applyBorder="1" applyAlignment="1">
      <alignment vertical="center"/>
    </xf>
    <xf numFmtId="0" fontId="14" fillId="0" borderId="77" xfId="0" applyFont="1" applyFill="1" applyBorder="1" applyAlignment="1">
      <alignment vertical="center" shrinkToFit="1"/>
    </xf>
    <xf numFmtId="0" fontId="14" fillId="0" borderId="102" xfId="0" applyFont="1" applyFill="1" applyBorder="1" applyAlignment="1">
      <alignment vertical="center" shrinkToFit="1"/>
    </xf>
    <xf numFmtId="0" fontId="16" fillId="0" borderId="84" xfId="0" applyFont="1" applyBorder="1" applyAlignment="1">
      <alignment shrinkToFit="1"/>
    </xf>
    <xf numFmtId="0" fontId="16" fillId="0" borderId="0" xfId="0" applyFont="1" applyBorder="1" applyAlignment="1">
      <alignment/>
    </xf>
    <xf numFmtId="0" fontId="14" fillId="0" borderId="77" xfId="0" applyFont="1" applyFill="1" applyBorder="1" applyAlignment="1">
      <alignment vertical="center"/>
    </xf>
    <xf numFmtId="0" fontId="14" fillId="0" borderId="102" xfId="0" applyFont="1" applyFill="1" applyBorder="1" applyAlignment="1">
      <alignment vertical="center"/>
    </xf>
    <xf numFmtId="0" fontId="14" fillId="0" borderId="108" xfId="0" applyFont="1" applyFill="1" applyBorder="1" applyAlignment="1">
      <alignment vertical="center" shrinkToFit="1"/>
    </xf>
    <xf numFmtId="0" fontId="14" fillId="0" borderId="107" xfId="0" applyFont="1" applyFill="1" applyBorder="1" applyAlignment="1">
      <alignment vertical="center" shrinkToFit="1"/>
    </xf>
    <xf numFmtId="0" fontId="16" fillId="0" borderId="21" xfId="0" applyFont="1" applyBorder="1" applyAlignment="1">
      <alignment shrinkToFit="1"/>
    </xf>
    <xf numFmtId="0" fontId="14" fillId="0" borderId="101" xfId="0" applyFont="1" applyFill="1" applyBorder="1" applyAlignment="1">
      <alignment vertical="center"/>
    </xf>
    <xf numFmtId="0" fontId="14" fillId="0" borderId="98" xfId="0" applyFont="1" applyFill="1" applyBorder="1" applyAlignment="1">
      <alignment vertical="center"/>
    </xf>
    <xf numFmtId="0" fontId="14" fillId="0" borderId="105" xfId="0" applyFont="1" applyFill="1" applyBorder="1" applyAlignment="1">
      <alignment vertical="center" shrinkToFit="1"/>
    </xf>
    <xf numFmtId="0" fontId="16" fillId="0" borderId="14" xfId="0" applyFont="1" applyBorder="1" applyAlignment="1">
      <alignment shrinkToFit="1"/>
    </xf>
    <xf numFmtId="0" fontId="16" fillId="0" borderId="22" xfId="0" applyFont="1" applyBorder="1" applyAlignment="1">
      <alignment vertical="center"/>
    </xf>
    <xf numFmtId="0" fontId="14" fillId="0" borderId="25" xfId="0" applyFont="1" applyBorder="1" applyAlignment="1">
      <alignment/>
    </xf>
    <xf numFmtId="0" fontId="14" fillId="0" borderId="98" xfId="0" applyFont="1" applyBorder="1" applyAlignment="1">
      <alignment vertical="center" shrinkToFit="1"/>
    </xf>
    <xf numFmtId="0" fontId="14" fillId="0" borderId="101" xfId="0" applyFont="1" applyBorder="1" applyAlignment="1">
      <alignment/>
    </xf>
    <xf numFmtId="0" fontId="16" fillId="0" borderId="26" xfId="0" applyFont="1" applyBorder="1" applyAlignment="1">
      <alignment/>
    </xf>
    <xf numFmtId="0" fontId="14" fillId="0" borderId="0" xfId="0" applyFont="1" applyBorder="1" applyAlignment="1">
      <alignment/>
    </xf>
    <xf numFmtId="0" fontId="14" fillId="0" borderId="85" xfId="0" applyFont="1" applyBorder="1" applyAlignment="1">
      <alignment/>
    </xf>
    <xf numFmtId="0" fontId="14" fillId="0" borderId="77" xfId="0" applyFont="1" applyBorder="1" applyAlignment="1">
      <alignment vertical="center" shrinkToFit="1"/>
    </xf>
    <xf numFmtId="0" fontId="14" fillId="0" borderId="102" xfId="0" applyFont="1" applyBorder="1" applyAlignment="1">
      <alignment/>
    </xf>
    <xf numFmtId="0" fontId="16" fillId="0" borderId="84" xfId="0" applyFont="1" applyBorder="1" applyAlignment="1">
      <alignment/>
    </xf>
    <xf numFmtId="0" fontId="16" fillId="0" borderId="78" xfId="0" applyFont="1" applyBorder="1" applyAlignment="1">
      <alignment shrinkToFit="1"/>
    </xf>
    <xf numFmtId="0" fontId="14" fillId="0" borderId="105" xfId="0" applyFont="1" applyBorder="1" applyAlignment="1">
      <alignment/>
    </xf>
    <xf numFmtId="0" fontId="14" fillId="0" borderId="79" xfId="0" applyFont="1" applyBorder="1" applyAlignment="1">
      <alignment/>
    </xf>
    <xf numFmtId="0" fontId="16" fillId="0" borderId="80" xfId="0" applyFont="1" applyBorder="1" applyAlignment="1">
      <alignment/>
    </xf>
    <xf numFmtId="0" fontId="14" fillId="0" borderId="136" xfId="0" applyFont="1" applyBorder="1" applyAlignment="1">
      <alignment/>
    </xf>
    <xf numFmtId="0" fontId="16" fillId="0" borderId="108" xfId="0" applyFont="1" applyBorder="1" applyAlignment="1">
      <alignment shrinkToFit="1"/>
    </xf>
    <xf numFmtId="0" fontId="14" fillId="0" borderId="107" xfId="0" applyFont="1" applyBorder="1" applyAlignment="1">
      <alignment/>
    </xf>
    <xf numFmtId="0" fontId="16" fillId="0" borderId="0" xfId="0" applyFont="1" applyBorder="1" applyAlignment="1">
      <alignment shrinkToFit="1"/>
    </xf>
    <xf numFmtId="0" fontId="16" fillId="0" borderId="0" xfId="0" applyFont="1" applyAlignment="1">
      <alignment/>
    </xf>
    <xf numFmtId="0" fontId="21" fillId="0" borderId="0" xfId="0" applyFont="1" applyAlignment="1">
      <alignment vertical="center" shrinkToFit="1"/>
    </xf>
    <xf numFmtId="0" fontId="16" fillId="0" borderId="0" xfId="0" applyFont="1" applyAlignment="1">
      <alignment shrinkToFit="1"/>
    </xf>
    <xf numFmtId="0" fontId="14" fillId="0" borderId="0" xfId="0" applyFont="1" applyAlignment="1">
      <alignment horizontal="center" vertical="center" shrinkToFit="1"/>
    </xf>
    <xf numFmtId="225" fontId="2" fillId="0" borderId="0" xfId="0" applyNumberFormat="1" applyFont="1" applyAlignment="1">
      <alignment vertical="center"/>
    </xf>
    <xf numFmtId="0" fontId="0" fillId="0" borderId="0" xfId="0" applyNumberFormat="1" applyFont="1" applyAlignment="1">
      <alignment vertical="center"/>
    </xf>
    <xf numFmtId="0" fontId="0" fillId="0" borderId="0" xfId="0" applyNumberFormat="1" applyAlignment="1">
      <alignment vertical="center"/>
    </xf>
    <xf numFmtId="0" fontId="14" fillId="0" borderId="78" xfId="0" applyFont="1" applyFill="1" applyBorder="1" applyAlignment="1">
      <alignment vertical="center" shrinkToFit="1"/>
    </xf>
    <xf numFmtId="0" fontId="16" fillId="0" borderId="26" xfId="0" applyFont="1" applyBorder="1" applyAlignment="1">
      <alignment shrinkToFit="1"/>
    </xf>
    <xf numFmtId="0" fontId="44" fillId="0" borderId="10" xfId="0" applyFont="1" applyBorder="1" applyAlignment="1">
      <alignment vertical="center"/>
    </xf>
    <xf numFmtId="0" fontId="44" fillId="35" borderId="24" xfId="0" applyFont="1" applyFill="1" applyBorder="1" applyAlignment="1">
      <alignment vertical="center"/>
    </xf>
    <xf numFmtId="0" fontId="44" fillId="35" borderId="10" xfId="0" applyFont="1" applyFill="1" applyBorder="1" applyAlignment="1">
      <alignment vertical="center"/>
    </xf>
    <xf numFmtId="0" fontId="44" fillId="0" borderId="0" xfId="0" applyFont="1" applyFill="1" applyBorder="1" applyAlignment="1">
      <alignment vertical="center"/>
    </xf>
    <xf numFmtId="0" fontId="11" fillId="0" borderId="0" xfId="0" applyFont="1" applyFill="1" applyBorder="1" applyAlignment="1">
      <alignment vertical="center"/>
    </xf>
    <xf numFmtId="0" fontId="15" fillId="0" borderId="108" xfId="0" applyFont="1" applyBorder="1" applyAlignment="1">
      <alignment vertical="center"/>
    </xf>
    <xf numFmtId="0" fontId="15" fillId="0" borderId="98" xfId="0" applyFont="1" applyBorder="1" applyAlignment="1">
      <alignment vertical="center"/>
    </xf>
    <xf numFmtId="0" fontId="15" fillId="34" borderId="44" xfId="0" applyFont="1" applyFill="1" applyBorder="1" applyAlignment="1">
      <alignment vertical="center"/>
    </xf>
    <xf numFmtId="0" fontId="15" fillId="34" borderId="74" xfId="0" applyFont="1" applyFill="1" applyBorder="1" applyAlignment="1">
      <alignment vertical="center"/>
    </xf>
    <xf numFmtId="0" fontId="15" fillId="0" borderId="108" xfId="0" applyFont="1" applyBorder="1" applyAlignment="1">
      <alignment horizontal="distributed" vertical="center"/>
    </xf>
    <xf numFmtId="0" fontId="15" fillId="0" borderId="136" xfId="0" applyFont="1" applyBorder="1" applyAlignment="1">
      <alignment horizontal="distributed" vertical="center"/>
    </xf>
    <xf numFmtId="0" fontId="15" fillId="0" borderId="109" xfId="0" applyFont="1" applyBorder="1" applyAlignment="1">
      <alignment vertical="center"/>
    </xf>
    <xf numFmtId="0" fontId="15" fillId="0" borderId="77" xfId="0" applyFont="1" applyBorder="1" applyAlignment="1">
      <alignment vertical="center" shrinkToFit="1"/>
    </xf>
    <xf numFmtId="0" fontId="15" fillId="0" borderId="104" xfId="0" applyFont="1" applyBorder="1" applyAlignment="1">
      <alignment vertical="center"/>
    </xf>
    <xf numFmtId="0" fontId="15" fillId="0" borderId="85" xfId="0" applyFont="1" applyBorder="1" applyAlignment="1">
      <alignment horizontal="distributed" vertical="center"/>
    </xf>
    <xf numFmtId="0" fontId="15" fillId="0" borderId="77" xfId="0" applyFont="1" applyBorder="1" applyAlignment="1">
      <alignment vertical="center" wrapText="1"/>
    </xf>
    <xf numFmtId="183" fontId="15" fillId="0" borderId="85" xfId="0" applyNumberFormat="1" applyFont="1" applyBorder="1" applyAlignment="1">
      <alignment vertical="center"/>
    </xf>
    <xf numFmtId="183" fontId="15" fillId="0" borderId="104" xfId="0" applyNumberFormat="1" applyFont="1" applyBorder="1" applyAlignment="1">
      <alignment vertical="center"/>
    </xf>
    <xf numFmtId="0" fontId="15" fillId="0" borderId="80" xfId="0" applyFont="1" applyBorder="1" applyAlignment="1">
      <alignment horizontal="distributed" vertical="center"/>
    </xf>
    <xf numFmtId="0" fontId="15" fillId="0" borderId="115" xfId="0" applyFont="1" applyBorder="1" applyAlignment="1">
      <alignment vertical="center"/>
    </xf>
    <xf numFmtId="0" fontId="15" fillId="0" borderId="133" xfId="0" applyFont="1" applyBorder="1" applyAlignment="1">
      <alignment vertical="center"/>
    </xf>
    <xf numFmtId="0" fontId="15" fillId="0" borderId="137" xfId="0" applyFont="1" applyBorder="1" applyAlignment="1">
      <alignment vertical="center"/>
    </xf>
    <xf numFmtId="0" fontId="15" fillId="0" borderId="77" xfId="0" applyFont="1" applyBorder="1" applyAlignment="1">
      <alignment horizontal="distributed" vertical="center"/>
    </xf>
    <xf numFmtId="0" fontId="10" fillId="34" borderId="138" xfId="0" applyFont="1" applyFill="1" applyBorder="1" applyAlignment="1">
      <alignment/>
    </xf>
    <xf numFmtId="0" fontId="15" fillId="36" borderId="75" xfId="0" applyFont="1" applyFill="1" applyBorder="1" applyAlignment="1">
      <alignment vertical="center"/>
    </xf>
    <xf numFmtId="0" fontId="15" fillId="36" borderId="74" xfId="0" applyFont="1" applyFill="1" applyBorder="1" applyAlignment="1">
      <alignment vertical="center"/>
    </xf>
    <xf numFmtId="0" fontId="15" fillId="0" borderId="68" xfId="0" applyFont="1" applyBorder="1" applyAlignment="1">
      <alignment vertical="center"/>
    </xf>
    <xf numFmtId="0" fontId="36" fillId="0" borderId="0" xfId="0" applyFont="1" applyBorder="1" applyAlignment="1">
      <alignment horizontal="center" vertical="center"/>
    </xf>
    <xf numFmtId="0" fontId="15" fillId="0" borderId="81" xfId="0" applyFont="1" applyBorder="1" applyAlignment="1">
      <alignment vertical="center"/>
    </xf>
    <xf numFmtId="0" fontId="15" fillId="0" borderId="128" xfId="0" applyFont="1" applyBorder="1" applyAlignment="1">
      <alignment vertical="center"/>
    </xf>
    <xf numFmtId="0" fontId="15" fillId="0" borderId="0" xfId="0" applyFont="1" applyFill="1" applyBorder="1" applyAlignment="1">
      <alignment horizontal="center" vertical="center" textRotation="255"/>
    </xf>
    <xf numFmtId="0" fontId="15" fillId="0" borderId="128" xfId="0" applyFont="1" applyBorder="1" applyAlignment="1">
      <alignment vertical="center" shrinkToFit="1"/>
    </xf>
    <xf numFmtId="183" fontId="15" fillId="0" borderId="68" xfId="0" applyNumberFormat="1" applyFont="1" applyBorder="1" applyAlignment="1">
      <alignment vertical="center"/>
    </xf>
    <xf numFmtId="183" fontId="15" fillId="0" borderId="139" xfId="0" applyNumberFormat="1" applyFont="1" applyBorder="1" applyAlignment="1">
      <alignment vertical="center"/>
    </xf>
    <xf numFmtId="183" fontId="15" fillId="0" borderId="140" xfId="0" applyNumberFormat="1" applyFont="1" applyBorder="1" applyAlignment="1">
      <alignment vertical="center"/>
    </xf>
    <xf numFmtId="183" fontId="15" fillId="0" borderId="79" xfId="0" applyNumberFormat="1" applyFont="1" applyBorder="1" applyAlignment="1">
      <alignment vertical="center"/>
    </xf>
    <xf numFmtId="0" fontId="14" fillId="0" borderId="141" xfId="0" applyFont="1" applyFill="1" applyBorder="1" applyAlignment="1">
      <alignment horizontal="center" vertical="center"/>
    </xf>
    <xf numFmtId="0" fontId="14" fillId="37" borderId="142" xfId="0" applyFont="1" applyFill="1" applyBorder="1" applyAlignment="1">
      <alignment horizontal="center" vertical="center"/>
    </xf>
    <xf numFmtId="217" fontId="0" fillId="0" borderId="0" xfId="0" applyNumberFormat="1" applyAlignment="1">
      <alignment vertical="center"/>
    </xf>
    <xf numFmtId="0" fontId="83" fillId="0" borderId="66" xfId="67" applyBorder="1" applyAlignment="1">
      <alignment/>
      <protection/>
    </xf>
    <xf numFmtId="0" fontId="83" fillId="0" borderId="56" xfId="67" applyBorder="1" applyAlignment="1">
      <alignment/>
      <protection/>
    </xf>
    <xf numFmtId="0" fontId="15" fillId="35" borderId="0" xfId="0" applyFont="1" applyFill="1" applyBorder="1" applyAlignment="1">
      <alignment horizontal="distributed" vertical="center"/>
    </xf>
    <xf numFmtId="0" fontId="15" fillId="35" borderId="15" xfId="0" applyFont="1" applyFill="1" applyBorder="1" applyAlignment="1">
      <alignment horizontal="distributed" vertical="center"/>
    </xf>
    <xf numFmtId="0" fontId="15" fillId="35" borderId="69" xfId="0" applyFont="1" applyFill="1" applyBorder="1" applyAlignment="1">
      <alignment vertical="center"/>
    </xf>
    <xf numFmtId="0" fontId="15" fillId="35" borderId="77" xfId="0" applyFont="1" applyFill="1" applyBorder="1" applyAlignment="1">
      <alignment vertical="center"/>
    </xf>
    <xf numFmtId="0" fontId="15" fillId="35" borderId="85" xfId="0" applyFont="1" applyFill="1" applyBorder="1" applyAlignment="1">
      <alignment vertical="center"/>
    </xf>
    <xf numFmtId="0" fontId="15" fillId="35" borderId="104" xfId="0" applyFont="1" applyFill="1" applyBorder="1" applyAlignment="1">
      <alignment vertical="center"/>
    </xf>
    <xf numFmtId="183" fontId="15" fillId="35" borderId="85" xfId="0" applyNumberFormat="1" applyFont="1" applyFill="1" applyBorder="1" applyAlignment="1">
      <alignment vertical="center"/>
    </xf>
    <xf numFmtId="183" fontId="15" fillId="35" borderId="104" xfId="0" applyNumberFormat="1" applyFont="1" applyFill="1" applyBorder="1" applyAlignment="1">
      <alignment vertical="center"/>
    </xf>
    <xf numFmtId="0" fontId="15" fillId="35" borderId="77" xfId="0" applyFont="1" applyFill="1" applyBorder="1" applyAlignment="1">
      <alignment vertical="center" shrinkToFit="1"/>
    </xf>
    <xf numFmtId="0" fontId="15" fillId="35" borderId="85" xfId="0" applyFont="1" applyFill="1" applyBorder="1" applyAlignment="1">
      <alignment vertical="center" shrinkToFit="1"/>
    </xf>
    <xf numFmtId="0" fontId="15" fillId="35" borderId="104" xfId="0" applyFont="1" applyFill="1" applyBorder="1" applyAlignment="1">
      <alignment vertical="center" shrinkToFit="1"/>
    </xf>
    <xf numFmtId="0" fontId="15" fillId="35" borderId="78" xfId="0" applyFont="1" applyFill="1" applyBorder="1" applyAlignment="1">
      <alignment vertical="center"/>
    </xf>
    <xf numFmtId="0" fontId="15" fillId="35" borderId="80" xfId="0" applyFont="1" applyFill="1" applyBorder="1" applyAlignment="1">
      <alignment horizontal="distributed" vertical="center"/>
    </xf>
    <xf numFmtId="0" fontId="15" fillId="35" borderId="79" xfId="0" applyFont="1" applyFill="1" applyBorder="1" applyAlignment="1">
      <alignment vertical="center"/>
    </xf>
    <xf numFmtId="0" fontId="15" fillId="35" borderId="115" xfId="0" applyFont="1" applyFill="1" applyBorder="1" applyAlignment="1">
      <alignment vertical="center"/>
    </xf>
    <xf numFmtId="0" fontId="15" fillId="35" borderId="133" xfId="0" applyFont="1" applyFill="1" applyBorder="1" applyAlignment="1">
      <alignment vertical="center"/>
    </xf>
    <xf numFmtId="0" fontId="15" fillId="35" borderId="139" xfId="0" applyFont="1" applyFill="1" applyBorder="1" applyAlignment="1">
      <alignment vertical="center"/>
    </xf>
    <xf numFmtId="0" fontId="15" fillId="35" borderId="140" xfId="0" applyFont="1" applyFill="1" applyBorder="1" applyAlignment="1">
      <alignment vertical="center"/>
    </xf>
    <xf numFmtId="0" fontId="15" fillId="35" borderId="108" xfId="0" applyFont="1" applyFill="1" applyBorder="1" applyAlignment="1">
      <alignment vertical="center" wrapText="1"/>
    </xf>
    <xf numFmtId="0" fontId="15" fillId="35" borderId="108" xfId="0" applyFont="1" applyFill="1" applyBorder="1" applyAlignment="1">
      <alignment vertical="center"/>
    </xf>
    <xf numFmtId="0" fontId="15" fillId="35" borderId="136" xfId="0" applyFont="1" applyFill="1" applyBorder="1" applyAlignment="1">
      <alignment vertical="center"/>
    </xf>
    <xf numFmtId="0" fontId="15" fillId="35" borderId="109" xfId="0" applyFont="1" applyFill="1" applyBorder="1" applyAlignment="1">
      <alignment vertical="center"/>
    </xf>
    <xf numFmtId="0" fontId="15" fillId="35" borderId="81" xfId="0" applyFont="1" applyFill="1" applyBorder="1" applyAlignment="1">
      <alignment vertical="center"/>
    </xf>
    <xf numFmtId="0" fontId="15" fillId="35" borderId="128" xfId="0" applyFont="1" applyFill="1" applyBorder="1" applyAlignment="1">
      <alignment vertical="center"/>
    </xf>
    <xf numFmtId="0" fontId="15" fillId="0" borderId="78" xfId="0" applyFont="1" applyBorder="1" applyAlignment="1">
      <alignment vertical="center" shrinkToFit="1"/>
    </xf>
    <xf numFmtId="0" fontId="14" fillId="0" borderId="0" xfId="0" applyFont="1" applyAlignment="1">
      <alignment horizontal="center" vertical="center"/>
    </xf>
    <xf numFmtId="0" fontId="23" fillId="0" borderId="0" xfId="0" applyFont="1" applyAlignment="1">
      <alignment horizontal="distributed" vertical="center"/>
    </xf>
    <xf numFmtId="0" fontId="0" fillId="0" borderId="0" xfId="0" applyAlignment="1">
      <alignment vertical="center"/>
    </xf>
    <xf numFmtId="56" fontId="35" fillId="0" borderId="0" xfId="0" applyNumberFormat="1" applyFont="1" applyAlignment="1" quotePrefix="1">
      <alignment horizontal="center" vertical="center"/>
    </xf>
    <xf numFmtId="0" fontId="35" fillId="0" borderId="0" xfId="0" applyNumberFormat="1" applyFont="1" applyAlignment="1">
      <alignment horizontal="center" vertical="center"/>
    </xf>
    <xf numFmtId="0" fontId="15" fillId="34" borderId="73" xfId="0" applyFont="1" applyFill="1" applyBorder="1" applyAlignment="1">
      <alignment horizontal="center" vertical="center"/>
    </xf>
    <xf numFmtId="0" fontId="15" fillId="36" borderId="44" xfId="0" applyFont="1" applyFill="1" applyBorder="1" applyAlignment="1">
      <alignment horizontal="center" vertical="center"/>
    </xf>
    <xf numFmtId="0" fontId="15" fillId="34" borderId="96" xfId="0" applyFont="1" applyFill="1" applyBorder="1" applyAlignment="1">
      <alignment horizontal="center" vertical="center"/>
    </xf>
    <xf numFmtId="0" fontId="15" fillId="34" borderId="143" xfId="0" applyFont="1" applyFill="1" applyBorder="1" applyAlignment="1">
      <alignment horizontal="center" vertical="center"/>
    </xf>
    <xf numFmtId="0" fontId="15" fillId="34" borderId="138" xfId="0" applyFont="1" applyFill="1" applyBorder="1" applyAlignment="1">
      <alignment horizontal="center" vertical="center" wrapText="1"/>
    </xf>
    <xf numFmtId="0" fontId="15" fillId="34" borderId="44" xfId="0" applyFont="1" applyFill="1" applyBorder="1" applyAlignment="1">
      <alignment horizontal="center" vertical="center" wrapText="1"/>
    </xf>
    <xf numFmtId="0" fontId="15" fillId="34" borderId="74" xfId="0" applyFont="1" applyFill="1" applyBorder="1" applyAlignment="1">
      <alignment horizontal="center" vertical="center" wrapText="1"/>
    </xf>
    <xf numFmtId="0" fontId="15" fillId="34" borderId="22" xfId="0" applyFont="1" applyFill="1" applyBorder="1" applyAlignment="1">
      <alignment horizontal="center" vertical="center"/>
    </xf>
    <xf numFmtId="0" fontId="10" fillId="34" borderId="22" xfId="0" applyFont="1" applyFill="1" applyBorder="1" applyAlignment="1">
      <alignment horizontal="center" vertical="center"/>
    </xf>
    <xf numFmtId="0" fontId="15" fillId="34" borderId="10" xfId="0" applyFont="1" applyFill="1" applyBorder="1" applyAlignment="1">
      <alignment horizontal="center" vertical="center"/>
    </xf>
    <xf numFmtId="0" fontId="10" fillId="34" borderId="10" xfId="0" applyFont="1" applyFill="1" applyBorder="1" applyAlignment="1">
      <alignment horizontal="center" vertical="center"/>
    </xf>
    <xf numFmtId="0" fontId="15" fillId="34" borderId="39" xfId="0" applyFont="1" applyFill="1" applyBorder="1" applyAlignment="1">
      <alignment horizontal="center" vertical="center" textRotation="255" wrapText="1"/>
    </xf>
    <xf numFmtId="0" fontId="15" fillId="34" borderId="12" xfId="0" applyFont="1" applyFill="1" applyBorder="1" applyAlignment="1">
      <alignment horizontal="center" vertical="center" textRotation="255" wrapText="1"/>
    </xf>
    <xf numFmtId="0" fontId="15" fillId="34" borderId="144" xfId="0" applyFont="1" applyFill="1" applyBorder="1" applyAlignment="1">
      <alignment horizontal="center" vertical="center" textRotation="255" wrapText="1"/>
    </xf>
    <xf numFmtId="0" fontId="15" fillId="34" borderId="22" xfId="0" applyFont="1" applyFill="1" applyBorder="1" applyAlignment="1">
      <alignment horizontal="center" vertical="center" textRotation="255" wrapText="1"/>
    </xf>
    <xf numFmtId="0" fontId="15" fillId="36" borderId="101" xfId="0" applyFont="1" applyFill="1" applyBorder="1" applyAlignment="1">
      <alignment horizontal="center" vertical="center"/>
    </xf>
    <xf numFmtId="0" fontId="15" fillId="36" borderId="98" xfId="0" applyFont="1" applyFill="1" applyBorder="1" applyAlignment="1">
      <alignment horizontal="center" vertical="center"/>
    </xf>
    <xf numFmtId="0" fontId="15" fillId="36" borderId="129" xfId="0" applyFont="1" applyFill="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35" borderId="25" xfId="0" applyFont="1" applyFill="1" applyBorder="1" applyAlignment="1">
      <alignment horizontal="center" vertical="center"/>
    </xf>
    <xf numFmtId="0" fontId="15" fillId="35" borderId="98" xfId="0" applyFont="1" applyFill="1" applyBorder="1" applyAlignment="1">
      <alignment horizontal="center" vertical="center"/>
    </xf>
    <xf numFmtId="0" fontId="15" fillId="35" borderId="26" xfId="0" applyFont="1" applyFill="1" applyBorder="1" applyAlignment="1">
      <alignment horizontal="center" vertical="center"/>
    </xf>
    <xf numFmtId="0" fontId="15" fillId="35" borderId="12" xfId="0" applyFont="1" applyFill="1" applyBorder="1" applyAlignment="1">
      <alignment vertical="center" shrinkToFit="1"/>
    </xf>
    <xf numFmtId="0" fontId="10" fillId="35" borderId="12" xfId="0" applyFont="1" applyFill="1" applyBorder="1" applyAlignment="1">
      <alignment vertical="center" shrinkToFit="1"/>
    </xf>
    <xf numFmtId="0" fontId="15" fillId="34" borderId="12" xfId="0" applyFont="1" applyFill="1" applyBorder="1" applyAlignment="1">
      <alignment vertical="center" textRotation="255"/>
    </xf>
    <xf numFmtId="0" fontId="15" fillId="34" borderId="0" xfId="0" applyFont="1" applyFill="1" applyBorder="1" applyAlignment="1">
      <alignment vertical="center" textRotation="255"/>
    </xf>
    <xf numFmtId="0" fontId="10" fillId="34" borderId="0" xfId="0" applyFont="1" applyFill="1" applyBorder="1" applyAlignment="1">
      <alignment vertical="center"/>
    </xf>
    <xf numFmtId="0" fontId="10" fillId="34" borderId="0" xfId="0" applyFont="1" applyFill="1" applyAlignment="1">
      <alignment vertical="center"/>
    </xf>
    <xf numFmtId="0" fontId="10" fillId="34" borderId="22" xfId="0" applyFont="1" applyFill="1" applyBorder="1" applyAlignment="1">
      <alignment vertical="center"/>
    </xf>
    <xf numFmtId="0" fontId="15" fillId="0" borderId="12" xfId="0" applyFont="1" applyBorder="1" applyAlignment="1">
      <alignment vertical="center"/>
    </xf>
    <xf numFmtId="0" fontId="15" fillId="0" borderId="98" xfId="0" applyFont="1" applyBorder="1" applyAlignment="1">
      <alignment vertical="center"/>
    </xf>
    <xf numFmtId="0" fontId="10" fillId="0" borderId="98" xfId="0" applyFont="1" applyBorder="1" applyAlignment="1">
      <alignment vertical="center"/>
    </xf>
    <xf numFmtId="0" fontId="15" fillId="36" borderId="105" xfId="0" applyFont="1" applyFill="1" applyBorder="1" applyAlignment="1">
      <alignment horizontal="center" vertical="center"/>
    </xf>
    <xf numFmtId="0" fontId="15" fillId="36" borderId="78" xfId="0" applyFont="1" applyFill="1" applyBorder="1" applyAlignment="1">
      <alignment horizontal="center" vertical="center"/>
    </xf>
    <xf numFmtId="0" fontId="15" fillId="36" borderId="117" xfId="0" applyFont="1" applyFill="1" applyBorder="1" applyAlignment="1">
      <alignment horizontal="center" vertical="center"/>
    </xf>
    <xf numFmtId="0" fontId="15" fillId="0" borderId="136" xfId="0" applyFont="1" applyBorder="1" applyAlignment="1">
      <alignment horizontal="center" vertical="center"/>
    </xf>
    <xf numFmtId="0" fontId="15" fillId="0" borderId="108" xfId="0" applyFont="1" applyBorder="1" applyAlignment="1">
      <alignment horizontal="center" vertical="center"/>
    </xf>
    <xf numFmtId="0" fontId="15" fillId="0" borderId="27" xfId="0" applyFont="1" applyBorder="1" applyAlignment="1">
      <alignment horizontal="center" vertical="center"/>
    </xf>
    <xf numFmtId="0" fontId="15" fillId="0" borderId="108" xfId="0" applyFont="1" applyBorder="1" applyAlignment="1">
      <alignment vertical="center" shrinkToFit="1"/>
    </xf>
    <xf numFmtId="0" fontId="10" fillId="0" borderId="108" xfId="0" applyFont="1" applyBorder="1" applyAlignment="1">
      <alignment vertical="center" shrinkToFit="1"/>
    </xf>
    <xf numFmtId="0" fontId="15" fillId="0" borderId="78" xfId="0" applyFont="1" applyBorder="1" applyAlignment="1" quotePrefix="1">
      <alignment horizontal="center" vertical="center"/>
    </xf>
    <xf numFmtId="0" fontId="10" fillId="0" borderId="0" xfId="0" applyFont="1" applyBorder="1" applyAlignment="1">
      <alignment vertical="center"/>
    </xf>
    <xf numFmtId="0" fontId="10" fillId="0" borderId="83" xfId="0" applyFont="1" applyBorder="1" applyAlignment="1">
      <alignment vertical="center"/>
    </xf>
    <xf numFmtId="0" fontId="15" fillId="0" borderId="78" xfId="0" applyFont="1" applyBorder="1" applyAlignment="1">
      <alignment vertical="center"/>
    </xf>
    <xf numFmtId="0" fontId="10" fillId="0" borderId="78" xfId="0" applyFont="1" applyBorder="1" applyAlignment="1">
      <alignment vertical="center"/>
    </xf>
    <xf numFmtId="0" fontId="15" fillId="0" borderId="0" xfId="0" applyFont="1" applyBorder="1" applyAlignment="1">
      <alignment vertical="center"/>
    </xf>
    <xf numFmtId="0" fontId="10" fillId="0" borderId="0" xfId="0" applyFont="1" applyAlignment="1">
      <alignment vertical="center"/>
    </xf>
    <xf numFmtId="0" fontId="15" fillId="34" borderId="39" xfId="0" applyFont="1" applyFill="1" applyBorder="1" applyAlignment="1">
      <alignment horizontal="center" vertical="center" textRotation="255"/>
    </xf>
    <xf numFmtId="0" fontId="15" fillId="34" borderId="12" xfId="0" applyFont="1" applyFill="1" applyBorder="1" applyAlignment="1">
      <alignment horizontal="center" vertical="center" textRotation="255"/>
    </xf>
    <xf numFmtId="0" fontId="15" fillId="34" borderId="50" xfId="0" applyFont="1" applyFill="1" applyBorder="1" applyAlignment="1">
      <alignment horizontal="center" vertical="center" textRotation="255"/>
    </xf>
    <xf numFmtId="0" fontId="15" fillId="34" borderId="0" xfId="0" applyFont="1" applyFill="1" applyBorder="1" applyAlignment="1">
      <alignment horizontal="center" vertical="center" textRotation="255"/>
    </xf>
    <xf numFmtId="0" fontId="15" fillId="0" borderId="25" xfId="0" applyFont="1" applyBorder="1" applyAlignment="1">
      <alignment horizontal="center" vertical="center"/>
    </xf>
    <xf numFmtId="0" fontId="15" fillId="0" borderId="98" xfId="0" applyFont="1" applyBorder="1" applyAlignment="1">
      <alignment horizontal="center" vertical="center"/>
    </xf>
    <xf numFmtId="0" fontId="15" fillId="0" borderId="26" xfId="0" applyFont="1" applyBorder="1" applyAlignment="1">
      <alignment horizontal="center" vertical="center"/>
    </xf>
    <xf numFmtId="0" fontId="15" fillId="0" borderId="79" xfId="0" applyFont="1" applyBorder="1" applyAlignment="1">
      <alignment horizontal="center" vertical="center"/>
    </xf>
    <xf numFmtId="0" fontId="15" fillId="0" borderId="78" xfId="0" applyFont="1" applyBorder="1" applyAlignment="1">
      <alignment horizontal="center" vertical="center"/>
    </xf>
    <xf numFmtId="0" fontId="15" fillId="0" borderId="80" xfId="0" applyFont="1" applyBorder="1" applyAlignment="1">
      <alignment horizontal="center" vertical="center"/>
    </xf>
    <xf numFmtId="0" fontId="15" fillId="0" borderId="12" xfId="0" applyFont="1" applyBorder="1" applyAlignment="1">
      <alignment vertical="center" wrapText="1"/>
    </xf>
    <xf numFmtId="0" fontId="10" fillId="0" borderId="12" xfId="0" applyFont="1" applyBorder="1" applyAlignment="1">
      <alignment vertical="center"/>
    </xf>
    <xf numFmtId="0" fontId="15" fillId="0" borderId="12" xfId="0" applyFont="1" applyBorder="1" applyAlignment="1">
      <alignment vertical="center" shrinkToFit="1"/>
    </xf>
    <xf numFmtId="0" fontId="15" fillId="36" borderId="102" xfId="0" applyFont="1" applyFill="1" applyBorder="1" applyAlignment="1">
      <alignment horizontal="center" vertical="center"/>
    </xf>
    <xf numFmtId="0" fontId="15" fillId="36" borderId="77" xfId="0" applyFont="1" applyFill="1" applyBorder="1" applyAlignment="1">
      <alignment horizontal="center" vertical="center"/>
    </xf>
    <xf numFmtId="0" fontId="15" fillId="36" borderId="116" xfId="0" applyFont="1" applyFill="1" applyBorder="1" applyAlignment="1">
      <alignment horizontal="center" vertical="center"/>
    </xf>
    <xf numFmtId="0" fontId="36" fillId="0" borderId="79" xfId="0" applyFont="1" applyBorder="1" applyAlignment="1">
      <alignment horizontal="center" vertical="center"/>
    </xf>
    <xf numFmtId="0" fontId="36" fillId="0" borderId="78" xfId="0" applyFont="1" applyBorder="1" applyAlignment="1">
      <alignment horizontal="center" vertical="center"/>
    </xf>
    <xf numFmtId="0" fontId="36" fillId="0" borderId="80" xfId="0" applyFont="1" applyBorder="1" applyAlignment="1">
      <alignment horizontal="center" vertical="center"/>
    </xf>
    <xf numFmtId="0" fontId="15" fillId="0" borderId="85" xfId="0" applyFont="1" applyBorder="1" applyAlignment="1">
      <alignment horizontal="center" vertical="center"/>
    </xf>
    <xf numFmtId="0" fontId="15" fillId="0" borderId="77" xfId="0" applyFont="1" applyBorder="1" applyAlignment="1">
      <alignment horizontal="center" vertical="center"/>
    </xf>
    <xf numFmtId="0" fontId="15" fillId="0" borderId="84" xfId="0" applyFont="1" applyBorder="1" applyAlignment="1">
      <alignment horizontal="center" vertical="center"/>
    </xf>
    <xf numFmtId="0" fontId="15" fillId="0" borderId="77" xfId="0" applyFont="1" applyBorder="1" applyAlignment="1">
      <alignment vertical="center" shrinkToFit="1"/>
    </xf>
    <xf numFmtId="0" fontId="15" fillId="0" borderId="83" xfId="0" applyFont="1" applyBorder="1" applyAlignment="1">
      <alignment vertical="center"/>
    </xf>
    <xf numFmtId="0" fontId="0" fillId="0" borderId="83" xfId="0" applyBorder="1" applyAlignment="1">
      <alignment vertical="center"/>
    </xf>
    <xf numFmtId="0" fontId="10" fillId="0" borderId="77" xfId="0" applyFont="1" applyBorder="1" applyAlignment="1">
      <alignment vertical="center" shrinkToFit="1"/>
    </xf>
    <xf numFmtId="0" fontId="15" fillId="0" borderId="77" xfId="0" applyFont="1" applyBorder="1" applyAlignment="1">
      <alignment vertical="center"/>
    </xf>
    <xf numFmtId="0" fontId="10" fillId="0" borderId="77" xfId="0" applyFont="1" applyBorder="1" applyAlignment="1">
      <alignment vertical="center"/>
    </xf>
    <xf numFmtId="0" fontId="36" fillId="0" borderId="85" xfId="0" applyFont="1" applyBorder="1" applyAlignment="1">
      <alignment horizontal="center" vertical="center"/>
    </xf>
    <xf numFmtId="0" fontId="36" fillId="0" borderId="77" xfId="0" applyFont="1" applyBorder="1" applyAlignment="1">
      <alignment horizontal="center" vertical="center"/>
    </xf>
    <xf numFmtId="0" fontId="36" fillId="0" borderId="84" xfId="0" applyFont="1" applyBorder="1" applyAlignment="1">
      <alignment horizontal="center" vertical="center"/>
    </xf>
    <xf numFmtId="0" fontId="15" fillId="0" borderId="77" xfId="0" applyFont="1" applyBorder="1" applyAlignment="1">
      <alignment vertical="center" wrapText="1"/>
    </xf>
    <xf numFmtId="0" fontId="15" fillId="0" borderId="10" xfId="0" applyFont="1" applyBorder="1" applyAlignment="1">
      <alignment horizontal="center" vertical="center"/>
    </xf>
    <xf numFmtId="0" fontId="10" fillId="0" borderId="10" xfId="0" applyFont="1" applyBorder="1" applyAlignment="1">
      <alignment horizontal="center" vertical="center"/>
    </xf>
    <xf numFmtId="0" fontId="15" fillId="0" borderId="81" xfId="0" applyFont="1" applyBorder="1" applyAlignment="1">
      <alignment horizontal="center" vertical="center"/>
    </xf>
    <xf numFmtId="0" fontId="15" fillId="0" borderId="83" xfId="0" applyFont="1" applyBorder="1" applyAlignment="1">
      <alignment horizontal="center" vertical="center"/>
    </xf>
    <xf numFmtId="0" fontId="15" fillId="0" borderId="82" xfId="0" applyFont="1" applyBorder="1" applyAlignment="1">
      <alignment horizontal="center" vertical="center"/>
    </xf>
    <xf numFmtId="0" fontId="15" fillId="0" borderId="108" xfId="0" applyFont="1" applyBorder="1" applyAlignment="1">
      <alignment vertical="center"/>
    </xf>
    <xf numFmtId="0" fontId="10" fillId="0" borderId="108" xfId="0" applyFont="1" applyBorder="1" applyAlignment="1">
      <alignment vertical="center"/>
    </xf>
    <xf numFmtId="0" fontId="15" fillId="35" borderId="77" xfId="0" applyFont="1" applyFill="1" applyBorder="1" applyAlignment="1">
      <alignment vertical="center" shrinkToFit="1"/>
    </xf>
    <xf numFmtId="0" fontId="15" fillId="0" borderId="10" xfId="0" applyFont="1" applyBorder="1" applyAlignment="1">
      <alignment vertical="center"/>
    </xf>
    <xf numFmtId="0" fontId="10" fillId="0" borderId="10" xfId="0" applyFont="1" applyBorder="1" applyAlignment="1">
      <alignment vertical="center"/>
    </xf>
    <xf numFmtId="0" fontId="15" fillId="0" borderId="77" xfId="0" applyFont="1" applyBorder="1" applyAlignment="1">
      <alignment vertical="center" wrapText="1" shrinkToFit="1"/>
    </xf>
    <xf numFmtId="0" fontId="15" fillId="35" borderId="85"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77" xfId="0" applyFont="1" applyFill="1" applyBorder="1" applyAlignment="1">
      <alignment vertical="center" wrapText="1" shrinkToFit="1"/>
    </xf>
    <xf numFmtId="0" fontId="10" fillId="35" borderId="77" xfId="0" applyFont="1" applyFill="1" applyBorder="1" applyAlignment="1">
      <alignment vertical="center" shrinkToFit="1"/>
    </xf>
    <xf numFmtId="0" fontId="15" fillId="35" borderId="78" xfId="0" applyFont="1" applyFill="1" applyBorder="1" applyAlignment="1">
      <alignment vertical="center" shrinkToFit="1"/>
    </xf>
    <xf numFmtId="0" fontId="10" fillId="35" borderId="78" xfId="0" applyFont="1" applyFill="1" applyBorder="1" applyAlignment="1">
      <alignment vertical="center" shrinkToFit="1"/>
    </xf>
    <xf numFmtId="0" fontId="10" fillId="0" borderId="78" xfId="0" applyFont="1" applyBorder="1" applyAlignment="1">
      <alignment vertical="center" shrinkToFit="1"/>
    </xf>
    <xf numFmtId="0" fontId="15" fillId="34" borderId="135" xfId="0" applyFont="1" applyFill="1" applyBorder="1" applyAlignment="1">
      <alignment horizontal="center" vertical="center" textRotation="255"/>
    </xf>
    <xf numFmtId="0" fontId="15" fillId="34" borderId="12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145" xfId="0" applyBorder="1" applyAlignment="1">
      <alignment horizontal="center" vertical="center" textRotation="255"/>
    </xf>
    <xf numFmtId="0" fontId="15" fillId="36" borderId="26" xfId="0" applyFont="1" applyFill="1" applyBorder="1" applyAlignment="1">
      <alignment horizontal="center" vertical="center"/>
    </xf>
    <xf numFmtId="0" fontId="36" fillId="0" borderId="25" xfId="0" applyFont="1" applyBorder="1" applyAlignment="1">
      <alignment horizontal="center" vertical="center"/>
    </xf>
    <xf numFmtId="0" fontId="36" fillId="0" borderId="98" xfId="0" applyFont="1" applyBorder="1" applyAlignment="1">
      <alignment horizontal="center" vertical="center"/>
    </xf>
    <xf numFmtId="0" fontId="36" fillId="0" borderId="26" xfId="0" applyFont="1" applyBorder="1" applyAlignment="1">
      <alignment horizontal="center" vertical="center"/>
    </xf>
    <xf numFmtId="0" fontId="15" fillId="36" borderId="80" xfId="0" applyFont="1" applyFill="1" applyBorder="1" applyAlignment="1">
      <alignment horizontal="center" vertical="center"/>
    </xf>
    <xf numFmtId="0" fontId="15" fillId="36" borderId="131" xfId="0" applyFont="1" applyFill="1" applyBorder="1" applyAlignment="1">
      <alignment horizontal="center" vertical="center"/>
    </xf>
    <xf numFmtId="0" fontId="15" fillId="36" borderId="133" xfId="0" applyFont="1" applyFill="1" applyBorder="1" applyAlignment="1">
      <alignment horizontal="center" vertical="center"/>
    </xf>
    <xf numFmtId="0" fontId="15" fillId="36" borderId="146" xfId="0" applyFont="1" applyFill="1" applyBorder="1" applyAlignment="1">
      <alignment horizontal="center" vertical="center"/>
    </xf>
    <xf numFmtId="0" fontId="15" fillId="0" borderId="139" xfId="0" applyFont="1" applyBorder="1" applyAlignment="1">
      <alignment horizontal="center" vertical="center"/>
    </xf>
    <xf numFmtId="0" fontId="15" fillId="0" borderId="133" xfId="0" applyFont="1" applyBorder="1" applyAlignment="1">
      <alignment horizontal="center" vertical="center"/>
    </xf>
    <xf numFmtId="0" fontId="15" fillId="0" borderId="146" xfId="0" applyFont="1" applyBorder="1" applyAlignment="1">
      <alignment horizontal="center" vertical="center"/>
    </xf>
    <xf numFmtId="0" fontId="15" fillId="35" borderId="139" xfId="0" applyFont="1" applyFill="1" applyBorder="1" applyAlignment="1">
      <alignment horizontal="center" vertical="center"/>
    </xf>
    <xf numFmtId="0" fontId="15" fillId="35" borderId="133" xfId="0" applyFont="1" applyFill="1" applyBorder="1" applyAlignment="1">
      <alignment horizontal="center" vertical="center"/>
    </xf>
    <xf numFmtId="0" fontId="15" fillId="35" borderId="146" xfId="0" applyFont="1" applyFill="1" applyBorder="1" applyAlignment="1">
      <alignment horizontal="center" vertical="center"/>
    </xf>
    <xf numFmtId="0" fontId="15" fillId="35" borderId="133" xfId="0" applyFont="1" applyFill="1" applyBorder="1" applyAlignment="1">
      <alignment vertical="center" shrinkToFit="1"/>
    </xf>
    <xf numFmtId="0" fontId="14" fillId="0" borderId="0" xfId="0" applyFont="1" applyBorder="1" applyAlignment="1">
      <alignment horizontal="center" vertical="center"/>
    </xf>
    <xf numFmtId="0" fontId="15" fillId="34" borderId="147"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74" xfId="0" applyFont="1" applyFill="1" applyBorder="1" applyAlignment="1">
      <alignment horizontal="center" vertical="center"/>
    </xf>
    <xf numFmtId="0" fontId="15" fillId="34" borderId="148" xfId="0" applyFont="1" applyFill="1" applyBorder="1" applyAlignment="1">
      <alignment horizontal="center" vertical="center" textRotation="255"/>
    </xf>
    <xf numFmtId="0" fontId="15" fillId="34" borderId="98" xfId="0" applyFont="1" applyFill="1" applyBorder="1" applyAlignment="1">
      <alignment horizontal="center" vertical="center" textRotation="255"/>
    </xf>
    <xf numFmtId="0" fontId="15" fillId="34" borderId="149" xfId="0" applyFont="1" applyFill="1" applyBorder="1" applyAlignment="1">
      <alignment horizontal="center" vertical="center" textRotation="255"/>
    </xf>
    <xf numFmtId="0" fontId="15" fillId="34" borderId="77" xfId="0" applyFont="1" applyFill="1" applyBorder="1" applyAlignment="1">
      <alignment horizontal="center" vertical="center" textRotation="255"/>
    </xf>
    <xf numFmtId="0" fontId="15" fillId="34" borderId="150" xfId="0" applyFont="1" applyFill="1" applyBorder="1" applyAlignment="1">
      <alignment horizontal="center" vertical="center" textRotation="255"/>
    </xf>
    <xf numFmtId="0" fontId="15" fillId="34" borderId="108" xfId="0" applyFont="1" applyFill="1" applyBorder="1" applyAlignment="1">
      <alignment horizontal="center" vertical="center" textRotation="255"/>
    </xf>
    <xf numFmtId="0" fontId="15" fillId="0" borderId="98" xfId="0" applyFont="1" applyBorder="1" applyAlignment="1">
      <alignment vertical="center" shrinkToFit="1"/>
    </xf>
    <xf numFmtId="0" fontId="15" fillId="36" borderId="84" xfId="0" applyFont="1" applyFill="1" applyBorder="1" applyAlignment="1">
      <alignment horizontal="center" vertical="center"/>
    </xf>
    <xf numFmtId="0" fontId="15" fillId="36" borderId="107" xfId="0" applyFont="1" applyFill="1" applyBorder="1" applyAlignment="1">
      <alignment horizontal="center" vertical="center"/>
    </xf>
    <xf numFmtId="0" fontId="15" fillId="36" borderId="108" xfId="0" applyFont="1" applyFill="1" applyBorder="1" applyAlignment="1">
      <alignment horizontal="center" vertical="center"/>
    </xf>
    <xf numFmtId="0" fontId="15" fillId="36" borderId="27" xfId="0" applyFont="1" applyFill="1" applyBorder="1" applyAlignment="1">
      <alignment horizontal="center" vertical="center"/>
    </xf>
    <xf numFmtId="0" fontId="15" fillId="35" borderId="136" xfId="0" applyFont="1" applyFill="1" applyBorder="1" applyAlignment="1">
      <alignment horizontal="center" vertical="center"/>
    </xf>
    <xf numFmtId="0" fontId="15" fillId="35" borderId="108"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108" xfId="0" applyFont="1" applyFill="1" applyBorder="1" applyAlignment="1">
      <alignment vertical="center" shrinkToFit="1"/>
    </xf>
    <xf numFmtId="0" fontId="15" fillId="36" borderId="99" xfId="0" applyFont="1" applyFill="1" applyBorder="1" applyAlignment="1">
      <alignment horizontal="center" vertical="center"/>
    </xf>
    <xf numFmtId="0" fontId="15" fillId="36" borderId="0" xfId="0" applyFont="1" applyFill="1" applyBorder="1" applyAlignment="1">
      <alignment horizontal="center" vertical="center"/>
    </xf>
    <xf numFmtId="0" fontId="15" fillId="36" borderId="14" xfId="0" applyFont="1" applyFill="1" applyBorder="1" applyAlignment="1">
      <alignment horizontal="center" vertical="center"/>
    </xf>
    <xf numFmtId="0" fontId="36" fillId="0" borderId="11" xfId="0" applyFont="1" applyBorder="1" applyAlignment="1">
      <alignment horizontal="center" vertical="center"/>
    </xf>
    <xf numFmtId="0" fontId="36" fillId="0" borderId="0" xfId="0" applyFont="1" applyBorder="1" applyAlignment="1">
      <alignment horizontal="center" vertical="center"/>
    </xf>
    <xf numFmtId="0" fontId="36"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vertical="center" shrinkToFit="1"/>
    </xf>
    <xf numFmtId="0" fontId="43" fillId="35" borderId="77" xfId="0" applyFont="1" applyFill="1" applyBorder="1" applyAlignment="1">
      <alignment vertical="center" shrinkToFit="1"/>
    </xf>
    <xf numFmtId="0" fontId="15" fillId="35" borderId="78" xfId="0" applyFont="1" applyFill="1" applyBorder="1" applyAlignment="1">
      <alignment vertical="center"/>
    </xf>
    <xf numFmtId="0" fontId="0" fillId="35" borderId="83" xfId="0" applyFill="1" applyBorder="1" applyAlignment="1">
      <alignment vertical="center"/>
    </xf>
    <xf numFmtId="0" fontId="15" fillId="34" borderId="70" xfId="0" applyFont="1" applyFill="1" applyBorder="1" applyAlignment="1">
      <alignment horizontal="center" vertical="center" textRotation="255"/>
    </xf>
    <xf numFmtId="0" fontId="15" fillId="34" borderId="71" xfId="0" applyFont="1" applyFill="1" applyBorder="1" applyAlignment="1">
      <alignment horizontal="center" vertical="center" textRotation="255"/>
    </xf>
    <xf numFmtId="0" fontId="36" fillId="0" borderId="15"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15" fillId="35" borderId="77" xfId="0" applyFont="1" applyFill="1" applyBorder="1" applyAlignment="1">
      <alignment vertical="center" wrapText="1"/>
    </xf>
    <xf numFmtId="0" fontId="10" fillId="35" borderId="77" xfId="0" applyFont="1" applyFill="1" applyBorder="1" applyAlignment="1">
      <alignment vertical="center"/>
    </xf>
    <xf numFmtId="0" fontId="36" fillId="0" borderId="139" xfId="0" applyFont="1" applyBorder="1" applyAlignment="1">
      <alignment horizontal="center" vertical="center"/>
    </xf>
    <xf numFmtId="0" fontId="36" fillId="0" borderId="133" xfId="0" applyFont="1" applyBorder="1" applyAlignment="1">
      <alignment horizontal="center" vertical="center"/>
    </xf>
    <xf numFmtId="0" fontId="36" fillId="0" borderId="146" xfId="0" applyFont="1" applyBorder="1" applyAlignment="1">
      <alignment horizontal="center" vertical="center"/>
    </xf>
    <xf numFmtId="0" fontId="15" fillId="0" borderId="133" xfId="0" applyFont="1" applyBorder="1" applyAlignment="1">
      <alignment vertical="center" shrinkToFit="1"/>
    </xf>
    <xf numFmtId="0" fontId="15" fillId="0" borderId="12" xfId="0" applyFont="1" applyBorder="1" applyAlignment="1">
      <alignment horizontal="left" vertical="center" shrinkToFit="1"/>
    </xf>
    <xf numFmtId="0" fontId="15" fillId="0" borderId="83" xfId="0" applyFont="1" applyBorder="1" applyAlignment="1">
      <alignment horizontal="left" vertical="center" shrinkToFit="1"/>
    </xf>
    <xf numFmtId="0" fontId="15" fillId="0" borderId="0" xfId="0" applyFont="1" applyBorder="1" applyAlignment="1">
      <alignment horizontal="distributed" vertical="center"/>
    </xf>
    <xf numFmtId="0" fontId="0" fillId="0" borderId="0" xfId="0" applyAlignment="1">
      <alignment horizontal="distributed"/>
    </xf>
    <xf numFmtId="0" fontId="0" fillId="0" borderId="0" xfId="0" applyAlignment="1">
      <alignment horizontal="distributed" vertical="center"/>
    </xf>
    <xf numFmtId="0" fontId="44" fillId="0" borderId="0" xfId="0" applyFont="1" applyBorder="1" applyAlignment="1">
      <alignment horizontal="center" vertical="center"/>
    </xf>
    <xf numFmtId="0" fontId="44" fillId="0" borderId="108" xfId="0" applyFont="1" applyBorder="1" applyAlignment="1">
      <alignment horizontal="distributed" vertical="center"/>
    </xf>
    <xf numFmtId="0" fontId="0" fillId="0" borderId="108" xfId="0" applyBorder="1" applyAlignment="1">
      <alignment vertical="center"/>
    </xf>
    <xf numFmtId="0" fontId="44" fillId="0" borderId="77" xfId="0" applyFont="1" applyBorder="1" applyAlignment="1">
      <alignment horizontal="center" vertical="center"/>
    </xf>
    <xf numFmtId="0" fontId="0" fillId="0" borderId="108" xfId="0" applyBorder="1" applyAlignment="1">
      <alignment horizontal="distributed" vertical="center"/>
    </xf>
    <xf numFmtId="0" fontId="44" fillId="0" borderId="77" xfId="0" applyFont="1" applyBorder="1" applyAlignment="1">
      <alignment horizontal="distributed" vertical="center"/>
    </xf>
    <xf numFmtId="0" fontId="0" fillId="0" borderId="77" xfId="0" applyBorder="1" applyAlignment="1">
      <alignment vertical="center"/>
    </xf>
    <xf numFmtId="0" fontId="47" fillId="0" borderId="77" xfId="0" applyFont="1" applyBorder="1" applyAlignment="1">
      <alignment horizontal="distributed" vertical="center"/>
    </xf>
    <xf numFmtId="0" fontId="0" fillId="0" borderId="77" xfId="0" applyBorder="1" applyAlignment="1">
      <alignment horizontal="distributed" vertical="center"/>
    </xf>
    <xf numFmtId="0" fontId="44" fillId="0" borderId="0" xfId="0" applyFont="1" applyBorder="1" applyAlignment="1">
      <alignment horizontal="left" vertical="center" shrinkToFit="1"/>
    </xf>
    <xf numFmtId="0" fontId="44" fillId="6" borderId="44" xfId="0" applyFont="1" applyFill="1" applyBorder="1" applyAlignment="1">
      <alignment horizontal="center" vertical="center"/>
    </xf>
    <xf numFmtId="0" fontId="44" fillId="6" borderId="75" xfId="0" applyFont="1" applyFill="1" applyBorder="1" applyAlignment="1">
      <alignment horizontal="center" vertical="center"/>
    </xf>
    <xf numFmtId="0" fontId="44" fillId="0" borderId="133" xfId="0" applyFont="1" applyBorder="1" applyAlignment="1">
      <alignment horizontal="distributed" vertical="center"/>
    </xf>
    <xf numFmtId="0" fontId="0" fillId="0" borderId="133" xfId="0" applyBorder="1" applyAlignment="1">
      <alignment horizontal="distributed" vertical="center"/>
    </xf>
    <xf numFmtId="0" fontId="0" fillId="0" borderId="133" xfId="0" applyBorder="1" applyAlignment="1">
      <alignment vertical="center"/>
    </xf>
    <xf numFmtId="0" fontId="47" fillId="0" borderId="77" xfId="0" applyFont="1" applyBorder="1" applyAlignment="1">
      <alignment vertical="center"/>
    </xf>
    <xf numFmtId="0" fontId="47" fillId="0" borderId="108" xfId="0" applyFont="1" applyBorder="1" applyAlignment="1">
      <alignment horizontal="distributed" vertical="center"/>
    </xf>
    <xf numFmtId="0" fontId="47" fillId="0" borderId="108" xfId="0" applyFont="1" applyBorder="1" applyAlignment="1">
      <alignment vertical="center"/>
    </xf>
    <xf numFmtId="0" fontId="44" fillId="0" borderId="0" xfId="0" applyFont="1" applyBorder="1" applyAlignment="1">
      <alignment horizontal="distributed" vertical="center"/>
    </xf>
    <xf numFmtId="0" fontId="47" fillId="0" borderId="0" xfId="0" applyFont="1" applyBorder="1" applyAlignment="1">
      <alignment horizontal="distributed" vertical="center"/>
    </xf>
    <xf numFmtId="0" fontId="0" fillId="0" borderId="0" xfId="0" applyBorder="1" applyAlignment="1">
      <alignment vertical="center"/>
    </xf>
    <xf numFmtId="0" fontId="5" fillId="0" borderId="0" xfId="0" applyFont="1" applyAlignment="1">
      <alignment horizontal="distributed"/>
    </xf>
    <xf numFmtId="0" fontId="44" fillId="0" borderId="77" xfId="0" applyFont="1" applyBorder="1" applyAlignment="1">
      <alignment horizontal="distributed" vertical="center" wrapText="1"/>
    </xf>
    <xf numFmtId="0" fontId="47" fillId="0" borderId="0" xfId="0" applyFont="1" applyBorder="1" applyAlignment="1">
      <alignment vertical="center"/>
    </xf>
    <xf numFmtId="0" fontId="44" fillId="0" borderId="83" xfId="0" applyFont="1" applyBorder="1" applyAlignment="1">
      <alignment horizontal="distributed" vertical="center"/>
    </xf>
    <xf numFmtId="0" fontId="47" fillId="0" borderId="83" xfId="0" applyFont="1" applyBorder="1" applyAlignment="1">
      <alignment horizontal="distributed" vertical="center"/>
    </xf>
    <xf numFmtId="0" fontId="47" fillId="0" borderId="0" xfId="0" applyFont="1" applyAlignment="1">
      <alignment vertical="center"/>
    </xf>
    <xf numFmtId="0" fontId="47" fillId="6" borderId="44" xfId="0" applyFont="1" applyFill="1" applyBorder="1" applyAlignment="1">
      <alignment horizontal="center" vertical="center"/>
    </xf>
    <xf numFmtId="0" fontId="44" fillId="6" borderId="151" xfId="0" applyFont="1" applyFill="1" applyBorder="1" applyAlignment="1">
      <alignment horizontal="center" vertical="center"/>
    </xf>
    <xf numFmtId="0" fontId="44" fillId="6" borderId="125" xfId="0" applyFont="1" applyFill="1" applyBorder="1" applyAlignment="1">
      <alignment horizontal="center" vertical="center"/>
    </xf>
    <xf numFmtId="0" fontId="44" fillId="6" borderId="152" xfId="0" applyFont="1" applyFill="1" applyBorder="1" applyAlignment="1">
      <alignment horizontal="center" vertical="center"/>
    </xf>
    <xf numFmtId="0" fontId="44" fillId="6" borderId="153" xfId="0" applyFont="1" applyFill="1" applyBorder="1" applyAlignment="1">
      <alignment horizontal="center" vertical="center"/>
    </xf>
    <xf numFmtId="0" fontId="44" fillId="0" borderId="98" xfId="0" applyFont="1" applyBorder="1" applyAlignment="1">
      <alignment horizontal="distributed" vertical="center"/>
    </xf>
    <xf numFmtId="0" fontId="47" fillId="0" borderId="98" xfId="0" applyFont="1" applyBorder="1" applyAlignment="1">
      <alignment horizontal="distributed" vertical="center"/>
    </xf>
    <xf numFmtId="0" fontId="44" fillId="6" borderId="154" xfId="0" applyFont="1" applyFill="1" applyBorder="1" applyAlignment="1">
      <alignment horizontal="center" vertical="center"/>
    </xf>
    <xf numFmtId="0" fontId="44" fillId="6" borderId="155" xfId="0" applyFont="1" applyFill="1" applyBorder="1" applyAlignment="1">
      <alignment horizontal="center" vertical="center"/>
    </xf>
    <xf numFmtId="0" fontId="44" fillId="0" borderId="83" xfId="0" applyFont="1" applyBorder="1" applyAlignment="1">
      <alignment horizontal="distributed" vertical="center" wrapText="1"/>
    </xf>
    <xf numFmtId="0" fontId="44" fillId="0" borderId="108" xfId="0" applyFont="1" applyBorder="1" applyAlignment="1">
      <alignment horizontal="center" vertical="center"/>
    </xf>
    <xf numFmtId="0" fontId="44" fillId="0" borderId="98" xfId="0" applyFont="1" applyBorder="1" applyAlignment="1">
      <alignment horizontal="distributed" vertical="center" wrapText="1"/>
    </xf>
    <xf numFmtId="0" fontId="44" fillId="6" borderId="156" xfId="0" applyFont="1" applyFill="1" applyBorder="1" applyAlignment="1">
      <alignment horizontal="center" vertical="center"/>
    </xf>
    <xf numFmtId="0" fontId="44" fillId="0" borderId="12" xfId="0" applyFont="1" applyBorder="1" applyAlignment="1">
      <alignment horizontal="distributed" vertical="center" wrapText="1"/>
    </xf>
    <xf numFmtId="0" fontId="47" fillId="0" borderId="12" xfId="0" applyFont="1" applyBorder="1" applyAlignment="1">
      <alignment horizontal="distributed" vertical="center"/>
    </xf>
    <xf numFmtId="0" fontId="47" fillId="0" borderId="12" xfId="0" applyFont="1" applyBorder="1" applyAlignment="1">
      <alignment vertical="center"/>
    </xf>
    <xf numFmtId="0" fontId="44" fillId="0" borderId="12" xfId="0" applyFont="1" applyBorder="1" applyAlignment="1">
      <alignment horizontal="distributed" vertical="center"/>
    </xf>
    <xf numFmtId="0" fontId="44" fillId="0" borderId="83" xfId="0" applyFont="1" applyBorder="1" applyAlignment="1">
      <alignment horizontal="center" vertical="center"/>
    </xf>
    <xf numFmtId="0" fontId="44" fillId="0" borderId="22" xfId="0" applyFont="1" applyBorder="1" applyAlignment="1">
      <alignment horizontal="center" vertical="center"/>
    </xf>
    <xf numFmtId="0" fontId="44" fillId="0" borderId="10" xfId="0" applyFont="1" applyBorder="1" applyAlignment="1">
      <alignment horizontal="distributed" vertical="center"/>
    </xf>
    <xf numFmtId="0" fontId="47" fillId="0" borderId="10" xfId="0" applyFont="1" applyBorder="1" applyAlignment="1">
      <alignment horizontal="distributed" vertical="center"/>
    </xf>
    <xf numFmtId="0" fontId="47" fillId="0" borderId="10" xfId="0" applyFont="1" applyBorder="1" applyAlignment="1">
      <alignment vertical="center"/>
    </xf>
    <xf numFmtId="0" fontId="44" fillId="0" borderId="0" xfId="0" applyFont="1" applyBorder="1" applyAlignment="1">
      <alignment horizontal="distributed" vertical="center" wrapText="1"/>
    </xf>
    <xf numFmtId="0" fontId="44" fillId="0" borderId="78" xfId="0" applyFont="1" applyBorder="1" applyAlignment="1">
      <alignment horizontal="center" vertical="center"/>
    </xf>
    <xf numFmtId="0" fontId="44" fillId="6" borderId="157" xfId="0" applyFont="1" applyFill="1" applyBorder="1" applyAlignment="1">
      <alignment horizontal="center" vertical="center"/>
    </xf>
    <xf numFmtId="0" fontId="44" fillId="0" borderId="10" xfId="0" applyFont="1" applyBorder="1" applyAlignment="1">
      <alignment horizontal="distributed" vertical="center" wrapText="1"/>
    </xf>
    <xf numFmtId="0" fontId="44" fillId="0" borderId="133" xfId="0" applyFont="1" applyBorder="1" applyAlignment="1">
      <alignment horizontal="center" vertical="center"/>
    </xf>
    <xf numFmtId="0" fontId="44" fillId="0" borderId="108" xfId="0" applyFont="1" applyBorder="1" applyAlignment="1">
      <alignment horizontal="distributed" vertical="center" wrapText="1"/>
    </xf>
    <xf numFmtId="0" fontId="14" fillId="38" borderId="136" xfId="0" applyFont="1" applyFill="1" applyBorder="1" applyAlignment="1">
      <alignment horizontal="distributed" vertical="center"/>
    </xf>
    <xf numFmtId="0" fontId="0" fillId="38" borderId="108" xfId="0" applyFill="1" applyBorder="1" applyAlignment="1">
      <alignment horizontal="distributed" vertical="center"/>
    </xf>
    <xf numFmtId="0" fontId="14" fillId="0" borderId="136" xfId="0" applyFont="1" applyBorder="1" applyAlignment="1">
      <alignment horizontal="left" vertical="center" indent="1"/>
    </xf>
    <xf numFmtId="0" fontId="16" fillId="0" borderId="108" xfId="0" applyFont="1" applyBorder="1" applyAlignment="1">
      <alignment horizontal="left" vertical="center" indent="1"/>
    </xf>
    <xf numFmtId="0" fontId="16" fillId="0" borderId="27" xfId="0" applyFont="1" applyBorder="1" applyAlignment="1">
      <alignment horizontal="left" vertical="center" indent="1"/>
    </xf>
    <xf numFmtId="0" fontId="3" fillId="0" borderId="0" xfId="0" applyFont="1" applyBorder="1" applyAlignment="1">
      <alignment horizontal="distributed" vertical="center"/>
    </xf>
    <xf numFmtId="0" fontId="14" fillId="38" borderId="24" xfId="0" applyFont="1" applyFill="1" applyBorder="1" applyAlignment="1">
      <alignment horizontal="distributed" vertical="center"/>
    </xf>
    <xf numFmtId="0" fontId="0" fillId="38" borderId="10" xfId="0" applyFill="1" applyBorder="1" applyAlignment="1">
      <alignment horizontal="distributed" vertical="center"/>
    </xf>
    <xf numFmtId="0" fontId="14" fillId="0" borderId="24" xfId="0" applyFont="1" applyBorder="1" applyAlignment="1">
      <alignment horizontal="left" vertical="center" indent="1"/>
    </xf>
    <xf numFmtId="0" fontId="14" fillId="0" borderId="10" xfId="0" applyFont="1" applyBorder="1" applyAlignment="1">
      <alignment horizontal="left" vertical="center" indent="1"/>
    </xf>
    <xf numFmtId="0" fontId="14"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23" xfId="0" applyBorder="1" applyAlignment="1">
      <alignment horizontal="left" vertical="center" indent="1"/>
    </xf>
    <xf numFmtId="211" fontId="14" fillId="0" borderId="24" xfId="0" applyNumberFormat="1" applyFont="1" applyBorder="1" applyAlignment="1">
      <alignment horizontal="left" vertical="center" indent="1"/>
    </xf>
    <xf numFmtId="211" fontId="14" fillId="0" borderId="10" xfId="0" applyNumberFormat="1" applyFont="1" applyBorder="1" applyAlignment="1">
      <alignment horizontal="left" vertical="center" indent="1"/>
    </xf>
    <xf numFmtId="211" fontId="14" fillId="0" borderId="23" xfId="0" applyNumberFormat="1" applyFont="1" applyBorder="1" applyAlignment="1">
      <alignment horizontal="left" vertical="center" indent="1"/>
    </xf>
    <xf numFmtId="0" fontId="14" fillId="38" borderId="25" xfId="0" applyFont="1" applyFill="1" applyBorder="1" applyAlignment="1">
      <alignment horizontal="distributed" vertical="center"/>
    </xf>
    <xf numFmtId="0" fontId="0" fillId="38" borderId="98" xfId="0" applyFill="1" applyBorder="1" applyAlignment="1">
      <alignment horizontal="distributed" vertical="center"/>
    </xf>
    <xf numFmtId="0" fontId="14" fillId="0" borderId="25" xfId="0" applyFont="1" applyBorder="1" applyAlignment="1">
      <alignment horizontal="left" vertical="center" indent="1"/>
    </xf>
    <xf numFmtId="0" fontId="16" fillId="0" borderId="98" xfId="0" applyFont="1" applyBorder="1" applyAlignment="1">
      <alignment horizontal="left" vertical="center" indent="1"/>
    </xf>
    <xf numFmtId="0" fontId="16" fillId="0" borderId="26" xfId="0" applyFont="1" applyBorder="1" applyAlignment="1">
      <alignment horizontal="left" vertical="center" indent="1"/>
    </xf>
    <xf numFmtId="0" fontId="14" fillId="0" borderId="24" xfId="0" applyNumberFormat="1" applyFont="1" applyBorder="1" applyAlignment="1">
      <alignment horizontal="left" vertical="center" indent="1"/>
    </xf>
    <xf numFmtId="0" fontId="0" fillId="0" borderId="10" xfId="0" applyNumberFormat="1" applyBorder="1" applyAlignment="1">
      <alignment horizontal="left" vertical="center" indent="1"/>
    </xf>
    <xf numFmtId="0" fontId="0" fillId="0" borderId="23" xfId="0" applyNumberFormat="1" applyBorder="1" applyAlignment="1">
      <alignment horizontal="left" vertical="center" indent="1"/>
    </xf>
    <xf numFmtId="0" fontId="14" fillId="32" borderId="158" xfId="0" applyFont="1" applyFill="1" applyBorder="1" applyAlignment="1">
      <alignment horizontal="center" vertical="center"/>
    </xf>
    <xf numFmtId="0" fontId="14" fillId="32" borderId="159" xfId="0" applyFont="1" applyFill="1" applyBorder="1" applyAlignment="1">
      <alignment horizontal="center" vertical="center"/>
    </xf>
    <xf numFmtId="0" fontId="14" fillId="0" borderId="160" xfId="0" applyFont="1" applyFill="1" applyBorder="1" applyAlignment="1">
      <alignment horizontal="left" vertical="center" indent="1"/>
    </xf>
    <xf numFmtId="0" fontId="14" fillId="0" borderId="161" xfId="0" applyFont="1" applyFill="1" applyBorder="1" applyAlignment="1">
      <alignment horizontal="left" vertical="center" indent="1"/>
    </xf>
    <xf numFmtId="0" fontId="14" fillId="0" borderId="162" xfId="0" applyFont="1" applyFill="1" applyBorder="1" applyAlignment="1">
      <alignment horizontal="left" vertical="center" indent="1"/>
    </xf>
    <xf numFmtId="0" fontId="14" fillId="32" borderId="102" xfId="0" applyFont="1" applyFill="1" applyBorder="1" applyAlignment="1">
      <alignment horizontal="center" vertical="center"/>
    </xf>
    <xf numFmtId="0" fontId="14" fillId="32" borderId="103" xfId="0" applyFont="1" applyFill="1" applyBorder="1" applyAlignment="1">
      <alignment horizontal="center" vertical="center"/>
    </xf>
    <xf numFmtId="0" fontId="14" fillId="0" borderId="163" xfId="0" applyFont="1" applyFill="1" applyBorder="1" applyAlignment="1">
      <alignment horizontal="left" vertical="center" indent="1" shrinkToFit="1"/>
    </xf>
    <xf numFmtId="0" fontId="0" fillId="0" borderId="164" xfId="0" applyFill="1" applyBorder="1" applyAlignment="1">
      <alignment horizontal="left" indent="1" shrinkToFit="1"/>
    </xf>
    <xf numFmtId="0" fontId="0" fillId="0" borderId="165" xfId="0" applyFill="1" applyBorder="1" applyAlignment="1">
      <alignment horizontal="left" indent="1" shrinkToFit="1"/>
    </xf>
    <xf numFmtId="0" fontId="14" fillId="32" borderId="166" xfId="0" applyFont="1" applyFill="1" applyBorder="1" applyAlignment="1">
      <alignment horizontal="distributed" vertical="center"/>
    </xf>
    <xf numFmtId="0" fontId="14" fillId="32" borderId="123" xfId="0" applyFont="1" applyFill="1" applyBorder="1" applyAlignment="1">
      <alignment horizontal="distributed" vertical="center"/>
    </xf>
    <xf numFmtId="0" fontId="14" fillId="0" borderId="167" xfId="0" applyFont="1" applyFill="1" applyBorder="1" applyAlignment="1">
      <alignment horizontal="left" vertical="center" indent="1"/>
    </xf>
    <xf numFmtId="0" fontId="14" fillId="0" borderId="168" xfId="0" applyFont="1" applyFill="1" applyBorder="1" applyAlignment="1">
      <alignment horizontal="left" vertical="center" indent="1"/>
    </xf>
    <xf numFmtId="0" fontId="14" fillId="0" borderId="169" xfId="0" applyFont="1" applyFill="1" applyBorder="1" applyAlignment="1">
      <alignment horizontal="left" vertical="center" indent="1"/>
    </xf>
    <xf numFmtId="0" fontId="44" fillId="0" borderId="167" xfId="0" applyFont="1" applyFill="1" applyBorder="1" applyAlignment="1">
      <alignment horizontal="left" vertical="center" indent="1" shrinkToFit="1"/>
    </xf>
    <xf numFmtId="0" fontId="47" fillId="0" borderId="168" xfId="0" applyFont="1" applyFill="1" applyBorder="1" applyAlignment="1">
      <alignment horizontal="left" vertical="center" indent="1" shrinkToFit="1"/>
    </xf>
    <xf numFmtId="0" fontId="47" fillId="0" borderId="170" xfId="0" applyFont="1" applyFill="1" applyBorder="1" applyAlignment="1">
      <alignment horizontal="left" vertical="center" indent="1" shrinkToFit="1"/>
    </xf>
    <xf numFmtId="0" fontId="14" fillId="32" borderId="147" xfId="0" applyFont="1" applyFill="1" applyBorder="1" applyAlignment="1">
      <alignment horizontal="center" vertical="center"/>
    </xf>
    <xf numFmtId="0" fontId="14" fillId="32" borderId="50" xfId="0" applyFont="1" applyFill="1" applyBorder="1" applyAlignment="1">
      <alignment horizontal="center" vertical="center"/>
    </xf>
    <xf numFmtId="0" fontId="14" fillId="32" borderId="70" xfId="0" applyFont="1" applyFill="1" applyBorder="1" applyAlignment="1">
      <alignment horizontal="center" vertical="center"/>
    </xf>
    <xf numFmtId="0" fontId="14" fillId="32" borderId="171" xfId="0" applyFont="1" applyFill="1" applyBorder="1" applyAlignment="1">
      <alignment vertical="center" textRotation="255"/>
    </xf>
    <xf numFmtId="0" fontId="0" fillId="32" borderId="172" xfId="0" applyFill="1" applyBorder="1" applyAlignment="1">
      <alignment vertical="center" textRotation="255"/>
    </xf>
    <xf numFmtId="0" fontId="0" fillId="32" borderId="173" xfId="0" applyFill="1" applyBorder="1" applyAlignment="1">
      <alignment vertical="center" textRotation="255"/>
    </xf>
    <xf numFmtId="0" fontId="15" fillId="32" borderId="33" xfId="0" applyFont="1" applyFill="1" applyBorder="1" applyAlignment="1">
      <alignment horizontal="center" vertical="center"/>
    </xf>
    <xf numFmtId="0" fontId="15" fillId="32" borderId="174" xfId="0" applyFont="1" applyFill="1" applyBorder="1" applyAlignment="1">
      <alignment horizontal="center" vertical="center"/>
    </xf>
    <xf numFmtId="0" fontId="15" fillId="0" borderId="40" xfId="0" applyFont="1" applyFill="1" applyBorder="1" applyAlignment="1">
      <alignment horizontal="left" vertical="center" indent="1" shrinkToFit="1"/>
    </xf>
    <xf numFmtId="0" fontId="15" fillId="0" borderId="32" xfId="0" applyFont="1" applyFill="1" applyBorder="1" applyAlignment="1">
      <alignment horizontal="left" vertical="center" indent="1" shrinkToFit="1"/>
    </xf>
    <xf numFmtId="0" fontId="10" fillId="0" borderId="32" xfId="0" applyFont="1" applyFill="1" applyBorder="1" applyAlignment="1">
      <alignment horizontal="left" vertical="center" indent="1" shrinkToFit="1"/>
    </xf>
    <xf numFmtId="0" fontId="10" fillId="0" borderId="141" xfId="0" applyFont="1" applyFill="1" applyBorder="1" applyAlignment="1">
      <alignment horizontal="left" vertical="center" indent="1" shrinkToFit="1"/>
    </xf>
    <xf numFmtId="0" fontId="15" fillId="32" borderId="47" xfId="0" applyFont="1" applyFill="1" applyBorder="1" applyAlignment="1">
      <alignment horizontal="distributed" vertical="center" shrinkToFit="1"/>
    </xf>
    <xf numFmtId="0" fontId="10" fillId="32" borderId="174" xfId="0" applyFont="1" applyFill="1" applyBorder="1" applyAlignment="1">
      <alignment horizontal="distributed" vertical="center" shrinkToFit="1"/>
    </xf>
    <xf numFmtId="218" fontId="14" fillId="0" borderId="40" xfId="0" applyNumberFormat="1" applyFont="1" applyFill="1" applyBorder="1" applyAlignment="1">
      <alignment horizontal="left" vertical="center" indent="1"/>
    </xf>
    <xf numFmtId="218" fontId="14" fillId="0" borderId="32" xfId="0" applyNumberFormat="1" applyFont="1" applyFill="1" applyBorder="1" applyAlignment="1">
      <alignment horizontal="left" vertical="center" indent="1"/>
    </xf>
    <xf numFmtId="218" fontId="14" fillId="0" borderId="175" xfId="0" applyNumberFormat="1" applyFont="1" applyFill="1" applyBorder="1" applyAlignment="1">
      <alignment horizontal="left" vertical="center" indent="1"/>
    </xf>
    <xf numFmtId="0" fontId="14" fillId="32" borderId="49" xfId="0" applyFont="1" applyFill="1" applyBorder="1" applyAlignment="1">
      <alignment horizontal="distributed" vertical="center"/>
    </xf>
    <xf numFmtId="0" fontId="14" fillId="32" borderId="46" xfId="0" applyFont="1" applyFill="1" applyBorder="1" applyAlignment="1">
      <alignment horizontal="distributed" vertical="center"/>
    </xf>
    <xf numFmtId="0" fontId="14" fillId="32" borderId="176" xfId="0" applyFont="1" applyFill="1" applyBorder="1" applyAlignment="1">
      <alignment horizontal="center" vertical="center"/>
    </xf>
    <xf numFmtId="0" fontId="0" fillId="32" borderId="177" xfId="0" applyFill="1" applyBorder="1" applyAlignment="1">
      <alignment horizontal="center" vertical="center"/>
    </xf>
    <xf numFmtId="0" fontId="0" fillId="32" borderId="178" xfId="0" applyFill="1" applyBorder="1" applyAlignment="1">
      <alignment horizontal="center" vertical="center"/>
    </xf>
    <xf numFmtId="0" fontId="14" fillId="32" borderId="49" xfId="0" applyFont="1" applyFill="1" applyBorder="1" applyAlignment="1">
      <alignment horizontal="center" vertical="center"/>
    </xf>
    <xf numFmtId="0" fontId="14" fillId="32" borderId="46" xfId="0" applyFont="1" applyFill="1" applyBorder="1" applyAlignment="1">
      <alignment horizontal="center" vertical="center"/>
    </xf>
    <xf numFmtId="0" fontId="14" fillId="0" borderId="163" xfId="0" applyFont="1" applyFill="1" applyBorder="1" applyAlignment="1">
      <alignment horizontal="left" vertical="center" indent="1"/>
    </xf>
    <xf numFmtId="0" fontId="14" fillId="0" borderId="164" xfId="0" applyFont="1" applyFill="1" applyBorder="1" applyAlignment="1">
      <alignment horizontal="left" vertical="center" indent="1"/>
    </xf>
    <xf numFmtId="0" fontId="14" fillId="0" borderId="179" xfId="0" applyFont="1" applyFill="1" applyBorder="1" applyAlignment="1">
      <alignment horizontal="left" vertical="center" indent="1"/>
    </xf>
    <xf numFmtId="0" fontId="14" fillId="32" borderId="131" xfId="0" applyFont="1" applyFill="1" applyBorder="1" applyAlignment="1">
      <alignment horizontal="center" vertical="center"/>
    </xf>
    <xf numFmtId="0" fontId="14" fillId="32" borderId="134" xfId="0" applyFont="1" applyFill="1" applyBorder="1" applyAlignment="1">
      <alignment horizontal="center" vertical="center"/>
    </xf>
    <xf numFmtId="0" fontId="14" fillId="32" borderId="10" xfId="0" applyFont="1" applyFill="1" applyBorder="1" applyAlignment="1">
      <alignment vertical="center"/>
    </xf>
    <xf numFmtId="0" fontId="14" fillId="32" borderId="10" xfId="0" applyFont="1" applyFill="1" applyBorder="1" applyAlignment="1">
      <alignment horizontal="right" vertical="center"/>
    </xf>
    <xf numFmtId="0" fontId="0" fillId="32" borderId="10" xfId="0" applyFill="1" applyBorder="1" applyAlignment="1">
      <alignment vertical="center"/>
    </xf>
    <xf numFmtId="214" fontId="14" fillId="36" borderId="24" xfId="0" applyNumberFormat="1" applyFont="1" applyFill="1" applyBorder="1" applyAlignment="1">
      <alignment horizontal="right" vertical="center"/>
    </xf>
    <xf numFmtId="214" fontId="14" fillId="36" borderId="10" xfId="0" applyNumberFormat="1" applyFont="1" applyFill="1" applyBorder="1" applyAlignment="1">
      <alignment horizontal="right" vertical="center"/>
    </xf>
    <xf numFmtId="214" fontId="14" fillId="36" borderId="23" xfId="0" applyNumberFormat="1" applyFont="1" applyFill="1" applyBorder="1" applyAlignment="1">
      <alignment horizontal="right" vertical="center"/>
    </xf>
    <xf numFmtId="213" fontId="14" fillId="36" borderId="24" xfId="0" applyNumberFormat="1" applyFont="1" applyFill="1" applyBorder="1" applyAlignment="1">
      <alignment horizontal="right" vertical="center" shrinkToFit="1"/>
    </xf>
    <xf numFmtId="213" fontId="0" fillId="36" borderId="10" xfId="0" applyNumberFormat="1" applyFill="1" applyBorder="1" applyAlignment="1">
      <alignment horizontal="right" vertical="center" shrinkToFit="1"/>
    </xf>
    <xf numFmtId="213" fontId="0" fillId="36" borderId="23" xfId="0" applyNumberFormat="1" applyFill="1" applyBorder="1" applyAlignment="1">
      <alignment horizontal="right" vertical="center" shrinkToFit="1"/>
    </xf>
    <xf numFmtId="214" fontId="14" fillId="36" borderId="38" xfId="0" applyNumberFormat="1" applyFont="1" applyFill="1" applyBorder="1" applyAlignment="1">
      <alignment horizontal="right" vertical="center"/>
    </xf>
    <xf numFmtId="214" fontId="16" fillId="36" borderId="43" xfId="0" applyNumberFormat="1" applyFont="1" applyFill="1" applyBorder="1" applyAlignment="1">
      <alignment horizontal="right" vertical="center"/>
    </xf>
    <xf numFmtId="214" fontId="16" fillId="36" borderId="180" xfId="0" applyNumberFormat="1" applyFont="1" applyFill="1" applyBorder="1" applyAlignment="1">
      <alignment horizontal="right" vertical="center"/>
    </xf>
    <xf numFmtId="0" fontId="14" fillId="39" borderId="40" xfId="0" applyFont="1" applyFill="1" applyBorder="1" applyAlignment="1">
      <alignment horizontal="left" vertical="center" indent="1" shrinkToFit="1"/>
    </xf>
    <xf numFmtId="0" fontId="0" fillId="39" borderId="32" xfId="0" applyFill="1" applyBorder="1" applyAlignment="1">
      <alignment horizontal="left" vertical="center" indent="1" shrinkToFit="1"/>
    </xf>
    <xf numFmtId="0" fontId="0" fillId="39" borderId="141" xfId="0" applyFill="1" applyBorder="1" applyAlignment="1">
      <alignment horizontal="left" vertical="center" indent="1" shrinkToFit="1"/>
    </xf>
    <xf numFmtId="0" fontId="14" fillId="32" borderId="47" xfId="0" applyFont="1" applyFill="1" applyBorder="1" applyAlignment="1">
      <alignment horizontal="center" vertical="center"/>
    </xf>
    <xf numFmtId="0" fontId="0" fillId="32" borderId="174" xfId="0" applyFill="1" applyBorder="1" applyAlignment="1">
      <alignment vertical="center"/>
    </xf>
    <xf numFmtId="0" fontId="14" fillId="39" borderId="40" xfId="0" applyFont="1" applyFill="1" applyBorder="1" applyAlignment="1">
      <alignment horizontal="left" vertical="center" indent="1"/>
    </xf>
    <xf numFmtId="0" fontId="0" fillId="39" borderId="32" xfId="0" applyFill="1" applyBorder="1" applyAlignment="1">
      <alignment/>
    </xf>
    <xf numFmtId="0" fontId="0" fillId="39" borderId="175" xfId="0" applyFill="1" applyBorder="1" applyAlignment="1">
      <alignment/>
    </xf>
    <xf numFmtId="0" fontId="14" fillId="0" borderId="160" xfId="0" applyFont="1" applyFill="1" applyBorder="1" applyAlignment="1">
      <alignment horizontal="left" vertical="center" indent="1" shrinkToFit="1"/>
    </xf>
    <xf numFmtId="0" fontId="0" fillId="0" borderId="161" xfId="0" applyFill="1" applyBorder="1" applyAlignment="1">
      <alignment horizontal="left" vertical="center" indent="1" shrinkToFit="1"/>
    </xf>
    <xf numFmtId="0" fontId="0" fillId="0" borderId="181" xfId="0" applyFill="1" applyBorder="1" applyAlignment="1">
      <alignment horizontal="left" vertical="center" indent="1" shrinkToFit="1"/>
    </xf>
    <xf numFmtId="177" fontId="14" fillId="36" borderId="24" xfId="0" applyNumberFormat="1" applyFont="1" applyFill="1" applyBorder="1" applyAlignment="1">
      <alignment horizontal="right" vertical="center"/>
    </xf>
    <xf numFmtId="0" fontId="16" fillId="36" borderId="10" xfId="0" applyFont="1" applyFill="1" applyBorder="1" applyAlignment="1">
      <alignment horizontal="right" vertical="center"/>
    </xf>
    <xf numFmtId="0" fontId="16" fillId="36" borderId="23" xfId="0" applyFont="1" applyFill="1" applyBorder="1" applyAlignment="1">
      <alignment horizontal="right" vertical="center"/>
    </xf>
    <xf numFmtId="177" fontId="14" fillId="0" borderId="160" xfId="0" applyNumberFormat="1" applyFont="1" applyFill="1" applyBorder="1" applyAlignment="1">
      <alignment horizontal="right" vertical="center"/>
    </xf>
    <xf numFmtId="0" fontId="0" fillId="0" borderId="161" xfId="0" applyFill="1" applyBorder="1" applyAlignment="1">
      <alignment horizontal="right" vertical="center"/>
    </xf>
    <xf numFmtId="0" fontId="0" fillId="0" borderId="181" xfId="0" applyFill="1" applyBorder="1" applyAlignment="1">
      <alignment horizontal="right" vertical="center"/>
    </xf>
    <xf numFmtId="0" fontId="14" fillId="33" borderId="10" xfId="0" applyFont="1" applyFill="1" applyBorder="1" applyAlignment="1">
      <alignment horizontal="right" vertical="center"/>
    </xf>
    <xf numFmtId="0" fontId="0" fillId="33" borderId="10" xfId="0" applyFill="1" applyBorder="1" applyAlignment="1">
      <alignment vertical="center"/>
    </xf>
    <xf numFmtId="0" fontId="0" fillId="36" borderId="10" xfId="0" applyFill="1" applyBorder="1" applyAlignment="1">
      <alignment horizontal="right" vertical="center"/>
    </xf>
    <xf numFmtId="0" fontId="0" fillId="36" borderId="23" xfId="0" applyFill="1" applyBorder="1" applyAlignment="1">
      <alignment horizontal="right" vertical="center"/>
    </xf>
    <xf numFmtId="0" fontId="14" fillId="39" borderId="167" xfId="0" applyFont="1" applyFill="1" applyBorder="1" applyAlignment="1">
      <alignment horizontal="left" vertical="center" indent="1"/>
    </xf>
    <xf numFmtId="0" fontId="0" fillId="39" borderId="168" xfId="0" applyFill="1" applyBorder="1" applyAlignment="1">
      <alignment horizontal="left" vertical="center" indent="1"/>
    </xf>
    <xf numFmtId="0" fontId="0" fillId="39" borderId="169" xfId="0" applyFill="1" applyBorder="1" applyAlignment="1">
      <alignment horizontal="left" vertical="center" indent="1"/>
    </xf>
    <xf numFmtId="0" fontId="0" fillId="0" borderId="168" xfId="0" applyFill="1" applyBorder="1" applyAlignment="1">
      <alignment horizontal="left" vertical="center" indent="1"/>
    </xf>
    <xf numFmtId="0" fontId="0" fillId="0" borderId="170" xfId="0" applyFill="1" applyBorder="1" applyAlignment="1">
      <alignment horizontal="left" vertical="center" indent="1"/>
    </xf>
    <xf numFmtId="0" fontId="14" fillId="32" borderId="10" xfId="0" applyFont="1" applyFill="1" applyBorder="1" applyAlignment="1">
      <alignment horizontal="distributed" vertical="center"/>
    </xf>
    <xf numFmtId="0" fontId="14" fillId="32" borderId="24" xfId="0" applyFont="1" applyFill="1" applyBorder="1" applyAlignment="1">
      <alignment horizontal="distributed" vertical="center"/>
    </xf>
    <xf numFmtId="0" fontId="14" fillId="32" borderId="15" xfId="0" applyFont="1" applyFill="1" applyBorder="1" applyAlignment="1">
      <alignment horizontal="distributed" vertical="center"/>
    </xf>
    <xf numFmtId="0" fontId="14" fillId="32" borderId="12" xfId="0" applyFont="1" applyFill="1" applyBorder="1" applyAlignment="1">
      <alignment horizontal="distributed" vertical="center"/>
    </xf>
    <xf numFmtId="0" fontId="14" fillId="32" borderId="48" xfId="0" applyFont="1" applyFill="1" applyBorder="1" applyAlignment="1">
      <alignment horizontal="center" vertical="center"/>
    </xf>
    <xf numFmtId="0" fontId="14" fillId="32" borderId="0" xfId="0" applyFont="1" applyFill="1" applyBorder="1" applyAlignment="1">
      <alignment horizontal="center" vertical="center"/>
    </xf>
    <xf numFmtId="0" fontId="14" fillId="32" borderId="14" xfId="0" applyFont="1" applyFill="1" applyBorder="1" applyAlignment="1">
      <alignment horizontal="center" vertical="center"/>
    </xf>
    <xf numFmtId="0" fontId="14" fillId="32" borderId="166" xfId="0" applyFont="1" applyFill="1" applyBorder="1" applyAlignment="1">
      <alignment horizontal="center" vertical="center"/>
    </xf>
    <xf numFmtId="0" fontId="14" fillId="0" borderId="40" xfId="0" applyFont="1" applyFill="1" applyBorder="1" applyAlignment="1">
      <alignment horizontal="center" vertical="center"/>
    </xf>
    <xf numFmtId="0" fontId="0" fillId="0" borderId="32" xfId="0" applyFill="1" applyBorder="1" applyAlignment="1">
      <alignment horizontal="center" vertical="center"/>
    </xf>
    <xf numFmtId="0" fontId="0" fillId="0" borderId="141" xfId="0" applyFill="1" applyBorder="1" applyAlignment="1">
      <alignment horizontal="center" vertical="center"/>
    </xf>
    <xf numFmtId="177" fontId="14" fillId="40" borderId="182" xfId="0" applyNumberFormat="1" applyFont="1" applyFill="1" applyBorder="1" applyAlignment="1">
      <alignment horizontal="right" vertical="center"/>
    </xf>
    <xf numFmtId="0" fontId="0" fillId="40" borderId="183" xfId="0" applyFill="1" applyBorder="1" applyAlignment="1">
      <alignment horizontal="right" vertical="center"/>
    </xf>
    <xf numFmtId="0" fontId="0" fillId="40" borderId="184" xfId="0" applyFill="1" applyBorder="1" applyAlignment="1">
      <alignment horizontal="right" vertical="center"/>
    </xf>
    <xf numFmtId="213" fontId="14" fillId="40" borderId="24" xfId="0" applyNumberFormat="1" applyFont="1" applyFill="1" applyBorder="1" applyAlignment="1">
      <alignment horizontal="right" vertical="center" shrinkToFit="1"/>
    </xf>
    <xf numFmtId="213" fontId="0" fillId="0" borderId="10" xfId="0" applyNumberFormat="1" applyBorder="1" applyAlignment="1">
      <alignment horizontal="right" vertical="center" shrinkToFit="1"/>
    </xf>
    <xf numFmtId="213" fontId="0" fillId="0" borderId="23" xfId="0" applyNumberFormat="1" applyBorder="1" applyAlignment="1">
      <alignment horizontal="right" vertical="center" shrinkToFit="1"/>
    </xf>
    <xf numFmtId="0" fontId="14" fillId="32" borderId="44" xfId="0" applyFont="1" applyFill="1" applyBorder="1" applyAlignment="1">
      <alignment vertical="center"/>
    </xf>
    <xf numFmtId="0" fontId="14" fillId="32" borderId="44" xfId="0" applyFont="1" applyFill="1" applyBorder="1" applyAlignment="1">
      <alignment horizontal="right" vertical="center"/>
    </xf>
    <xf numFmtId="0" fontId="0" fillId="32" borderId="44" xfId="0" applyFill="1" applyBorder="1" applyAlignment="1">
      <alignment vertical="center"/>
    </xf>
    <xf numFmtId="0" fontId="14" fillId="32" borderId="12" xfId="0" applyFont="1" applyFill="1" applyBorder="1" applyAlignment="1">
      <alignment vertical="center"/>
    </xf>
    <xf numFmtId="0" fontId="14" fillId="32" borderId="185" xfId="0" applyFont="1" applyFill="1" applyBorder="1" applyAlignment="1">
      <alignment horizontal="distributed" vertical="center"/>
    </xf>
    <xf numFmtId="0" fontId="14" fillId="39" borderId="186" xfId="0" applyFont="1" applyFill="1" applyBorder="1" applyAlignment="1">
      <alignment horizontal="distributed" vertical="center"/>
    </xf>
    <xf numFmtId="0" fontId="14" fillId="39" borderId="187" xfId="0" applyFont="1" applyFill="1" applyBorder="1" applyAlignment="1">
      <alignment horizontal="distributed" vertical="center"/>
    </xf>
    <xf numFmtId="0" fontId="14" fillId="0" borderId="167" xfId="0" applyFont="1" applyFill="1" applyBorder="1" applyAlignment="1">
      <alignment horizontal="center" vertical="center"/>
    </xf>
    <xf numFmtId="0" fontId="14" fillId="0" borderId="168" xfId="0" applyFont="1" applyFill="1" applyBorder="1" applyAlignment="1">
      <alignment horizontal="center" vertical="center"/>
    </xf>
    <xf numFmtId="0" fontId="14" fillId="0" borderId="170" xfId="0" applyFont="1" applyFill="1" applyBorder="1" applyAlignment="1">
      <alignment horizontal="center" vertical="center"/>
    </xf>
    <xf numFmtId="0" fontId="14" fillId="32" borderId="0" xfId="0" applyFont="1" applyFill="1" applyBorder="1" applyAlignment="1">
      <alignment horizontal="distributed" vertical="center" wrapText="1"/>
    </xf>
    <xf numFmtId="0" fontId="14" fillId="32" borderId="22" xfId="0" applyFont="1" applyFill="1" applyBorder="1" applyAlignment="1">
      <alignment horizontal="distributed" vertical="center" wrapText="1"/>
    </xf>
    <xf numFmtId="0" fontId="14" fillId="39" borderId="188" xfId="0" applyFont="1" applyFill="1" applyBorder="1" applyAlignment="1">
      <alignment horizontal="distributed" vertical="center"/>
    </xf>
    <xf numFmtId="0" fontId="14" fillId="39" borderId="142" xfId="0" applyFont="1" applyFill="1" applyBorder="1" applyAlignment="1">
      <alignment horizontal="distributed" vertical="center"/>
    </xf>
    <xf numFmtId="0" fontId="14" fillId="32" borderId="74" xfId="0" applyFont="1" applyFill="1" applyBorder="1" applyAlignment="1">
      <alignment horizontal="distributed" vertical="center"/>
    </xf>
    <xf numFmtId="0" fontId="14" fillId="32" borderId="189" xfId="0" applyFont="1" applyFill="1" applyBorder="1" applyAlignment="1">
      <alignment horizontal="distributed" vertical="center"/>
    </xf>
    <xf numFmtId="0" fontId="14" fillId="32" borderId="138" xfId="0" applyFont="1" applyFill="1" applyBorder="1" applyAlignment="1">
      <alignment horizontal="distributed" vertical="center"/>
    </xf>
    <xf numFmtId="0" fontId="14" fillId="32" borderId="190" xfId="0" applyFont="1" applyFill="1" applyBorder="1" applyAlignment="1">
      <alignment horizontal="center" vertical="center"/>
    </xf>
    <xf numFmtId="0" fontId="14" fillId="32" borderId="191" xfId="0" applyFont="1" applyFill="1" applyBorder="1" applyAlignment="1">
      <alignment horizontal="center" vertical="center"/>
    </xf>
    <xf numFmtId="0" fontId="25" fillId="0" borderId="0" xfId="0" applyFont="1" applyAlignment="1">
      <alignment horizontal="distributed" vertical="center"/>
    </xf>
    <xf numFmtId="203" fontId="103" fillId="41" borderId="192" xfId="0" applyNumberFormat="1" applyFont="1" applyFill="1" applyBorder="1" applyAlignment="1">
      <alignment horizontal="center" vertical="center"/>
    </xf>
    <xf numFmtId="203" fontId="104" fillId="41" borderId="193" xfId="0" applyNumberFormat="1" applyFont="1" applyFill="1" applyBorder="1" applyAlignment="1">
      <alignment horizontal="center" vertical="center"/>
    </xf>
    <xf numFmtId="0" fontId="14" fillId="39" borderId="194" xfId="0" applyFont="1" applyFill="1" applyBorder="1" applyAlignment="1">
      <alignment horizontal="distributed" vertical="center"/>
    </xf>
    <xf numFmtId="0" fontId="14" fillId="39" borderId="195" xfId="0" applyFont="1" applyFill="1" applyBorder="1" applyAlignment="1">
      <alignment horizontal="distributed" vertical="center"/>
    </xf>
    <xf numFmtId="0" fontId="14" fillId="0" borderId="196" xfId="0" applyFont="1" applyFill="1" applyBorder="1" applyAlignment="1">
      <alignment horizontal="center" vertical="center"/>
    </xf>
    <xf numFmtId="0" fontId="14" fillId="0" borderId="197" xfId="0" applyFont="1" applyFill="1" applyBorder="1" applyAlignment="1">
      <alignment horizontal="center" vertical="center"/>
    </xf>
    <xf numFmtId="0" fontId="14" fillId="0" borderId="198" xfId="0" applyFont="1" applyFill="1" applyBorder="1" applyAlignment="1">
      <alignment horizontal="center" vertical="center"/>
    </xf>
    <xf numFmtId="0" fontId="14" fillId="0" borderId="167" xfId="0" applyFont="1" applyFill="1" applyBorder="1" applyAlignment="1">
      <alignment horizontal="distributed" vertical="center"/>
    </xf>
    <xf numFmtId="0" fontId="14" fillId="0" borderId="170" xfId="0" applyFont="1" applyFill="1" applyBorder="1" applyAlignment="1">
      <alignment horizontal="distributed" vertical="center"/>
    </xf>
    <xf numFmtId="0" fontId="14" fillId="39" borderId="41" xfId="0" applyFont="1" applyFill="1" applyBorder="1" applyAlignment="1">
      <alignment horizontal="distributed" vertical="center"/>
    </xf>
    <xf numFmtId="0" fontId="14" fillId="39" borderId="199" xfId="0" applyFont="1" applyFill="1" applyBorder="1" applyAlignment="1">
      <alignment horizontal="distributed" vertical="center"/>
    </xf>
    <xf numFmtId="0" fontId="14" fillId="39" borderId="200" xfId="0" applyFont="1" applyFill="1" applyBorder="1" applyAlignment="1">
      <alignment horizontal="distributed" vertical="center"/>
    </xf>
    <xf numFmtId="0" fontId="14" fillId="39" borderId="201" xfId="0" applyFont="1" applyFill="1" applyBorder="1" applyAlignment="1">
      <alignment horizontal="distributed" vertical="center"/>
    </xf>
    <xf numFmtId="0" fontId="15" fillId="32" borderId="138" xfId="0" applyFont="1" applyFill="1" applyBorder="1" applyAlignment="1">
      <alignment horizontal="distributed" vertical="center"/>
    </xf>
    <xf numFmtId="0" fontId="10" fillId="32" borderId="44" xfId="0" applyFont="1" applyFill="1" applyBorder="1" applyAlignment="1">
      <alignment horizontal="distributed" vertical="center"/>
    </xf>
    <xf numFmtId="0" fontId="14" fillId="32" borderId="37" xfId="0" applyFont="1" applyFill="1" applyBorder="1" applyAlignment="1">
      <alignment horizontal="center" vertical="center"/>
    </xf>
    <xf numFmtId="0" fontId="14" fillId="32" borderId="202" xfId="0" applyFont="1" applyFill="1" applyBorder="1" applyAlignment="1">
      <alignment horizontal="center" vertical="center"/>
    </xf>
    <xf numFmtId="0" fontId="14" fillId="32" borderId="54" xfId="0" applyFont="1" applyFill="1" applyBorder="1" applyAlignment="1">
      <alignment horizontal="distributed" vertical="center"/>
    </xf>
    <xf numFmtId="0" fontId="14" fillId="32" borderId="2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65" xfId="0" applyFont="1" applyFill="1" applyBorder="1" applyAlignment="1">
      <alignment horizontal="distributed" vertical="center"/>
    </xf>
    <xf numFmtId="0" fontId="14" fillId="32" borderId="11" xfId="0" applyFont="1" applyFill="1" applyBorder="1" applyAlignment="1">
      <alignment horizontal="center" vertical="center"/>
    </xf>
    <xf numFmtId="0" fontId="14" fillId="32" borderId="203" xfId="0" applyFont="1" applyFill="1" applyBorder="1" applyAlignment="1">
      <alignment horizontal="distributed" vertical="center"/>
    </xf>
    <xf numFmtId="0" fontId="14" fillId="32" borderId="178" xfId="0" applyFont="1" applyFill="1" applyBorder="1" applyAlignment="1">
      <alignment horizontal="center" vertical="center"/>
    </xf>
    <xf numFmtId="0" fontId="14" fillId="32" borderId="204" xfId="0" applyFont="1" applyFill="1" applyBorder="1" applyAlignment="1">
      <alignment horizontal="distributed" vertical="center"/>
    </xf>
    <xf numFmtId="0" fontId="14" fillId="32" borderId="205" xfId="0" applyFont="1" applyFill="1" applyBorder="1" applyAlignment="1">
      <alignment horizontal="distributed" vertical="center"/>
    </xf>
    <xf numFmtId="0" fontId="14" fillId="32" borderId="206" xfId="0" applyFont="1" applyFill="1" applyBorder="1" applyAlignment="1">
      <alignment horizontal="distributed" vertical="center"/>
    </xf>
    <xf numFmtId="0" fontId="14" fillId="32" borderId="207" xfId="0" applyFont="1" applyFill="1" applyBorder="1" applyAlignment="1">
      <alignment horizontal="distributed" vertical="center"/>
    </xf>
    <xf numFmtId="0" fontId="14" fillId="39" borderId="208" xfId="0" applyFont="1" applyFill="1" applyBorder="1" applyAlignment="1">
      <alignment horizontal="distributed" vertical="center"/>
    </xf>
    <xf numFmtId="0" fontId="14" fillId="39" borderId="209" xfId="0" applyFont="1" applyFill="1" applyBorder="1" applyAlignment="1">
      <alignment horizontal="distributed" vertical="center"/>
    </xf>
    <xf numFmtId="177" fontId="14" fillId="0" borderId="53" xfId="0" applyNumberFormat="1" applyFont="1" applyFill="1" applyBorder="1" applyAlignment="1">
      <alignment horizontal="right" vertical="center"/>
    </xf>
    <xf numFmtId="0" fontId="0" fillId="0" borderId="192" xfId="0" applyFill="1" applyBorder="1" applyAlignment="1">
      <alignment horizontal="right" vertical="center"/>
    </xf>
    <xf numFmtId="0" fontId="0" fillId="0" borderId="210" xfId="0" applyFill="1" applyBorder="1" applyAlignment="1">
      <alignment horizontal="right" vertical="center"/>
    </xf>
    <xf numFmtId="177" fontId="14" fillId="36" borderId="138" xfId="0" applyNumberFormat="1" applyFont="1" applyFill="1" applyBorder="1" applyAlignment="1">
      <alignment horizontal="right" vertical="center"/>
    </xf>
    <xf numFmtId="0" fontId="16" fillId="36" borderId="44" xfId="0" applyFont="1" applyFill="1" applyBorder="1" applyAlignment="1">
      <alignment horizontal="right" vertical="center"/>
    </xf>
    <xf numFmtId="0" fontId="16" fillId="36" borderId="74" xfId="0" applyFont="1" applyFill="1" applyBorder="1" applyAlignment="1">
      <alignment horizontal="right" vertical="center"/>
    </xf>
    <xf numFmtId="0" fontId="14" fillId="32" borderId="33" xfId="0" applyFont="1" applyFill="1" applyBorder="1" applyAlignment="1">
      <alignment vertical="center"/>
    </xf>
    <xf numFmtId="0" fontId="14" fillId="33" borderId="10" xfId="0" applyFont="1" applyFill="1" applyBorder="1" applyAlignment="1">
      <alignment vertical="center"/>
    </xf>
    <xf numFmtId="177" fontId="105" fillId="0" borderId="160" xfId="0" applyNumberFormat="1" applyFont="1" applyFill="1" applyBorder="1" applyAlignment="1">
      <alignment horizontal="right" vertical="center"/>
    </xf>
    <xf numFmtId="0" fontId="106" fillId="0" borderId="161" xfId="0" applyFont="1" applyFill="1" applyBorder="1" applyAlignment="1">
      <alignment horizontal="right" vertical="center"/>
    </xf>
    <xf numFmtId="0" fontId="106" fillId="0" borderId="181" xfId="0" applyFont="1" applyFill="1" applyBorder="1" applyAlignment="1">
      <alignment horizontal="right" vertical="center"/>
    </xf>
    <xf numFmtId="0" fontId="107" fillId="0" borderId="53" xfId="0" applyFont="1" applyFill="1" applyBorder="1" applyAlignment="1">
      <alignment horizontal="center" vertical="center"/>
    </xf>
    <xf numFmtId="0" fontId="108" fillId="0" borderId="210" xfId="0" applyFont="1" applyFill="1" applyBorder="1" applyAlignment="1">
      <alignment horizontal="center" vertical="center"/>
    </xf>
    <xf numFmtId="0" fontId="15" fillId="32" borderId="38" xfId="0" applyFont="1" applyFill="1" applyBorder="1" applyAlignment="1">
      <alignment horizontal="distributed" vertical="center"/>
    </xf>
    <xf numFmtId="0" fontId="15" fillId="32" borderId="43" xfId="0" applyFont="1" applyFill="1" applyBorder="1" applyAlignment="1">
      <alignment horizontal="distributed" vertical="center"/>
    </xf>
    <xf numFmtId="213" fontId="14" fillId="36" borderId="38" xfId="0" applyNumberFormat="1" applyFont="1" applyFill="1" applyBorder="1" applyAlignment="1">
      <alignment horizontal="right" vertical="center"/>
    </xf>
    <xf numFmtId="213" fontId="0" fillId="36" borderId="43" xfId="0" applyNumberFormat="1" applyFill="1" applyBorder="1" applyAlignment="1">
      <alignment horizontal="right" vertical="center"/>
    </xf>
    <xf numFmtId="213" fontId="0" fillId="36" borderId="180" xfId="0" applyNumberFormat="1" applyFill="1" applyBorder="1" applyAlignment="1">
      <alignment horizontal="right" vertical="center"/>
    </xf>
    <xf numFmtId="0" fontId="14" fillId="32" borderId="43" xfId="0" applyFont="1" applyFill="1" applyBorder="1" applyAlignment="1">
      <alignment vertical="center"/>
    </xf>
    <xf numFmtId="0" fontId="15" fillId="32" borderId="15" xfId="0" applyFont="1" applyFill="1" applyBorder="1" applyAlignment="1">
      <alignment horizontal="distributed" vertical="center"/>
    </xf>
    <xf numFmtId="0" fontId="15" fillId="32" borderId="12" xfId="0" applyFont="1" applyFill="1" applyBorder="1" applyAlignment="1">
      <alignment horizontal="distributed" vertical="center"/>
    </xf>
    <xf numFmtId="0" fontId="2" fillId="41" borderId="211" xfId="0" applyFont="1" applyFill="1" applyBorder="1" applyAlignment="1">
      <alignment horizontal="right" vertical="center"/>
    </xf>
    <xf numFmtId="0" fontId="2" fillId="41" borderId="192" xfId="0" applyFont="1" applyFill="1" applyBorder="1" applyAlignment="1">
      <alignment horizontal="right" vertical="center"/>
    </xf>
    <xf numFmtId="0" fontId="14" fillId="33" borderId="15" xfId="0" applyFont="1" applyFill="1" applyBorder="1" applyAlignment="1">
      <alignment horizontal="distributed" vertical="center"/>
    </xf>
    <xf numFmtId="0" fontId="14" fillId="33" borderId="12" xfId="0" applyFont="1" applyFill="1" applyBorder="1" applyAlignment="1">
      <alignment horizontal="distributed" vertical="center"/>
    </xf>
    <xf numFmtId="0" fontId="14" fillId="32" borderId="33" xfId="0" applyFont="1" applyFill="1" applyBorder="1" applyAlignment="1">
      <alignment horizontal="distributed" vertical="center"/>
    </xf>
    <xf numFmtId="0" fontId="5" fillId="3" borderId="212" xfId="0" applyFont="1" applyFill="1" applyBorder="1" applyAlignment="1">
      <alignment horizontal="distributed" vertical="center"/>
    </xf>
    <xf numFmtId="0" fontId="5" fillId="3" borderId="192" xfId="0" applyFont="1" applyFill="1" applyBorder="1" applyAlignment="1">
      <alignment horizontal="distributed" vertical="center"/>
    </xf>
    <xf numFmtId="0" fontId="0" fillId="3" borderId="210" xfId="0" applyFill="1" applyBorder="1" applyAlignment="1">
      <alignment horizontal="distributed" vertical="center"/>
    </xf>
    <xf numFmtId="0" fontId="0" fillId="36" borderId="44" xfId="0" applyFill="1" applyBorder="1" applyAlignment="1">
      <alignment horizontal="right" vertical="center"/>
    </xf>
    <xf numFmtId="0" fontId="0" fillId="36" borderId="74" xfId="0" applyFill="1" applyBorder="1" applyAlignment="1">
      <alignment horizontal="right" vertical="center"/>
    </xf>
    <xf numFmtId="0" fontId="14" fillId="32" borderId="49" xfId="0" applyFont="1" applyFill="1" applyBorder="1" applyAlignment="1">
      <alignment horizontal="center" vertical="center"/>
    </xf>
    <xf numFmtId="0" fontId="0" fillId="32" borderId="46" xfId="0" applyFill="1" applyBorder="1" applyAlignment="1">
      <alignment vertical="center"/>
    </xf>
    <xf numFmtId="0" fontId="109" fillId="0" borderId="163" xfId="0" applyFont="1" applyFill="1" applyBorder="1" applyAlignment="1">
      <alignment horizontal="left" vertical="center" indent="1"/>
    </xf>
    <xf numFmtId="0" fontId="104" fillId="0" borderId="164" xfId="0" applyFont="1" applyFill="1" applyBorder="1" applyAlignment="1">
      <alignment horizontal="left" vertical="center" indent="1"/>
    </xf>
    <xf numFmtId="0" fontId="104" fillId="0" borderId="179" xfId="0" applyFont="1" applyFill="1" applyBorder="1" applyAlignment="1">
      <alignment horizontal="left" vertical="center" indent="1"/>
    </xf>
    <xf numFmtId="0" fontId="109" fillId="0" borderId="40" xfId="0" applyFont="1" applyFill="1" applyBorder="1" applyAlignment="1">
      <alignment horizontal="left" vertical="center" indent="1"/>
    </xf>
    <xf numFmtId="0" fontId="104" fillId="0" borderId="32" xfId="0" applyFont="1" applyFill="1" applyBorder="1" applyAlignment="1">
      <alignment horizontal="left" vertical="center" indent="1"/>
    </xf>
    <xf numFmtId="0" fontId="104" fillId="0" borderId="213" xfId="0" applyFont="1" applyFill="1" applyBorder="1" applyAlignment="1">
      <alignment horizontal="left" vertical="center" indent="1"/>
    </xf>
    <xf numFmtId="0" fontId="104" fillId="0" borderId="141" xfId="0" applyFont="1" applyFill="1" applyBorder="1" applyAlignment="1">
      <alignment horizontal="left" vertical="center" indent="1"/>
    </xf>
    <xf numFmtId="0" fontId="2" fillId="32" borderId="174" xfId="0" applyFont="1" applyFill="1" applyBorder="1" applyAlignment="1">
      <alignment vertical="center"/>
    </xf>
    <xf numFmtId="0" fontId="109" fillId="0" borderId="167" xfId="0" applyFont="1" applyFill="1" applyBorder="1" applyAlignment="1">
      <alignment horizontal="left" vertical="center" indent="1"/>
    </xf>
    <xf numFmtId="0" fontId="104" fillId="0" borderId="168" xfId="0" applyFont="1" applyFill="1" applyBorder="1" applyAlignment="1">
      <alignment/>
    </xf>
    <xf numFmtId="0" fontId="104" fillId="0" borderId="169" xfId="0" applyFont="1" applyFill="1" applyBorder="1" applyAlignment="1">
      <alignment/>
    </xf>
    <xf numFmtId="0" fontId="14" fillId="32" borderId="43" xfId="0" applyFont="1" applyFill="1" applyBorder="1" applyAlignment="1">
      <alignment horizontal="right" vertical="center"/>
    </xf>
    <xf numFmtId="0" fontId="0" fillId="32" borderId="43" xfId="0" applyFill="1" applyBorder="1" applyAlignment="1">
      <alignment vertical="center"/>
    </xf>
    <xf numFmtId="0" fontId="14" fillId="39" borderId="167" xfId="0" applyFont="1" applyFill="1" applyBorder="1" applyAlignment="1">
      <alignment horizontal="left" vertical="center" indent="1" shrinkToFit="1"/>
    </xf>
    <xf numFmtId="0" fontId="0" fillId="39" borderId="168" xfId="0" applyFill="1" applyBorder="1" applyAlignment="1">
      <alignment horizontal="left" vertical="center" indent="1" shrinkToFit="1"/>
    </xf>
    <xf numFmtId="0" fontId="0" fillId="39" borderId="170" xfId="0" applyFill="1" applyBorder="1" applyAlignment="1">
      <alignment horizontal="left" vertical="center" indent="1" shrinkToFit="1"/>
    </xf>
    <xf numFmtId="213" fontId="14" fillId="40" borderId="38" xfId="0" applyNumberFormat="1" applyFont="1" applyFill="1" applyBorder="1" applyAlignment="1">
      <alignment horizontal="right" vertical="center"/>
    </xf>
    <xf numFmtId="213" fontId="0" fillId="40" borderId="43" xfId="0" applyNumberFormat="1" applyFont="1" applyFill="1" applyBorder="1" applyAlignment="1">
      <alignment horizontal="right" vertical="center"/>
    </xf>
    <xf numFmtId="213" fontId="0" fillId="40" borderId="180" xfId="0" applyNumberFormat="1" applyFont="1" applyFill="1" applyBorder="1" applyAlignment="1">
      <alignment horizontal="right" vertical="center"/>
    </xf>
    <xf numFmtId="0" fontId="14" fillId="32" borderId="214" xfId="0" applyFont="1" applyFill="1" applyBorder="1" applyAlignment="1">
      <alignment horizontal="center" vertical="center"/>
    </xf>
    <xf numFmtId="0" fontId="0" fillId="32" borderId="0" xfId="0" applyFill="1" applyBorder="1" applyAlignment="1">
      <alignment vertical="center"/>
    </xf>
    <xf numFmtId="0" fontId="2" fillId="32" borderId="45" xfId="0" applyFont="1" applyFill="1" applyBorder="1" applyAlignment="1">
      <alignment vertical="center"/>
    </xf>
    <xf numFmtId="0" fontId="14" fillId="32" borderId="177" xfId="0" applyFont="1" applyFill="1" applyBorder="1" applyAlignment="1">
      <alignment horizontal="center" vertical="center"/>
    </xf>
    <xf numFmtId="0" fontId="14" fillId="32" borderId="163" xfId="0" applyFont="1" applyFill="1" applyBorder="1" applyAlignment="1">
      <alignment horizontal="center" vertical="center"/>
    </xf>
    <xf numFmtId="0" fontId="0" fillId="32" borderId="165" xfId="0" applyFill="1" applyBorder="1" applyAlignment="1">
      <alignment vertical="center"/>
    </xf>
    <xf numFmtId="0" fontId="14" fillId="39" borderId="160" xfId="0" applyFont="1" applyFill="1" applyBorder="1" applyAlignment="1">
      <alignment horizontal="left" vertical="center" indent="1" shrinkToFit="1"/>
    </xf>
    <xf numFmtId="0" fontId="0" fillId="39" borderId="161" xfId="0" applyFill="1" applyBorder="1" applyAlignment="1">
      <alignment horizontal="left" indent="1" shrinkToFit="1"/>
    </xf>
    <xf numFmtId="0" fontId="0" fillId="39" borderId="181" xfId="0" applyFill="1" applyBorder="1" applyAlignment="1">
      <alignment horizontal="left" indent="1" shrinkToFit="1"/>
    </xf>
    <xf numFmtId="0" fontId="0" fillId="39" borderId="161" xfId="0" applyFill="1" applyBorder="1" applyAlignment="1">
      <alignment horizontal="left" vertical="center" indent="1" shrinkToFit="1"/>
    </xf>
    <xf numFmtId="0" fontId="0" fillId="39" borderId="181" xfId="0" applyFill="1" applyBorder="1" applyAlignment="1">
      <alignment horizontal="left" vertical="center" indent="1" shrinkToFit="1"/>
    </xf>
    <xf numFmtId="177" fontId="110" fillId="0" borderId="160" xfId="0" applyNumberFormat="1" applyFont="1" applyFill="1" applyBorder="1" applyAlignment="1">
      <alignment horizontal="right" vertical="center"/>
    </xf>
    <xf numFmtId="0" fontId="111" fillId="0" borderId="161" xfId="0" applyFont="1" applyFill="1" applyBorder="1" applyAlignment="1">
      <alignment horizontal="right" vertical="center"/>
    </xf>
    <xf numFmtId="0" fontId="111" fillId="0" borderId="181" xfId="0" applyFont="1" applyFill="1" applyBorder="1" applyAlignment="1">
      <alignment horizontal="right" vertical="center"/>
    </xf>
    <xf numFmtId="0" fontId="14" fillId="32" borderId="12" xfId="0" applyFont="1" applyFill="1" applyBorder="1" applyAlignment="1">
      <alignment horizontal="right" vertical="center"/>
    </xf>
    <xf numFmtId="0" fontId="0" fillId="32" borderId="12" xfId="0" applyFill="1" applyBorder="1" applyAlignment="1">
      <alignment vertical="center"/>
    </xf>
    <xf numFmtId="0" fontId="104" fillId="0" borderId="32" xfId="0" applyFont="1" applyFill="1" applyBorder="1" applyAlignment="1">
      <alignment/>
    </xf>
    <xf numFmtId="0" fontId="104" fillId="0" borderId="175" xfId="0" applyFont="1" applyFill="1" applyBorder="1" applyAlignment="1">
      <alignment/>
    </xf>
    <xf numFmtId="0" fontId="14" fillId="32" borderId="204" xfId="0" applyFont="1" applyFill="1" applyBorder="1" applyAlignment="1">
      <alignment vertical="center" textRotation="255"/>
    </xf>
    <xf numFmtId="0" fontId="0" fillId="32" borderId="11" xfId="0" applyFill="1" applyBorder="1" applyAlignment="1">
      <alignment vertical="center" textRotation="255"/>
    </xf>
    <xf numFmtId="0" fontId="0" fillId="32" borderId="206" xfId="0" applyFill="1" applyBorder="1" applyAlignment="1">
      <alignment vertical="center" textRotation="255"/>
    </xf>
    <xf numFmtId="0" fontId="14" fillId="32" borderId="24" xfId="0" applyFont="1" applyFill="1" applyBorder="1" applyAlignment="1">
      <alignment horizontal="center" vertical="center"/>
    </xf>
    <xf numFmtId="0" fontId="14" fillId="32" borderId="46" xfId="0" applyFont="1" applyFill="1" applyBorder="1" applyAlignment="1">
      <alignment horizontal="center" vertical="center"/>
    </xf>
    <xf numFmtId="0" fontId="14" fillId="32" borderId="38" xfId="0" applyFont="1" applyFill="1" applyBorder="1" applyAlignment="1">
      <alignment horizontal="center" vertical="center"/>
    </xf>
    <xf numFmtId="0" fontId="14" fillId="32" borderId="159" xfId="0" applyFont="1" applyFill="1" applyBorder="1" applyAlignment="1">
      <alignment horizontal="center" vertical="center"/>
    </xf>
    <xf numFmtId="0" fontId="2" fillId="32" borderId="46" xfId="0" applyFont="1" applyFill="1" applyBorder="1" applyAlignment="1">
      <alignment vertical="center"/>
    </xf>
    <xf numFmtId="0" fontId="14" fillId="39" borderId="163" xfId="0" applyFont="1" applyFill="1" applyBorder="1" applyAlignment="1">
      <alignment horizontal="left" vertical="center" indent="1"/>
    </xf>
    <xf numFmtId="0" fontId="0" fillId="39" borderId="164" xfId="0" applyFill="1" applyBorder="1" applyAlignment="1">
      <alignment/>
    </xf>
    <xf numFmtId="0" fontId="0" fillId="39" borderId="179" xfId="0" applyFill="1" applyBorder="1" applyAlignment="1">
      <alignment/>
    </xf>
    <xf numFmtId="0" fontId="14" fillId="32" borderId="138" xfId="0" applyFont="1" applyFill="1" applyBorder="1" applyAlignment="1">
      <alignment horizontal="center" vertical="center"/>
    </xf>
    <xf numFmtId="0" fontId="14" fillId="32" borderId="151" xfId="0" applyFont="1" applyFill="1" applyBorder="1" applyAlignment="1">
      <alignment horizontal="center" vertical="center"/>
    </xf>
    <xf numFmtId="0" fontId="109" fillId="0" borderId="168" xfId="0" applyFont="1" applyFill="1" applyBorder="1" applyAlignment="1">
      <alignment horizontal="left" vertical="center" indent="1"/>
    </xf>
    <xf numFmtId="0" fontId="104" fillId="0" borderId="168" xfId="0" applyFont="1" applyFill="1" applyBorder="1" applyAlignment="1">
      <alignment horizontal="left" vertical="center" indent="1"/>
    </xf>
    <xf numFmtId="0" fontId="104" fillId="0" borderId="170" xfId="0" applyFont="1" applyFill="1" applyBorder="1" applyAlignment="1">
      <alignment horizontal="left" vertical="center" indent="1"/>
    </xf>
    <xf numFmtId="0" fontId="104" fillId="0" borderId="164" xfId="0" applyFont="1" applyFill="1" applyBorder="1" applyAlignment="1">
      <alignment horizontal="left" indent="1"/>
    </xf>
    <xf numFmtId="0" fontId="104" fillId="0" borderId="165" xfId="0" applyFont="1" applyFill="1" applyBorder="1" applyAlignment="1">
      <alignment horizontal="left" indent="1"/>
    </xf>
    <xf numFmtId="0" fontId="2" fillId="32" borderId="165" xfId="0" applyFont="1" applyFill="1" applyBorder="1" applyAlignment="1">
      <alignment vertical="center"/>
    </xf>
    <xf numFmtId="0" fontId="104" fillId="0" borderId="165" xfId="0" applyFont="1" applyFill="1" applyBorder="1" applyAlignment="1">
      <alignment horizontal="left" vertical="center" indent="1"/>
    </xf>
    <xf numFmtId="0" fontId="14" fillId="0" borderId="167" xfId="0" applyFont="1" applyFill="1" applyBorder="1" applyAlignment="1">
      <alignment horizontal="left" vertical="center" indent="1" shrinkToFit="1"/>
    </xf>
    <xf numFmtId="0" fontId="0" fillId="0" borderId="168" xfId="0" applyFill="1" applyBorder="1" applyAlignment="1">
      <alignment horizontal="left" vertical="center" indent="1" shrinkToFit="1"/>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0" fillId="0" borderId="0" xfId="0" applyFont="1" applyAlignment="1">
      <alignment horizontal="distributed"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2" xfId="0" applyFont="1" applyBorder="1" applyAlignment="1">
      <alignment horizontal="distributed" vertical="center"/>
    </xf>
    <xf numFmtId="0" fontId="2" fillId="0" borderId="22" xfId="0" applyFont="1" applyBorder="1" applyAlignment="1">
      <alignment horizontal="distributed" vertical="center"/>
    </xf>
    <xf numFmtId="0" fontId="2" fillId="0" borderId="12" xfId="0" applyFont="1" applyBorder="1" applyAlignment="1">
      <alignment vertical="center" shrinkToFit="1"/>
    </xf>
    <xf numFmtId="0" fontId="0" fillId="0" borderId="12" xfId="0" applyFont="1" applyBorder="1" applyAlignment="1">
      <alignment vertical="center" shrinkToFit="1"/>
    </xf>
    <xf numFmtId="193" fontId="2" fillId="0" borderId="0" xfId="0" applyNumberFormat="1" applyFont="1" applyBorder="1" applyAlignment="1">
      <alignment horizontal="distributed" vertical="center"/>
    </xf>
    <xf numFmtId="193" fontId="2" fillId="0" borderId="22" xfId="0" applyNumberFormat="1" applyFont="1" applyBorder="1" applyAlignment="1">
      <alignment horizontal="distributed" vertical="center"/>
    </xf>
    <xf numFmtId="0" fontId="2" fillId="0" borderId="22" xfId="0" applyFont="1" applyBorder="1" applyAlignment="1">
      <alignment vertical="center" shrinkToFit="1"/>
    </xf>
    <xf numFmtId="0" fontId="0" fillId="0" borderId="22" xfId="0" applyFont="1" applyBorder="1" applyAlignment="1">
      <alignment vertical="center" shrinkToFit="1"/>
    </xf>
    <xf numFmtId="0" fontId="2" fillId="0" borderId="0" xfId="0" applyFont="1" applyBorder="1" applyAlignment="1">
      <alignment vertical="center" shrinkToFit="1"/>
    </xf>
    <xf numFmtId="0" fontId="0" fillId="0" borderId="0" xfId="0" applyFont="1" applyAlignment="1">
      <alignment vertical="center" shrinkToFit="1"/>
    </xf>
    <xf numFmtId="0" fontId="2" fillId="0" borderId="10" xfId="0" applyFont="1" applyBorder="1" applyAlignment="1">
      <alignment vertical="center"/>
    </xf>
    <xf numFmtId="0" fontId="2" fillId="0" borderId="12" xfId="0" applyFont="1" applyBorder="1" applyAlignment="1">
      <alignment vertical="center"/>
    </xf>
    <xf numFmtId="177" fontId="2" fillId="0" borderId="10" xfId="0" applyNumberFormat="1" applyFont="1" applyBorder="1" applyAlignment="1">
      <alignment horizontal="center" vertical="center"/>
    </xf>
    <xf numFmtId="0" fontId="0" fillId="0" borderId="10" xfId="0" applyBorder="1" applyAlignment="1">
      <alignment horizontal="center" vertical="center"/>
    </xf>
    <xf numFmtId="0" fontId="2" fillId="0" borderId="24" xfId="0" applyFont="1" applyBorder="1" applyAlignment="1" quotePrefix="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distributed" vertical="center"/>
    </xf>
    <xf numFmtId="0" fontId="0" fillId="0" borderId="0" xfId="0" applyAlignment="1">
      <alignment vertical="center" shrinkToFit="1"/>
    </xf>
    <xf numFmtId="0" fontId="10"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distributed"/>
    </xf>
    <xf numFmtId="0" fontId="0" fillId="0" borderId="0" xfId="0" applyFont="1" applyAlignment="1">
      <alignment horizontal="distributed"/>
    </xf>
    <xf numFmtId="199" fontId="2" fillId="0" borderId="0" xfId="0" applyNumberFormat="1" applyFont="1" applyBorder="1" applyAlignment="1">
      <alignment shrinkToFit="1"/>
    </xf>
    <xf numFmtId="0" fontId="0" fillId="0" borderId="0" xfId="0" applyAlignment="1">
      <alignment shrinkToFit="1"/>
    </xf>
    <xf numFmtId="0" fontId="2" fillId="0" borderId="10" xfId="0" applyFont="1" applyBorder="1" applyAlignment="1">
      <alignment vertical="center" shrinkToFit="1"/>
    </xf>
    <xf numFmtId="0" fontId="0" fillId="0" borderId="10" xfId="0" applyBorder="1" applyAlignment="1">
      <alignment vertical="center" shrinkToFit="1"/>
    </xf>
    <xf numFmtId="0" fontId="2" fillId="0" borderId="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2" fillId="0" borderId="0" xfId="0" applyFont="1" applyBorder="1" applyAlignment="1" quotePrefix="1">
      <alignment horizontal="distributed" vertical="center"/>
    </xf>
    <xf numFmtId="0" fontId="0" fillId="0" borderId="0" xfId="0" applyFont="1" applyBorder="1" applyAlignment="1">
      <alignment horizontal="distributed" vertical="center"/>
    </xf>
    <xf numFmtId="0" fontId="0" fillId="0" borderId="0" xfId="0" applyFont="1" applyAlignment="1">
      <alignment/>
    </xf>
    <xf numFmtId="199" fontId="2" fillId="0" borderId="0" xfId="0" applyNumberFormat="1" applyFont="1" applyAlignment="1">
      <alignment vertical="center"/>
    </xf>
    <xf numFmtId="183" fontId="2" fillId="0" borderId="0" xfId="0" applyNumberFormat="1" applyFont="1" applyBorder="1" applyAlignment="1">
      <alignment vertical="center"/>
    </xf>
    <xf numFmtId="183" fontId="0" fillId="0" borderId="0" xfId="0" applyNumberFormat="1" applyFont="1" applyAlignment="1">
      <alignment vertical="center"/>
    </xf>
    <xf numFmtId="0" fontId="2" fillId="0" borderId="11"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vertical="center"/>
    </xf>
    <xf numFmtId="201" fontId="2" fillId="0" borderId="0" xfId="0" applyNumberFormat="1" applyFont="1" applyAlignment="1">
      <alignment horizontal="distributed" vertical="center"/>
    </xf>
    <xf numFmtId="0" fontId="15" fillId="0" borderId="0" xfId="0" applyFont="1" applyBorder="1" applyAlignment="1">
      <alignment horizontal="left" vertical="center"/>
    </xf>
    <xf numFmtId="0" fontId="10" fillId="0" borderId="0" xfId="0" applyFont="1" applyAlignment="1">
      <alignment horizontal="left" vertical="center"/>
    </xf>
    <xf numFmtId="0" fontId="5" fillId="0" borderId="0" xfId="0" applyFont="1" applyAlignment="1">
      <alignment vertical="center"/>
    </xf>
    <xf numFmtId="0" fontId="7" fillId="0" borderId="0" xfId="0" applyFont="1" applyBorder="1" applyAlignment="1">
      <alignment horizontal="distributed" vertical="center"/>
    </xf>
    <xf numFmtId="229"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quotePrefix="1">
      <alignment horizontal="center" vertical="center"/>
    </xf>
    <xf numFmtId="0" fontId="14" fillId="0" borderId="0" xfId="0" applyFont="1" applyBorder="1" applyAlignment="1">
      <alignment horizontal="distributed" vertical="center"/>
    </xf>
    <xf numFmtId="0" fontId="14" fillId="0" borderId="0" xfId="0" applyFont="1" applyBorder="1" applyAlignment="1">
      <alignment horizontal="left" vertical="center" shrinkToFit="1"/>
    </xf>
    <xf numFmtId="0" fontId="14" fillId="0" borderId="0" xfId="0" applyFont="1" applyBorder="1" applyAlignment="1">
      <alignment horizontal="distributed" vertical="center" shrinkToFit="1"/>
    </xf>
    <xf numFmtId="0" fontId="16" fillId="0" borderId="0" xfId="0" applyFont="1" applyAlignment="1">
      <alignment horizontal="distributed" vertical="center" shrinkToFit="1"/>
    </xf>
    <xf numFmtId="0" fontId="16" fillId="0" borderId="0" xfId="0" applyFont="1" applyAlignment="1">
      <alignment horizontal="distributed" vertical="center"/>
    </xf>
    <xf numFmtId="0" fontId="44" fillId="0" borderId="0" xfId="0" applyFont="1" applyAlignment="1">
      <alignment horizontal="center" vertical="center" shrinkToFit="1"/>
    </xf>
    <xf numFmtId="0" fontId="47" fillId="0" borderId="0" xfId="0" applyFont="1" applyAlignment="1">
      <alignment horizontal="distributed" vertical="center"/>
    </xf>
    <xf numFmtId="0" fontId="16" fillId="0" borderId="0" xfId="0" applyFont="1" applyAlignment="1">
      <alignment vertical="center"/>
    </xf>
    <xf numFmtId="183" fontId="14" fillId="0" borderId="0" xfId="0" applyNumberFormat="1" applyFont="1" applyBorder="1" applyAlignment="1">
      <alignment horizontal="left" vertical="center"/>
    </xf>
    <xf numFmtId="0" fontId="14" fillId="0" borderId="0" xfId="0" applyFont="1" applyAlignment="1">
      <alignment horizontal="distributed" vertical="center"/>
    </xf>
    <xf numFmtId="0" fontId="14" fillId="0" borderId="0" xfId="0" applyFont="1" applyBorder="1" applyAlignment="1">
      <alignment horizontal="right" vertical="center"/>
    </xf>
    <xf numFmtId="0" fontId="16" fillId="0" borderId="0" xfId="0" applyFont="1" applyBorder="1" applyAlignment="1">
      <alignment horizontal="distributed" vertical="center"/>
    </xf>
    <xf numFmtId="0" fontId="14" fillId="0" borderId="0" xfId="0" applyFont="1" applyAlignment="1">
      <alignment horizontal="lef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16" fillId="0" borderId="0" xfId="0" applyFont="1" applyAlignment="1">
      <alignment vertical="center" shrinkToFit="1"/>
    </xf>
    <xf numFmtId="0" fontId="0" fillId="0" borderId="12" xfId="0" applyFont="1" applyBorder="1" applyAlignment="1">
      <alignment vertical="center"/>
    </xf>
    <xf numFmtId="183" fontId="2" fillId="0" borderId="10" xfId="0" applyNumberFormat="1" applyFont="1" applyBorder="1" applyAlignment="1">
      <alignment vertical="center" shrinkToFit="1"/>
    </xf>
    <xf numFmtId="0" fontId="0" fillId="0" borderId="10" xfId="0" applyFont="1" applyBorder="1" applyAlignment="1">
      <alignment vertical="center" shrinkToFit="1"/>
    </xf>
    <xf numFmtId="0" fontId="0" fillId="0" borderId="22" xfId="0" applyFont="1" applyBorder="1" applyAlignment="1">
      <alignment horizontal="distributed" vertical="center"/>
    </xf>
    <xf numFmtId="0" fontId="2" fillId="0" borderId="22" xfId="0" applyFont="1" applyBorder="1" applyAlignment="1">
      <alignment horizontal="right" vertical="center"/>
    </xf>
    <xf numFmtId="0" fontId="0" fillId="0" borderId="22" xfId="0" applyFont="1" applyBorder="1" applyAlignment="1">
      <alignment vertical="center"/>
    </xf>
    <xf numFmtId="0" fontId="2" fillId="0" borderId="10" xfId="0" applyFont="1" applyBorder="1" applyAlignment="1" quotePrefix="1">
      <alignment horizontal="left" vertical="center"/>
    </xf>
    <xf numFmtId="0" fontId="2" fillId="0" borderId="22" xfId="0" applyFont="1" applyBorder="1" applyAlignment="1">
      <alignment horizontal="center" vertical="center"/>
    </xf>
    <xf numFmtId="0" fontId="2" fillId="0" borderId="12" xfId="0" applyFont="1" applyBorder="1" applyAlignment="1" quotePrefix="1">
      <alignment horizontal="left" vertical="center"/>
    </xf>
    <xf numFmtId="0" fontId="2" fillId="0" borderId="22" xfId="0" applyFont="1" applyBorder="1" applyAlignment="1" quotePrefix="1">
      <alignment horizontal="left" vertical="center"/>
    </xf>
    <xf numFmtId="193" fontId="2" fillId="0" borderId="10" xfId="0" applyNumberFormat="1"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xf>
    <xf numFmtId="0" fontId="0" fillId="0" borderId="10" xfId="0" applyFont="1" applyBorder="1" applyAlignment="1">
      <alignment horizontal="distributed" vertical="center"/>
    </xf>
    <xf numFmtId="0" fontId="0" fillId="0" borderId="10" xfId="0" applyBorder="1" applyAlignment="1">
      <alignment vertical="center"/>
    </xf>
    <xf numFmtId="0" fontId="2" fillId="0" borderId="10" xfId="0" applyFont="1" applyBorder="1" applyAlignment="1">
      <alignment horizontal="right" vertical="center"/>
    </xf>
    <xf numFmtId="0" fontId="0" fillId="0" borderId="0" xfId="0" applyAlignment="1">
      <alignment horizontal="left" vertical="center"/>
    </xf>
    <xf numFmtId="0" fontId="2" fillId="0" borderId="0" xfId="0" applyFont="1" applyAlignment="1">
      <alignment horizontal="distributed" vertical="top"/>
    </xf>
    <xf numFmtId="0" fontId="0" fillId="0" borderId="0" xfId="0" applyAlignment="1">
      <alignment horizontal="distributed" vertical="top"/>
    </xf>
    <xf numFmtId="199" fontId="2" fillId="0" borderId="0" xfId="0" applyNumberFormat="1" applyFont="1" applyBorder="1" applyAlignment="1">
      <alignment/>
    </xf>
    <xf numFmtId="0" fontId="0" fillId="0" borderId="0" xfId="0" applyFont="1" applyAlignment="1">
      <alignment/>
    </xf>
    <xf numFmtId="0" fontId="14" fillId="0" borderId="77" xfId="0" applyFont="1" applyFill="1" applyBorder="1" applyAlignment="1">
      <alignment horizontal="left" vertical="center" shrinkToFit="1"/>
    </xf>
    <xf numFmtId="0" fontId="14" fillId="0" borderId="77" xfId="0" applyFont="1" applyFill="1" applyBorder="1" applyAlignment="1">
      <alignment horizontal="left" vertical="center"/>
    </xf>
    <xf numFmtId="0" fontId="14" fillId="0" borderId="108" xfId="0" applyFont="1" applyFill="1" applyBorder="1" applyAlignment="1">
      <alignment horizontal="left" vertical="center" shrinkToFit="1"/>
    </xf>
    <xf numFmtId="0" fontId="14" fillId="0" borderId="98" xfId="0" applyFont="1" applyFill="1" applyBorder="1" applyAlignment="1">
      <alignment horizontal="left" vertical="center" shrinkToFit="1"/>
    </xf>
    <xf numFmtId="0" fontId="14" fillId="0" borderId="0" xfId="0" applyFont="1" applyAlignment="1">
      <alignment horizontal="left" vertical="center" shrinkToFit="1"/>
    </xf>
    <xf numFmtId="0" fontId="14" fillId="0" borderId="108" xfId="0" applyFont="1" applyBorder="1" applyAlignment="1">
      <alignment horizontal="center" vertical="center"/>
    </xf>
    <xf numFmtId="0" fontId="14" fillId="0" borderId="108" xfId="0" applyFont="1" applyBorder="1" applyAlignment="1">
      <alignment horizontal="center" vertical="center" shrinkToFit="1"/>
    </xf>
    <xf numFmtId="0" fontId="14" fillId="0" borderId="77" xfId="0" applyFont="1" applyBorder="1" applyAlignment="1">
      <alignment horizontal="center" vertical="center"/>
    </xf>
    <xf numFmtId="0" fontId="14" fillId="0" borderId="77" xfId="0" applyFont="1" applyBorder="1" applyAlignment="1">
      <alignment horizontal="center" vertical="center" shrinkToFit="1"/>
    </xf>
    <xf numFmtId="0" fontId="14" fillId="0" borderId="108" xfId="0" applyFont="1" applyBorder="1" applyAlignment="1">
      <alignment horizontal="left" vertical="center" shrinkToFit="1"/>
    </xf>
    <xf numFmtId="0" fontId="14" fillId="0" borderId="108" xfId="0" applyFont="1" applyBorder="1" applyAlignment="1">
      <alignment horizontal="distributed" vertical="center"/>
    </xf>
    <xf numFmtId="0" fontId="14" fillId="0" borderId="78" xfId="0" applyFont="1" applyBorder="1" applyAlignment="1">
      <alignment horizontal="left" vertical="center" shrinkToFit="1"/>
    </xf>
    <xf numFmtId="0" fontId="14" fillId="0" borderId="77" xfId="0" applyFont="1" applyBorder="1" applyAlignment="1">
      <alignment horizontal="distributed" vertical="center"/>
    </xf>
    <xf numFmtId="0" fontId="14" fillId="0" borderId="77" xfId="0" applyFont="1" applyBorder="1" applyAlignment="1">
      <alignment horizontal="left" vertical="center" shrinkToFit="1"/>
    </xf>
    <xf numFmtId="0" fontId="14" fillId="0" borderId="98" xfId="0" applyFont="1" applyBorder="1" applyAlignment="1">
      <alignment horizontal="center" vertical="center" shrinkToFit="1"/>
    </xf>
    <xf numFmtId="0" fontId="14" fillId="0" borderId="22" xfId="0" applyFont="1" applyBorder="1" applyAlignment="1">
      <alignment horizontal="distributed" vertical="center"/>
    </xf>
    <xf numFmtId="0" fontId="0" fillId="0" borderId="22" xfId="0" applyBorder="1" applyAlignment="1">
      <alignment vertical="center"/>
    </xf>
    <xf numFmtId="0" fontId="14" fillId="0" borderId="98" xfId="0" applyFont="1" applyBorder="1" applyAlignment="1">
      <alignment horizontal="left" vertical="center" shrinkToFit="1"/>
    </xf>
    <xf numFmtId="0" fontId="14" fillId="0" borderId="98" xfId="0" applyFont="1" applyBorder="1" applyAlignment="1">
      <alignment horizontal="distributed" vertical="center"/>
    </xf>
    <xf numFmtId="0" fontId="14" fillId="0" borderId="98" xfId="0" applyFont="1" applyBorder="1" applyAlignment="1">
      <alignment horizontal="center" vertical="center"/>
    </xf>
    <xf numFmtId="0" fontId="14" fillId="0" borderId="108" xfId="0" applyFont="1" applyBorder="1" applyAlignment="1">
      <alignment horizontal="distributed" vertical="center" shrinkToFit="1"/>
    </xf>
    <xf numFmtId="0" fontId="14" fillId="0" borderId="77" xfId="0" applyFont="1" applyBorder="1" applyAlignment="1">
      <alignment horizontal="distributed" vertical="center" shrinkToFit="1"/>
    </xf>
    <xf numFmtId="0" fontId="14" fillId="0" borderId="12" xfId="0" applyFont="1" applyBorder="1" applyAlignment="1">
      <alignment horizontal="center" vertical="center"/>
    </xf>
    <xf numFmtId="0" fontId="14" fillId="0" borderId="12" xfId="0" applyFont="1" applyBorder="1" applyAlignment="1">
      <alignment horizontal="center" vertical="center" shrinkToFit="1"/>
    </xf>
    <xf numFmtId="0" fontId="14" fillId="35" borderId="15" xfId="0" applyFont="1" applyFill="1" applyBorder="1" applyAlignment="1">
      <alignment horizontal="center" vertical="center" textRotation="255"/>
    </xf>
    <xf numFmtId="0" fontId="14" fillId="35" borderId="12" xfId="0" applyFont="1" applyFill="1" applyBorder="1" applyAlignment="1">
      <alignment horizontal="center" vertical="center" textRotation="255"/>
    </xf>
    <xf numFmtId="0" fontId="14" fillId="35" borderId="135" xfId="0" applyFont="1" applyFill="1" applyBorder="1" applyAlignment="1">
      <alignment horizontal="center" vertical="center" textRotation="255"/>
    </xf>
    <xf numFmtId="0" fontId="14" fillId="35" borderId="11" xfId="0" applyFont="1" applyFill="1" applyBorder="1" applyAlignment="1">
      <alignment horizontal="center" vertical="center" textRotation="255"/>
    </xf>
    <xf numFmtId="0" fontId="14" fillId="35" borderId="0" xfId="0" applyFont="1" applyFill="1" applyBorder="1" applyAlignment="1">
      <alignment horizontal="center" vertical="center" textRotation="255"/>
    </xf>
    <xf numFmtId="0" fontId="14" fillId="35" borderId="126" xfId="0" applyFont="1" applyFill="1" applyBorder="1" applyAlignment="1">
      <alignment horizontal="center" vertical="center" textRotation="255"/>
    </xf>
    <xf numFmtId="0" fontId="14" fillId="35" borderId="54" xfId="0" applyFont="1" applyFill="1" applyBorder="1" applyAlignment="1">
      <alignment horizontal="center" vertical="center" textRotation="255"/>
    </xf>
    <xf numFmtId="0" fontId="14" fillId="35" borderId="22" xfId="0" applyFont="1" applyFill="1" applyBorder="1" applyAlignment="1">
      <alignment horizontal="center" vertical="center" textRotation="255"/>
    </xf>
    <xf numFmtId="0" fontId="14" fillId="35" borderId="124" xfId="0" applyFont="1" applyFill="1" applyBorder="1" applyAlignment="1">
      <alignment horizontal="center" vertical="center" textRotation="255"/>
    </xf>
    <xf numFmtId="0" fontId="14" fillId="0" borderId="12" xfId="0" applyFont="1" applyBorder="1" applyAlignment="1">
      <alignment horizontal="distributed" vertical="center" shrinkToFit="1"/>
    </xf>
    <xf numFmtId="0" fontId="14" fillId="0" borderId="108" xfId="0" applyFont="1" applyFill="1" applyBorder="1" applyAlignment="1">
      <alignment horizontal="left" vertical="center"/>
    </xf>
    <xf numFmtId="0" fontId="14" fillId="0" borderId="98" xfId="0" applyFont="1" applyFill="1" applyBorder="1" applyAlignment="1">
      <alignment horizontal="left" vertical="center"/>
    </xf>
    <xf numFmtId="0" fontId="14" fillId="0" borderId="98" xfId="0" applyFont="1" applyBorder="1" applyAlignment="1">
      <alignment horizontal="distributed" vertical="center" shrinkToFit="1"/>
    </xf>
    <xf numFmtId="0" fontId="14" fillId="0" borderId="78" xfId="0" applyFont="1" applyFill="1" applyBorder="1" applyAlignment="1">
      <alignment horizontal="left" vertical="center"/>
    </xf>
    <xf numFmtId="0" fontId="14" fillId="0" borderId="78" xfId="0" applyFont="1" applyBorder="1" applyAlignment="1">
      <alignment horizontal="distributed" vertical="center" shrinkToFit="1"/>
    </xf>
    <xf numFmtId="0" fontId="14" fillId="0" borderId="78" xfId="0" applyFont="1" applyBorder="1" applyAlignment="1">
      <alignment horizontal="center" vertical="center" shrinkToFit="1"/>
    </xf>
    <xf numFmtId="0" fontId="14" fillId="0" borderId="78" xfId="0" applyFont="1" applyBorder="1" applyAlignment="1">
      <alignment horizontal="center" vertical="center"/>
    </xf>
    <xf numFmtId="0" fontId="14" fillId="35" borderId="108" xfId="0" applyFont="1" applyFill="1" applyBorder="1" applyAlignment="1">
      <alignment horizontal="distributed" vertical="center"/>
    </xf>
    <xf numFmtId="0" fontId="14" fillId="0" borderId="10" xfId="0" applyFont="1" applyBorder="1" applyAlignment="1">
      <alignment horizontal="distributed" vertical="center" shrinkToFit="1"/>
    </xf>
    <xf numFmtId="0" fontId="14" fillId="0" borderId="10" xfId="0" applyFont="1" applyBorder="1" applyAlignment="1">
      <alignment horizontal="left" vertical="center" shrinkToFit="1"/>
    </xf>
    <xf numFmtId="0" fontId="14" fillId="0" borderId="22" xfId="0" applyFont="1" applyBorder="1" applyAlignment="1">
      <alignment horizontal="left" vertical="center" shrinkToFit="1"/>
    </xf>
    <xf numFmtId="0" fontId="46" fillId="35" borderId="12" xfId="0" applyFont="1" applyFill="1" applyBorder="1" applyAlignment="1">
      <alignment horizontal="distributed"/>
    </xf>
    <xf numFmtId="0" fontId="46" fillId="0" borderId="98" xfId="0" applyFont="1" applyBorder="1" applyAlignment="1">
      <alignment horizontal="left" vertical="center"/>
    </xf>
    <xf numFmtId="0" fontId="14" fillId="35" borderId="0" xfId="0" applyFont="1" applyFill="1" applyBorder="1" applyAlignment="1">
      <alignment horizontal="distributed" vertical="center"/>
    </xf>
    <xf numFmtId="0" fontId="0" fillId="35" borderId="22" xfId="0" applyFill="1" applyBorder="1" applyAlignment="1">
      <alignment horizontal="distributed" vertical="center"/>
    </xf>
    <xf numFmtId="0" fontId="44" fillId="0" borderId="78" xfId="0" applyFont="1" applyBorder="1" applyAlignment="1">
      <alignment horizontal="center" shrinkToFit="1"/>
    </xf>
    <xf numFmtId="0" fontId="44" fillId="0" borderId="78" xfId="0" applyFont="1" applyBorder="1" applyAlignment="1">
      <alignment horizontal="left" shrinkToFit="1"/>
    </xf>
    <xf numFmtId="0" fontId="14" fillId="35" borderId="10" xfId="0" applyFont="1" applyFill="1" applyBorder="1" applyAlignment="1">
      <alignment horizontal="distributed" vertical="center"/>
    </xf>
    <xf numFmtId="0" fontId="7" fillId="0" borderId="22" xfId="0" applyFont="1" applyBorder="1" applyAlignment="1">
      <alignment horizontal="distributed" vertical="top"/>
    </xf>
    <xf numFmtId="0" fontId="0" fillId="0" borderId="22" xfId="0" applyBorder="1" applyAlignment="1">
      <alignment vertical="top"/>
    </xf>
    <xf numFmtId="0" fontId="46" fillId="35" borderId="12" xfId="0" applyFont="1" applyFill="1" applyBorder="1" applyAlignment="1">
      <alignment horizontal="distributed" vertical="center"/>
    </xf>
    <xf numFmtId="0" fontId="46" fillId="0" borderId="12" xfId="0" applyFont="1" applyBorder="1" applyAlignment="1">
      <alignment horizontal="left" vertical="center" shrinkToFit="1"/>
    </xf>
    <xf numFmtId="0" fontId="14" fillId="35" borderId="120" xfId="0" applyFont="1" applyFill="1" applyBorder="1" applyAlignment="1">
      <alignment horizontal="center"/>
    </xf>
    <xf numFmtId="0" fontId="14" fillId="35" borderId="122" xfId="0" applyFont="1" applyFill="1" applyBorder="1" applyAlignment="1">
      <alignment horizontal="center"/>
    </xf>
    <xf numFmtId="0" fontId="14" fillId="0" borderId="10" xfId="0" applyFont="1" applyBorder="1" applyAlignment="1">
      <alignment horizontal="center" vertical="center"/>
    </xf>
    <xf numFmtId="218" fontId="14" fillId="0" borderId="10" xfId="0" applyNumberFormat="1" applyFont="1" applyBorder="1" applyAlignment="1">
      <alignment horizontal="distributed" vertical="center"/>
    </xf>
    <xf numFmtId="0" fontId="11" fillId="0" borderId="0" xfId="0" applyFont="1" applyAlignment="1">
      <alignment horizontal="center"/>
    </xf>
    <xf numFmtId="0" fontId="14" fillId="35" borderId="12" xfId="0" applyFont="1" applyFill="1" applyBorder="1" applyAlignment="1">
      <alignment horizontal="distributed" vertical="center"/>
    </xf>
    <xf numFmtId="0" fontId="14" fillId="35" borderId="22" xfId="0" applyFont="1" applyFill="1" applyBorder="1" applyAlignment="1">
      <alignment horizontal="distributed" vertical="center"/>
    </xf>
    <xf numFmtId="0" fontId="14" fillId="35" borderId="135" xfId="0" applyFont="1" applyFill="1" applyBorder="1" applyAlignment="1">
      <alignment horizontal="center" vertical="center"/>
    </xf>
    <xf numFmtId="0" fontId="14" fillId="35" borderId="124" xfId="0" applyFont="1" applyFill="1" applyBorder="1" applyAlignment="1">
      <alignment horizontal="center" vertical="center"/>
    </xf>
    <xf numFmtId="0" fontId="14" fillId="0" borderId="12" xfId="0" applyFont="1" applyBorder="1" applyAlignment="1">
      <alignment horizontal="left" vertical="center" shrinkToFit="1"/>
    </xf>
    <xf numFmtId="5" fontId="2" fillId="0" borderId="0" xfId="0" applyNumberFormat="1" applyFont="1" applyBorder="1" applyAlignment="1">
      <alignment vertical="center"/>
    </xf>
    <xf numFmtId="0" fontId="2" fillId="0" borderId="0" xfId="0" applyFont="1" applyAlignment="1">
      <alignment horizontal="left" vertical="center"/>
    </xf>
    <xf numFmtId="229" fontId="2" fillId="0" borderId="10" xfId="0" applyNumberFormat="1" applyFont="1" applyBorder="1" applyAlignment="1">
      <alignment horizontal="center" vertical="center"/>
    </xf>
    <xf numFmtId="0" fontId="0" fillId="0" borderId="0" xfId="0" applyFont="1" applyBorder="1" applyAlignment="1">
      <alignment/>
    </xf>
    <xf numFmtId="0" fontId="14" fillId="0" borderId="0" xfId="0" applyFont="1" applyAlignment="1">
      <alignment horizontal="distributed"/>
    </xf>
    <xf numFmtId="0" fontId="2" fillId="0" borderId="0" xfId="0" applyFont="1" applyBorder="1" applyAlignment="1">
      <alignment horizontal="left" vertical="center"/>
    </xf>
    <xf numFmtId="0" fontId="2" fillId="0" borderId="1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4" xfId="0" applyFont="1" applyBorder="1" applyAlignment="1" quotePrefix="1">
      <alignment horizontal="right" vertical="center"/>
    </xf>
    <xf numFmtId="0" fontId="2" fillId="0" borderId="10" xfId="0" applyFont="1" applyBorder="1" applyAlignment="1" quotePrefix="1">
      <alignment horizontal="right" vertical="center"/>
    </xf>
    <xf numFmtId="183" fontId="2" fillId="0" borderId="10" xfId="0" applyNumberFormat="1" applyFont="1" applyBorder="1" applyAlignment="1">
      <alignment vertical="center"/>
    </xf>
    <xf numFmtId="183" fontId="0" fillId="0" borderId="10" xfId="0" applyNumberFormat="1" applyFont="1" applyBorder="1" applyAlignment="1">
      <alignment vertical="center"/>
    </xf>
    <xf numFmtId="0" fontId="0" fillId="0" borderId="10" xfId="0" applyBorder="1" applyAlignment="1">
      <alignment/>
    </xf>
    <xf numFmtId="0" fontId="0" fillId="0" borderId="11" xfId="0" applyFont="1" applyBorder="1" applyAlignment="1">
      <alignment vertical="center" textRotation="255"/>
    </xf>
    <xf numFmtId="0" fontId="0" fillId="0" borderId="0" xfId="0" applyFont="1" applyBorder="1" applyAlignment="1">
      <alignment vertical="center" textRotation="255"/>
    </xf>
    <xf numFmtId="0" fontId="0" fillId="0" borderId="11" xfId="0" applyFont="1" applyBorder="1" applyAlignment="1">
      <alignment/>
    </xf>
    <xf numFmtId="0" fontId="0" fillId="0" borderId="54" xfId="0" applyFont="1" applyBorder="1" applyAlignment="1">
      <alignment/>
    </xf>
    <xf numFmtId="0" fontId="0" fillId="0" borderId="22" xfId="0" applyFont="1" applyBorder="1" applyAlignment="1">
      <alignment/>
    </xf>
    <xf numFmtId="0" fontId="2" fillId="0" borderId="0" xfId="0" applyFont="1" applyAlignment="1">
      <alignment horizontal="center"/>
    </xf>
    <xf numFmtId="0" fontId="2" fillId="0" borderId="0" xfId="0" applyFont="1" applyAlignment="1">
      <alignment horizontal="distributed"/>
    </xf>
    <xf numFmtId="0" fontId="2" fillId="0" borderId="0" xfId="0" applyFont="1" applyBorder="1" applyAlignment="1">
      <alignment horizontal="center" vertical="center" shrinkToFit="1"/>
    </xf>
    <xf numFmtId="0" fontId="2" fillId="0" borderId="0" xfId="0" applyNumberFormat="1" applyFont="1" applyBorder="1" applyAlignment="1">
      <alignment horizontal="distributed" vertical="center"/>
    </xf>
    <xf numFmtId="0" fontId="0" fillId="0" borderId="0" xfId="0" applyNumberFormat="1" applyAlignment="1">
      <alignment horizontal="distributed"/>
    </xf>
    <xf numFmtId="0" fontId="0" fillId="0" borderId="0" xfId="0" applyNumberFormat="1" applyAlignment="1">
      <alignment/>
    </xf>
    <xf numFmtId="199"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vertical="center"/>
    </xf>
    <xf numFmtId="199" fontId="2" fillId="0" borderId="0" xfId="0" applyNumberFormat="1" applyFont="1" applyAlignment="1">
      <alignment shrinkToFit="1"/>
    </xf>
    <xf numFmtId="0" fontId="0" fillId="0" borderId="0" xfId="0" applyFont="1" applyAlignment="1">
      <alignment shrinkToFit="1"/>
    </xf>
    <xf numFmtId="0" fontId="44" fillId="0" borderId="10" xfId="0" applyFont="1" applyBorder="1" applyAlignment="1">
      <alignment horizontal="center" vertical="center"/>
    </xf>
    <xf numFmtId="0" fontId="44" fillId="0" borderId="24" xfId="0" applyFont="1" applyBorder="1" applyAlignment="1">
      <alignment horizontal="distributed" vertical="center"/>
    </xf>
    <xf numFmtId="0" fontId="44" fillId="0" borderId="10" xfId="0" applyFont="1" applyBorder="1" applyAlignment="1">
      <alignment horizontal="distributed" vertical="center"/>
    </xf>
    <xf numFmtId="183" fontId="15" fillId="0" borderId="0" xfId="0" applyNumberFormat="1" applyFont="1" applyBorder="1" applyAlignment="1">
      <alignment horizontal="left" vertical="center" shrinkToFit="1"/>
    </xf>
    <xf numFmtId="0" fontId="44" fillId="0" borderId="10" xfId="0" applyFont="1" applyBorder="1" applyAlignment="1">
      <alignment horizontal="left"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35" borderId="22" xfId="0" applyFont="1" applyFill="1" applyBorder="1" applyAlignment="1">
      <alignment horizontal="center" vertical="center"/>
    </xf>
    <xf numFmtId="0" fontId="44" fillId="35" borderId="21" xfId="0" applyFont="1" applyFill="1" applyBorder="1" applyAlignment="1">
      <alignment horizontal="center" vertical="center"/>
    </xf>
    <xf numFmtId="0" fontId="44" fillId="35" borderId="24"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23" xfId="0" applyFont="1" applyFill="1" applyBorder="1" applyAlignment="1">
      <alignment horizontal="center" vertical="center"/>
    </xf>
    <xf numFmtId="0" fontId="46" fillId="0" borderId="77" xfId="0" applyFont="1" applyBorder="1" applyAlignment="1">
      <alignment horizontal="distributed" vertical="center"/>
    </xf>
    <xf numFmtId="0" fontId="48" fillId="0" borderId="77" xfId="0" applyFont="1" applyBorder="1" applyAlignment="1">
      <alignment horizontal="distributed" vertical="center"/>
    </xf>
    <xf numFmtId="0" fontId="44" fillId="0" borderId="0" xfId="0" applyFont="1" applyBorder="1" applyAlignment="1" quotePrefix="1">
      <alignment horizontal="center" vertical="center"/>
    </xf>
    <xf numFmtId="0" fontId="44" fillId="0" borderId="0" xfId="0" applyFont="1" applyAlignment="1">
      <alignment horizontal="distributed" vertical="center"/>
    </xf>
    <xf numFmtId="0" fontId="46" fillId="0" borderId="108" xfId="0" applyFont="1" applyBorder="1" applyAlignment="1">
      <alignment horizontal="distributed" vertical="center"/>
    </xf>
    <xf numFmtId="0" fontId="14" fillId="0" borderId="83" xfId="0" applyFont="1" applyBorder="1" applyAlignment="1">
      <alignment horizontal="distributed" vertical="center"/>
    </xf>
    <xf numFmtId="0" fontId="46" fillId="0" borderId="98" xfId="0" applyFont="1" applyBorder="1" applyAlignment="1">
      <alignment horizontal="distributed" vertical="center"/>
    </xf>
    <xf numFmtId="0" fontId="0" fillId="0" borderId="98" xfId="0" applyBorder="1" applyAlignment="1">
      <alignment horizontal="distributed" vertical="center"/>
    </xf>
    <xf numFmtId="0" fontId="0" fillId="0" borderId="98" xfId="0" applyBorder="1" applyAlignment="1">
      <alignment vertical="center"/>
    </xf>
    <xf numFmtId="0" fontId="44" fillId="0" borderId="0" xfId="0" applyFont="1" applyBorder="1" applyAlignment="1" quotePrefix="1">
      <alignment horizontal="center" vertical="top"/>
    </xf>
    <xf numFmtId="0" fontId="44" fillId="0" borderId="0" xfId="0" applyFont="1" applyBorder="1" applyAlignment="1">
      <alignment horizontal="center" vertical="top"/>
    </xf>
    <xf numFmtId="0" fontId="44" fillId="0" borderId="22" xfId="0" applyFont="1" applyBorder="1" applyAlignment="1">
      <alignment horizontal="distributed" vertical="top"/>
    </xf>
    <xf numFmtId="0" fontId="47" fillId="0" borderId="22" xfId="0" applyFont="1" applyBorder="1" applyAlignment="1">
      <alignment horizontal="distributed" vertical="top"/>
    </xf>
    <xf numFmtId="0" fontId="46" fillId="35" borderId="24" xfId="0" applyFont="1" applyFill="1" applyBorder="1" applyAlignment="1">
      <alignment horizontal="center" vertical="center"/>
    </xf>
    <xf numFmtId="0" fontId="46" fillId="35" borderId="10" xfId="0" applyFont="1" applyFill="1" applyBorder="1" applyAlignment="1">
      <alignment horizontal="center" vertical="center"/>
    </xf>
    <xf numFmtId="0" fontId="46" fillId="35" borderId="23" xfId="0" applyFont="1" applyFill="1" applyBorder="1" applyAlignment="1">
      <alignment horizontal="center" vertical="center"/>
    </xf>
    <xf numFmtId="0" fontId="44" fillId="0" borderId="12" xfId="0" applyFont="1" applyBorder="1" applyAlignment="1">
      <alignment horizontal="distributed"/>
    </xf>
    <xf numFmtId="0" fontId="47" fillId="0" borderId="12" xfId="0" applyFont="1" applyBorder="1" applyAlignment="1">
      <alignment horizontal="distributed"/>
    </xf>
    <xf numFmtId="0" fontId="0" fillId="0" borderId="12" xfId="0" applyBorder="1" applyAlignment="1">
      <alignment/>
    </xf>
    <xf numFmtId="0" fontId="44" fillId="0" borderId="0" xfId="0" applyFont="1" applyBorder="1" applyAlignment="1" quotePrefix="1">
      <alignment horizontal="center"/>
    </xf>
    <xf numFmtId="0" fontId="44" fillId="0" borderId="0" xfId="0" applyFont="1" applyBorder="1" applyAlignment="1">
      <alignment horizontal="center"/>
    </xf>
    <xf numFmtId="0" fontId="44" fillId="0" borderId="0" xfId="0" applyFont="1" applyAlignment="1">
      <alignment horizontal="distributed"/>
    </xf>
    <xf numFmtId="0" fontId="47" fillId="0" borderId="0" xfId="0" applyFont="1" applyAlignment="1">
      <alignment horizontal="distributed"/>
    </xf>
    <xf numFmtId="0" fontId="44" fillId="0" borderId="23" xfId="0" applyFont="1" applyBorder="1" applyAlignment="1">
      <alignment horizontal="center" vertical="center"/>
    </xf>
    <xf numFmtId="0" fontId="0" fillId="35" borderId="10" xfId="0" applyFill="1" applyBorder="1" applyAlignment="1">
      <alignment vertical="center"/>
    </xf>
    <xf numFmtId="0" fontId="0" fillId="35" borderId="23" xfId="0" applyFill="1" applyBorder="1" applyAlignment="1">
      <alignment vertical="center"/>
    </xf>
    <xf numFmtId="0" fontId="15" fillId="0" borderId="0" xfId="0" applyFont="1" applyBorder="1" applyAlignment="1" quotePrefix="1">
      <alignment horizontal="center" vertical="center"/>
    </xf>
    <xf numFmtId="0" fontId="10" fillId="0" borderId="0" xfId="0" applyFont="1" applyAlignment="1">
      <alignment horizontal="distributed" vertical="center"/>
    </xf>
    <xf numFmtId="0" fontId="10" fillId="0" borderId="0" xfId="0" applyFont="1" applyBorder="1" applyAlignment="1">
      <alignment vertical="center" shrinkToFit="1"/>
    </xf>
    <xf numFmtId="0" fontId="15" fillId="0" borderId="22" xfId="0" applyFont="1" applyBorder="1" applyAlignment="1">
      <alignment horizontal="center" vertical="center"/>
    </xf>
    <xf numFmtId="0" fontId="15" fillId="0" borderId="22" xfId="0" applyFont="1" applyBorder="1" applyAlignment="1">
      <alignment horizontal="left" vertical="center" shrinkToFit="1"/>
    </xf>
    <xf numFmtId="0" fontId="36" fillId="0" borderId="0" xfId="0" applyFont="1" applyAlignment="1">
      <alignment horizontal="center" vertical="center"/>
    </xf>
    <xf numFmtId="0" fontId="10" fillId="0" borderId="0" xfId="0" applyFont="1" applyBorder="1" applyAlignment="1">
      <alignment horizontal="distributed" vertical="center"/>
    </xf>
    <xf numFmtId="0" fontId="15" fillId="0" borderId="0" xfId="0" applyFont="1" applyAlignment="1">
      <alignment horizontal="center" vertical="center"/>
    </xf>
    <xf numFmtId="199" fontId="15" fillId="0" borderId="0" xfId="0" applyNumberFormat="1" applyFont="1" applyBorder="1" applyAlignment="1">
      <alignment/>
    </xf>
    <xf numFmtId="0" fontId="10" fillId="0" borderId="0" xfId="0" applyFont="1" applyAlignment="1">
      <alignment/>
    </xf>
    <xf numFmtId="0" fontId="15" fillId="0" borderId="0" xfId="0" applyFont="1" applyBorder="1" applyAlignment="1">
      <alignment horizontal="distributed"/>
    </xf>
    <xf numFmtId="0" fontId="10" fillId="0" borderId="0" xfId="0" applyFont="1" applyAlignment="1">
      <alignment horizontal="distributed"/>
    </xf>
    <xf numFmtId="0" fontId="14" fillId="0" borderId="0" xfId="67" applyFont="1" applyFill="1" applyBorder="1" applyAlignment="1">
      <alignment horizontal="distributed" vertical="center"/>
      <protection/>
    </xf>
    <xf numFmtId="0" fontId="39" fillId="0" borderId="71" xfId="67" applyFont="1" applyFill="1" applyBorder="1" applyAlignment="1">
      <alignment horizontal="center" vertical="top"/>
      <protection/>
    </xf>
    <xf numFmtId="0" fontId="102" fillId="0" borderId="44" xfId="67" applyFont="1" applyBorder="1" applyAlignment="1">
      <alignment horizontal="distributed" vertical="center"/>
      <protection/>
    </xf>
    <xf numFmtId="0" fontId="0" fillId="0" borderId="44" xfId="0" applyBorder="1" applyAlignment="1">
      <alignment vertical="center"/>
    </xf>
    <xf numFmtId="0" fontId="14" fillId="0" borderId="44" xfId="0" applyFont="1" applyBorder="1" applyAlignment="1">
      <alignment horizontal="left" vertical="center"/>
    </xf>
    <xf numFmtId="0" fontId="16" fillId="0" borderId="44" xfId="0" applyFont="1" applyBorder="1" applyAlignment="1">
      <alignment horizontal="left" vertical="center"/>
    </xf>
    <xf numFmtId="0" fontId="16" fillId="0" borderId="44" xfId="0" applyFont="1" applyBorder="1" applyAlignment="1">
      <alignment vertical="center"/>
    </xf>
    <xf numFmtId="0" fontId="102" fillId="0" borderId="10" xfId="67" applyFont="1" applyBorder="1" applyAlignment="1">
      <alignment horizontal="distributed" vertical="center"/>
      <protection/>
    </xf>
    <xf numFmtId="0" fontId="14" fillId="0" borderId="10" xfId="0" applyFont="1" applyBorder="1" applyAlignment="1">
      <alignment horizontal="distributed" vertical="center"/>
    </xf>
    <xf numFmtId="0" fontId="16" fillId="0" borderId="10" xfId="0" applyFont="1" applyBorder="1" applyAlignment="1">
      <alignment horizontal="distributed" vertical="center"/>
    </xf>
    <xf numFmtId="0" fontId="14" fillId="0" borderId="0" xfId="0" applyFont="1" applyAlignment="1">
      <alignment horizontal="right" vertical="center"/>
    </xf>
    <xf numFmtId="0" fontId="102" fillId="0" borderId="10" xfId="67" applyFont="1" applyBorder="1" applyAlignment="1">
      <alignment horizontal="center" vertical="center"/>
      <protection/>
    </xf>
    <xf numFmtId="0" fontId="14" fillId="0" borderId="22" xfId="0" applyFont="1" applyBorder="1" applyAlignment="1">
      <alignment horizontal="right" vertical="center"/>
    </xf>
    <xf numFmtId="0" fontId="14" fillId="0" borderId="22" xfId="0" applyFont="1" applyBorder="1" applyAlignment="1">
      <alignment horizontal="center" vertical="center"/>
    </xf>
    <xf numFmtId="0" fontId="14" fillId="0" borderId="10" xfId="0" applyFont="1" applyBorder="1" applyAlignment="1">
      <alignment horizontal="right" vertical="center"/>
    </xf>
    <xf numFmtId="0" fontId="102" fillId="0" borderId="12" xfId="67" applyFont="1" applyBorder="1" applyAlignment="1">
      <alignment horizontal="distributed" vertical="center"/>
      <protection/>
    </xf>
    <xf numFmtId="0" fontId="0" fillId="0" borderId="12" xfId="0" applyBorder="1" applyAlignment="1">
      <alignment vertical="center"/>
    </xf>
    <xf numFmtId="0" fontId="14" fillId="0" borderId="12" xfId="67" applyFont="1" applyFill="1" applyBorder="1" applyAlignment="1">
      <alignment horizontal="distributed" vertical="center"/>
      <protection/>
    </xf>
    <xf numFmtId="0" fontId="0" fillId="0" borderId="12" xfId="0" applyBorder="1" applyAlignment="1">
      <alignment horizontal="distributed" vertical="center"/>
    </xf>
    <xf numFmtId="0" fontId="14" fillId="0" borderId="12" xfId="67" applyFont="1" applyFill="1" applyBorder="1" applyAlignment="1">
      <alignment horizontal="center" vertical="center"/>
      <protection/>
    </xf>
    <xf numFmtId="0" fontId="14" fillId="0" borderId="22" xfId="67" applyFont="1" applyFill="1" applyBorder="1" applyAlignment="1">
      <alignment horizontal="distributed" vertical="center"/>
      <protection/>
    </xf>
    <xf numFmtId="0" fontId="0" fillId="0" borderId="22" xfId="0" applyBorder="1" applyAlignment="1">
      <alignment horizontal="distributed" vertical="center"/>
    </xf>
    <xf numFmtId="0" fontId="14" fillId="0" borderId="10" xfId="0" applyFont="1" applyBorder="1" applyAlignment="1">
      <alignment horizontal="distributed" vertical="center"/>
    </xf>
    <xf numFmtId="0" fontId="16" fillId="0" borderId="10" xfId="0" applyFont="1" applyBorder="1" applyAlignment="1">
      <alignment horizontal="distributed" vertical="center"/>
    </xf>
    <xf numFmtId="0" fontId="0" fillId="0" borderId="10" xfId="0" applyBorder="1" applyAlignment="1">
      <alignment horizontal="distributed" vertical="center"/>
    </xf>
    <xf numFmtId="178" fontId="14" fillId="0" borderId="10" xfId="67" applyNumberFormat="1" applyFont="1" applyFill="1" applyBorder="1" applyAlignment="1">
      <alignment vertical="center"/>
      <protection/>
    </xf>
    <xf numFmtId="178" fontId="14" fillId="0" borderId="12" xfId="67" applyNumberFormat="1" applyFont="1" applyFill="1" applyBorder="1" applyAlignment="1">
      <alignment horizontal="right" vertical="center"/>
      <protection/>
    </xf>
    <xf numFmtId="219" fontId="14" fillId="0" borderId="12" xfId="67" applyNumberFormat="1" applyFont="1" applyFill="1" applyBorder="1" applyAlignment="1">
      <alignment horizontal="right" vertical="center"/>
      <protection/>
    </xf>
    <xf numFmtId="219" fontId="0" fillId="0" borderId="12" xfId="0" applyNumberFormat="1" applyBorder="1" applyAlignment="1">
      <alignment vertical="center"/>
    </xf>
    <xf numFmtId="178" fontId="14" fillId="0" borderId="10" xfId="67" applyNumberFormat="1" applyFont="1" applyFill="1" applyBorder="1" applyAlignment="1">
      <alignment horizontal="right" vertical="center"/>
      <protection/>
    </xf>
    <xf numFmtId="0" fontId="14" fillId="0" borderId="12" xfId="67" applyFont="1" applyFill="1" applyBorder="1" applyAlignment="1">
      <alignment horizontal="center" vertical="center" wrapText="1"/>
      <protection/>
    </xf>
    <xf numFmtId="0" fontId="0" fillId="0" borderId="12" xfId="0" applyBorder="1" applyAlignment="1">
      <alignment vertical="center" wrapText="1"/>
    </xf>
    <xf numFmtId="0" fontId="0" fillId="0" borderId="22" xfId="0" applyBorder="1" applyAlignment="1">
      <alignment vertical="center" wrapText="1"/>
    </xf>
    <xf numFmtId="0" fontId="14" fillId="0" borderId="15" xfId="67" applyFont="1" applyFill="1" applyBorder="1" applyAlignment="1">
      <alignment horizontal="center" vertical="center" wrapText="1"/>
      <protection/>
    </xf>
    <xf numFmtId="0" fontId="0" fillId="0" borderId="69" xfId="0" applyBorder="1" applyAlignment="1">
      <alignment vertical="center" wrapText="1"/>
    </xf>
    <xf numFmtId="0" fontId="0" fillId="0" borderId="54" xfId="0" applyBorder="1" applyAlignment="1">
      <alignment vertical="center" wrapText="1"/>
    </xf>
    <xf numFmtId="0" fontId="0" fillId="0" borderId="215" xfId="0" applyBorder="1" applyAlignment="1">
      <alignment vertical="center" wrapText="1"/>
    </xf>
    <xf numFmtId="0" fontId="102" fillId="0" borderId="73" xfId="67" applyFont="1" applyBorder="1" applyAlignment="1">
      <alignment horizontal="center" vertical="center"/>
      <protection/>
    </xf>
    <xf numFmtId="0" fontId="102" fillId="0" borderId="44" xfId="67" applyFont="1" applyBorder="1" applyAlignment="1">
      <alignment horizontal="center" vertical="center"/>
      <protection/>
    </xf>
    <xf numFmtId="0" fontId="102" fillId="0" borderId="75" xfId="67" applyFont="1" applyBorder="1" applyAlignment="1">
      <alignment horizontal="center" vertical="center"/>
      <protection/>
    </xf>
    <xf numFmtId="0" fontId="14" fillId="0" borderId="39" xfId="67" applyFont="1" applyFill="1" applyBorder="1" applyAlignment="1">
      <alignment horizontal="center" vertical="center" wrapText="1"/>
      <protection/>
    </xf>
    <xf numFmtId="0" fontId="0" fillId="0" borderId="13" xfId="0" applyBorder="1" applyAlignment="1">
      <alignment vertical="center" wrapText="1"/>
    </xf>
    <xf numFmtId="0" fontId="0" fillId="0" borderId="144" xfId="0" applyBorder="1" applyAlignment="1">
      <alignment vertical="center" wrapText="1"/>
    </xf>
    <xf numFmtId="0" fontId="0" fillId="0" borderId="21" xfId="0" applyBorder="1" applyAlignment="1">
      <alignment vertical="center" wrapText="1"/>
    </xf>
    <xf numFmtId="0" fontId="102" fillId="0" borderId="0" xfId="67" applyFont="1" applyAlignment="1" quotePrefix="1">
      <alignment horizontal="center" vertical="center"/>
      <protection/>
    </xf>
    <xf numFmtId="0" fontId="102" fillId="0" borderId="0" xfId="67" applyFont="1" applyAlignment="1">
      <alignment horizontal="distributed" vertical="center"/>
      <protection/>
    </xf>
    <xf numFmtId="0" fontId="14" fillId="0" borderId="73" xfId="67" applyFont="1" applyFill="1" applyBorder="1" applyAlignment="1">
      <alignment horizontal="center" vertical="center"/>
      <protection/>
    </xf>
    <xf numFmtId="0" fontId="0" fillId="0" borderId="75" xfId="0" applyBorder="1" applyAlignment="1">
      <alignment vertical="center"/>
    </xf>
    <xf numFmtId="0" fontId="14" fillId="0" borderId="39" xfId="67" applyFont="1" applyFill="1" applyBorder="1" applyAlignment="1">
      <alignment horizontal="center" vertical="center"/>
      <protection/>
    </xf>
    <xf numFmtId="0" fontId="14" fillId="0" borderId="13" xfId="67" applyFont="1" applyFill="1" applyBorder="1" applyAlignment="1">
      <alignment horizontal="center" vertical="center"/>
      <protection/>
    </xf>
    <xf numFmtId="0" fontId="14" fillId="0" borderId="70" xfId="67" applyFont="1" applyFill="1" applyBorder="1" applyAlignment="1">
      <alignment horizontal="center" vertical="center"/>
      <protection/>
    </xf>
    <xf numFmtId="0" fontId="14" fillId="0" borderId="71" xfId="67" applyFont="1" applyFill="1" applyBorder="1" applyAlignment="1">
      <alignment horizontal="center" vertical="center"/>
      <protection/>
    </xf>
    <xf numFmtId="0" fontId="14" fillId="0" borderId="207" xfId="67" applyFont="1" applyFill="1" applyBorder="1" applyAlignment="1">
      <alignment horizontal="center" vertical="center"/>
      <protection/>
    </xf>
    <xf numFmtId="0" fontId="14" fillId="0" borderId="15" xfId="67" applyFont="1" applyFill="1" applyBorder="1" applyAlignment="1">
      <alignment horizontal="center" vertical="center"/>
      <protection/>
    </xf>
    <xf numFmtId="0" fontId="14" fillId="0" borderId="69" xfId="67" applyFont="1" applyFill="1" applyBorder="1" applyAlignment="1">
      <alignment horizontal="center" vertical="center"/>
      <protection/>
    </xf>
    <xf numFmtId="0" fontId="14" fillId="0" borderId="206" xfId="67" applyFont="1" applyFill="1" applyBorder="1" applyAlignment="1">
      <alignment horizontal="center" vertical="center"/>
      <protection/>
    </xf>
    <xf numFmtId="0" fontId="14" fillId="0" borderId="72" xfId="67" applyFont="1" applyFill="1" applyBorder="1" applyAlignment="1">
      <alignment horizontal="center" vertical="center"/>
      <protection/>
    </xf>
    <xf numFmtId="0" fontId="102" fillId="0" borderId="10" xfId="67" applyFont="1" applyBorder="1" applyAlignment="1">
      <alignment horizontal="left" vertical="center"/>
      <protection/>
    </xf>
    <xf numFmtId="0" fontId="14" fillId="0" borderId="10" xfId="67" applyNumberFormat="1" applyFont="1" applyFill="1" applyBorder="1" applyAlignment="1">
      <alignment horizontal="center" vertical="center"/>
      <protection/>
    </xf>
    <xf numFmtId="0" fontId="14" fillId="0" borderId="12" xfId="67" applyFont="1" applyFill="1" applyBorder="1" applyAlignment="1">
      <alignment horizontal="distributed"/>
      <protection/>
    </xf>
    <xf numFmtId="0" fontId="83" fillId="0" borderId="12" xfId="67" applyBorder="1" applyAlignment="1">
      <alignment horizontal="distributed"/>
      <protection/>
    </xf>
    <xf numFmtId="0" fontId="14" fillId="0" borderId="0" xfId="67" applyFont="1" applyFill="1" applyBorder="1" applyAlignment="1">
      <alignment horizontal="distributed"/>
      <protection/>
    </xf>
    <xf numFmtId="0" fontId="0" fillId="0" borderId="0" xfId="0" applyAlignment="1">
      <alignment/>
    </xf>
    <xf numFmtId="0" fontId="14" fillId="0" borderId="119" xfId="67" applyFont="1" applyFill="1" applyBorder="1" applyAlignment="1">
      <alignment horizontal="left" vertical="center"/>
      <protection/>
    </xf>
    <xf numFmtId="0" fontId="0" fillId="0" borderId="10" xfId="0" applyBorder="1" applyAlignment="1">
      <alignment horizontal="left" vertical="center"/>
    </xf>
    <xf numFmtId="0" fontId="14" fillId="0" borderId="10" xfId="67" applyFont="1" applyFill="1" applyBorder="1" applyAlignment="1">
      <alignment horizontal="left" vertical="center"/>
      <protection/>
    </xf>
    <xf numFmtId="0" fontId="0" fillId="0" borderId="10" xfId="0" applyBorder="1" applyAlignment="1">
      <alignment horizontal="left"/>
    </xf>
    <xf numFmtId="0" fontId="0" fillId="0" borderId="23" xfId="0" applyBorder="1" applyAlignment="1">
      <alignment horizontal="left"/>
    </xf>
    <xf numFmtId="0" fontId="16" fillId="0" borderId="10" xfId="0" applyFont="1" applyBorder="1" applyAlignment="1">
      <alignment horizontal="left" vertical="center" shrinkToFit="1"/>
    </xf>
    <xf numFmtId="0" fontId="16" fillId="0" borderId="10" xfId="0" applyFont="1" applyBorder="1" applyAlignment="1">
      <alignment vertical="center" shrinkToFit="1"/>
    </xf>
    <xf numFmtId="0" fontId="14" fillId="0" borderId="71" xfId="67" applyFont="1" applyFill="1" applyBorder="1" applyAlignment="1">
      <alignment horizontal="distributed" vertical="center"/>
      <protection/>
    </xf>
    <xf numFmtId="0" fontId="83" fillId="0" borderId="71" xfId="67" applyBorder="1" applyAlignment="1">
      <alignment horizontal="distributed" vertical="center"/>
      <protection/>
    </xf>
    <xf numFmtId="0" fontId="41" fillId="0" borderId="73" xfId="67" applyFont="1" applyFill="1" applyBorder="1" applyAlignment="1">
      <alignment horizontal="center" vertical="center"/>
      <protection/>
    </xf>
    <xf numFmtId="0" fontId="41" fillId="0" borderId="44" xfId="67" applyFont="1" applyFill="1" applyBorder="1" applyAlignment="1">
      <alignment horizontal="center" vertical="center"/>
      <protection/>
    </xf>
    <xf numFmtId="0" fontId="41" fillId="0" borderId="75" xfId="67" applyFont="1" applyFill="1" applyBorder="1" applyAlignment="1">
      <alignment horizontal="center" vertical="center"/>
      <protection/>
    </xf>
    <xf numFmtId="0" fontId="14" fillId="0" borderId="76" xfId="67" applyFont="1" applyFill="1" applyBorder="1" applyAlignment="1">
      <alignment horizontal="distributed" vertical="center"/>
      <protection/>
    </xf>
    <xf numFmtId="0" fontId="102" fillId="0" borderId="10" xfId="67" applyFont="1" applyBorder="1" applyAlignment="1">
      <alignment horizontal="distributed" vertical="center"/>
      <protection/>
    </xf>
    <xf numFmtId="0" fontId="102" fillId="0" borderId="127" xfId="67" applyFont="1" applyBorder="1" applyAlignment="1">
      <alignment horizontal="distributed" vertical="center"/>
      <protection/>
    </xf>
    <xf numFmtId="218" fontId="14" fillId="0" borderId="10" xfId="67" applyNumberFormat="1" applyFont="1" applyFill="1" applyBorder="1" applyAlignment="1">
      <alignment horizontal="center" vertical="center"/>
      <protection/>
    </xf>
    <xf numFmtId="0" fontId="14" fillId="0" borderId="24" xfId="67" applyFont="1" applyFill="1" applyBorder="1" applyAlignment="1">
      <alignment horizontal="distributed" vertical="center"/>
      <protection/>
    </xf>
    <xf numFmtId="0" fontId="14" fillId="0" borderId="10" xfId="67" applyFont="1" applyFill="1" applyBorder="1" applyAlignment="1">
      <alignment horizontal="distributed" vertical="center"/>
      <protection/>
    </xf>
    <xf numFmtId="0" fontId="14" fillId="0" borderId="127" xfId="67" applyFont="1" applyFill="1" applyBorder="1" applyAlignment="1">
      <alignment horizontal="distributed" vertical="center"/>
      <protection/>
    </xf>
    <xf numFmtId="0" fontId="14" fillId="0" borderId="50" xfId="67" applyFont="1" applyFill="1" applyBorder="1" applyAlignment="1">
      <alignment horizontal="center" vertical="distributed" textRotation="255"/>
      <protection/>
    </xf>
    <xf numFmtId="0" fontId="102" fillId="0" borderId="0" xfId="67" applyFont="1" applyBorder="1" applyAlignment="1">
      <alignment horizontal="center" vertical="distributed" textRotation="255"/>
      <protection/>
    </xf>
    <xf numFmtId="0" fontId="102" fillId="0" borderId="14" xfId="67" applyFont="1" applyBorder="1" applyAlignment="1">
      <alignment vertical="distributed" textRotation="255"/>
      <protection/>
    </xf>
    <xf numFmtId="0" fontId="83" fillId="0" borderId="50" xfId="67" applyBorder="1" applyAlignment="1">
      <alignment vertical="distributed" textRotation="255"/>
      <protection/>
    </xf>
    <xf numFmtId="0" fontId="83" fillId="0" borderId="0" xfId="67" applyBorder="1" applyAlignment="1">
      <alignment vertical="distributed" textRotation="255"/>
      <protection/>
    </xf>
    <xf numFmtId="0" fontId="83" fillId="0" borderId="14" xfId="67" applyBorder="1" applyAlignment="1">
      <alignment vertical="distributed" textRotation="255"/>
      <protection/>
    </xf>
    <xf numFmtId="0" fontId="83" fillId="0" borderId="0" xfId="67" applyBorder="1" applyAlignment="1">
      <alignment horizontal="distributed"/>
      <protection/>
    </xf>
    <xf numFmtId="0" fontId="14" fillId="0" borderId="22" xfId="0" applyFont="1" applyBorder="1" applyAlignment="1">
      <alignment horizontal="distributed" vertical="top"/>
    </xf>
    <xf numFmtId="0" fontId="0" fillId="0" borderId="22" xfId="0" applyBorder="1" applyAlignment="1">
      <alignment horizontal="distributed" vertical="top"/>
    </xf>
    <xf numFmtId="0" fontId="14" fillId="0" borderId="0" xfId="67" applyNumberFormat="1" applyFont="1" applyFill="1" applyBorder="1" applyAlignment="1">
      <alignment horizontal="center" vertical="top"/>
      <protection/>
    </xf>
    <xf numFmtId="0" fontId="14" fillId="0" borderId="15" xfId="67" applyFont="1" applyFill="1" applyBorder="1" applyAlignment="1">
      <alignment vertical="distributed" textRotation="255"/>
      <protection/>
    </xf>
    <xf numFmtId="0" fontId="102" fillId="0" borderId="12" xfId="67" applyFont="1" applyBorder="1" applyAlignment="1">
      <alignment vertical="distributed" textRotation="255"/>
      <protection/>
    </xf>
    <xf numFmtId="0" fontId="102" fillId="0" borderId="13" xfId="67" applyFont="1" applyBorder="1" applyAlignment="1">
      <alignment vertical="distributed" textRotation="255"/>
      <protection/>
    </xf>
    <xf numFmtId="0" fontId="102" fillId="0" borderId="11" xfId="67" applyFont="1" applyBorder="1" applyAlignment="1">
      <alignment vertical="distributed" textRotation="255"/>
      <protection/>
    </xf>
    <xf numFmtId="0" fontId="102" fillId="0" borderId="0" xfId="67" applyFont="1" applyBorder="1" applyAlignment="1">
      <alignment vertical="distributed" textRotation="255"/>
      <protection/>
    </xf>
    <xf numFmtId="0" fontId="102" fillId="0" borderId="206" xfId="67" applyFont="1" applyBorder="1" applyAlignment="1">
      <alignment vertical="distributed" textRotation="255"/>
      <protection/>
    </xf>
    <xf numFmtId="0" fontId="102" fillId="0" borderId="71" xfId="67" applyFont="1" applyBorder="1" applyAlignment="1">
      <alignment vertical="distributed" textRotation="255"/>
      <protection/>
    </xf>
    <xf numFmtId="0" fontId="102" fillId="0" borderId="207" xfId="67" applyFont="1" applyBorder="1" applyAlignment="1">
      <alignment vertical="distributed" textRotation="255"/>
      <protection/>
    </xf>
    <xf numFmtId="0" fontId="83" fillId="0" borderId="12" xfId="67" applyBorder="1" applyAlignment="1">
      <alignment horizontal="distributed"/>
      <protection/>
    </xf>
    <xf numFmtId="0" fontId="14" fillId="0" borderId="12" xfId="67" applyFont="1" applyFill="1" applyBorder="1" applyAlignment="1">
      <alignment/>
      <protection/>
    </xf>
    <xf numFmtId="0" fontId="83" fillId="0" borderId="12" xfId="67" applyBorder="1" applyAlignment="1">
      <alignment/>
      <protection/>
    </xf>
    <xf numFmtId="0" fontId="14" fillId="0" borderId="71" xfId="67" applyNumberFormat="1" applyFont="1" applyFill="1" applyBorder="1" applyAlignment="1">
      <alignment horizontal="center" vertical="top"/>
      <protection/>
    </xf>
    <xf numFmtId="0" fontId="102" fillId="0" borderId="54" xfId="67" applyFont="1" applyBorder="1" applyAlignment="1">
      <alignment vertical="distributed" textRotation="255"/>
      <protection/>
    </xf>
    <xf numFmtId="0" fontId="102" fillId="0" borderId="22" xfId="67" applyFont="1" applyBorder="1" applyAlignment="1">
      <alignment vertical="distributed" textRotation="255"/>
      <protection/>
    </xf>
    <xf numFmtId="0" fontId="102" fillId="0" borderId="21" xfId="67" applyFont="1" applyBorder="1" applyAlignment="1">
      <alignment vertical="distributed" textRotation="255"/>
      <protection/>
    </xf>
    <xf numFmtId="0" fontId="14" fillId="0" borderId="15" xfId="67" applyFont="1" applyFill="1" applyBorder="1" applyAlignment="1">
      <alignment horizontal="center" vertical="center" wrapText="1"/>
      <protection/>
    </xf>
    <xf numFmtId="0" fontId="83" fillId="0" borderId="12" xfId="67" applyBorder="1" applyAlignment="1">
      <alignment horizontal="center" vertical="center" wrapText="1"/>
      <protection/>
    </xf>
    <xf numFmtId="0" fontId="83" fillId="0" borderId="69" xfId="67" applyBorder="1" applyAlignment="1">
      <alignment horizontal="center" vertical="center" wrapText="1"/>
      <protection/>
    </xf>
    <xf numFmtId="0" fontId="83" fillId="0" borderId="54" xfId="67" applyBorder="1" applyAlignment="1">
      <alignment horizontal="center" vertical="center" wrapText="1"/>
      <protection/>
    </xf>
    <xf numFmtId="0" fontId="83" fillId="0" borderId="22" xfId="67" applyBorder="1" applyAlignment="1">
      <alignment horizontal="center" vertical="center" wrapText="1"/>
      <protection/>
    </xf>
    <xf numFmtId="0" fontId="83" fillId="0" borderId="215" xfId="67" applyBorder="1" applyAlignment="1">
      <alignment horizontal="center" vertical="center" wrapText="1"/>
      <protection/>
    </xf>
    <xf numFmtId="218" fontId="14" fillId="0" borderId="71" xfId="67" applyNumberFormat="1" applyFont="1" applyFill="1" applyBorder="1" applyAlignment="1">
      <alignment horizontal="center" vertical="top"/>
      <protection/>
    </xf>
    <xf numFmtId="0" fontId="83" fillId="0" borderId="71" xfId="67" applyBorder="1" applyAlignment="1">
      <alignment horizontal="center" vertical="top"/>
      <protection/>
    </xf>
    <xf numFmtId="0" fontId="83" fillId="0" borderId="44" xfId="67" applyBorder="1" applyAlignment="1">
      <alignment horizontal="center" vertical="center"/>
      <protection/>
    </xf>
    <xf numFmtId="0" fontId="83" fillId="0" borderId="44" xfId="67" applyBorder="1" applyAlignment="1">
      <alignment vertical="center"/>
      <protection/>
    </xf>
    <xf numFmtId="0" fontId="83" fillId="0" borderId="75" xfId="67" applyBorder="1" applyAlignment="1">
      <alignment vertical="center"/>
      <protection/>
    </xf>
    <xf numFmtId="0" fontId="14" fillId="0" borderId="39" xfId="67" applyFont="1" applyFill="1" applyBorder="1" applyAlignment="1">
      <alignment horizontal="center" vertical="center" wrapText="1"/>
      <protection/>
    </xf>
    <xf numFmtId="0" fontId="83" fillId="0" borderId="13" xfId="67" applyBorder="1" applyAlignment="1">
      <alignment horizontal="center" vertical="center" wrapText="1"/>
      <protection/>
    </xf>
    <xf numFmtId="0" fontId="83" fillId="0" borderId="144" xfId="67" applyBorder="1" applyAlignment="1">
      <alignment horizontal="center" vertical="center" wrapText="1"/>
      <protection/>
    </xf>
    <xf numFmtId="0" fontId="83" fillId="0" borderId="21" xfId="67" applyBorder="1" applyAlignment="1">
      <alignment horizontal="center" vertical="center" wrapText="1"/>
      <protection/>
    </xf>
    <xf numFmtId="0" fontId="14" fillId="0" borderId="71" xfId="0" applyFont="1" applyBorder="1" applyAlignment="1">
      <alignment horizontal="distributed" vertical="top"/>
    </xf>
    <xf numFmtId="0" fontId="0" fillId="0" borderId="71" xfId="0" applyBorder="1" applyAlignment="1">
      <alignment horizontal="distributed" vertical="top"/>
    </xf>
    <xf numFmtId="218" fontId="14" fillId="0" borderId="0" xfId="67" applyNumberFormat="1" applyFont="1" applyFill="1" applyBorder="1" applyAlignment="1">
      <alignment horizontal="center" vertical="top"/>
      <protection/>
    </xf>
    <xf numFmtId="0" fontId="14" fillId="0" borderId="44" xfId="67" applyFont="1" applyFill="1" applyBorder="1" applyAlignment="1">
      <alignment horizontal="center" vertical="center"/>
      <protection/>
    </xf>
    <xf numFmtId="0" fontId="14" fillId="0" borderId="75" xfId="67" applyFont="1" applyFill="1" applyBorder="1" applyAlignment="1">
      <alignment horizontal="center" vertical="center"/>
      <protection/>
    </xf>
    <xf numFmtId="0" fontId="14" fillId="0" borderId="12" xfId="67" applyFont="1" applyFill="1" applyBorder="1" applyAlignment="1">
      <alignment horizontal="center" vertical="center" wrapText="1"/>
      <protection/>
    </xf>
    <xf numFmtId="0" fontId="14" fillId="0" borderId="13" xfId="67" applyFont="1" applyFill="1" applyBorder="1" applyAlignment="1">
      <alignment horizontal="center" vertical="center" wrapText="1"/>
      <protection/>
    </xf>
    <xf numFmtId="0" fontId="14" fillId="0" borderId="144" xfId="67" applyFont="1" applyFill="1" applyBorder="1" applyAlignment="1">
      <alignment horizontal="center" vertical="center" wrapText="1"/>
      <protection/>
    </xf>
    <xf numFmtId="0" fontId="14" fillId="0" borderId="22" xfId="67" applyFont="1" applyFill="1" applyBorder="1" applyAlignment="1">
      <alignment horizontal="center" vertical="center" wrapText="1"/>
      <protection/>
    </xf>
    <xf numFmtId="0" fontId="14" fillId="0" borderId="21" xfId="67" applyFont="1" applyFill="1" applyBorder="1" applyAlignment="1">
      <alignment horizontal="center" vertical="center" wrapText="1"/>
      <protection/>
    </xf>
    <xf numFmtId="0" fontId="14" fillId="0" borderId="69" xfId="67" applyFont="1" applyFill="1" applyBorder="1" applyAlignment="1">
      <alignment horizontal="center" vertical="center" wrapText="1"/>
      <protection/>
    </xf>
    <xf numFmtId="0" fontId="14" fillId="0" borderId="215" xfId="67" applyFont="1" applyFill="1" applyBorder="1" applyAlignment="1">
      <alignment horizontal="center" vertical="center" wrapText="1"/>
      <protection/>
    </xf>
    <xf numFmtId="0" fontId="14" fillId="0" borderId="39" xfId="67" applyFont="1" applyFill="1" applyBorder="1" applyAlignment="1">
      <alignment horizontal="distributed" vertical="center"/>
      <protection/>
    </xf>
    <xf numFmtId="0" fontId="102" fillId="0" borderId="12" xfId="67" applyFont="1" applyBorder="1" applyAlignment="1">
      <alignment horizontal="distributed" vertical="center"/>
      <protection/>
    </xf>
    <xf numFmtId="0" fontId="102" fillId="0" borderId="135" xfId="67" applyFont="1" applyBorder="1" applyAlignment="1">
      <alignment horizontal="distributed" vertical="center"/>
      <protection/>
    </xf>
    <xf numFmtId="0" fontId="14" fillId="0" borderId="12" xfId="67" applyFont="1" applyFill="1" applyBorder="1" applyAlignment="1">
      <alignment vertical="center"/>
      <protection/>
    </xf>
    <xf numFmtId="0" fontId="102" fillId="0" borderId="12" xfId="67" applyFont="1" applyBorder="1" applyAlignment="1">
      <alignment vertical="center"/>
      <protection/>
    </xf>
    <xf numFmtId="0" fontId="102" fillId="0" borderId="69" xfId="67" applyFont="1" applyBorder="1" applyAlignment="1">
      <alignment vertical="center"/>
      <protection/>
    </xf>
    <xf numFmtId="0" fontId="14" fillId="0" borderId="12" xfId="67" applyFont="1" applyFill="1" applyBorder="1" applyAlignment="1">
      <alignment horizontal="distributed"/>
      <protection/>
    </xf>
    <xf numFmtId="0" fontId="83" fillId="0" borderId="0" xfId="67" applyBorder="1" applyAlignment="1">
      <alignment horizontal="center" vertical="top"/>
      <protection/>
    </xf>
    <xf numFmtId="0" fontId="14" fillId="0" borderId="0" xfId="67" applyFont="1" applyFill="1" applyBorder="1" applyAlignment="1">
      <alignment horizontal="center" vertical="center"/>
      <protection/>
    </xf>
    <xf numFmtId="0" fontId="83" fillId="0" borderId="0" xfId="67" applyBorder="1" applyAlignment="1">
      <alignment vertical="center"/>
      <protection/>
    </xf>
    <xf numFmtId="0" fontId="83" fillId="0" borderId="0" xfId="67" applyBorder="1" applyAlignment="1">
      <alignment horizontal="distributed" vertical="center"/>
      <protection/>
    </xf>
    <xf numFmtId="0" fontId="14" fillId="0" borderId="56" xfId="0" applyFont="1" applyBorder="1" applyAlignment="1">
      <alignment horizontal="center" vertical="center"/>
    </xf>
    <xf numFmtId="0" fontId="14" fillId="0" borderId="216" xfId="0" applyFont="1" applyBorder="1" applyAlignment="1">
      <alignment horizontal="center" vertical="center"/>
    </xf>
    <xf numFmtId="0" fontId="14" fillId="0" borderId="57" xfId="0" applyFont="1" applyBorder="1" applyAlignment="1">
      <alignment horizontal="center" vertical="center"/>
    </xf>
    <xf numFmtId="0" fontId="14" fillId="0" borderId="55" xfId="0" applyFont="1" applyBorder="1" applyAlignment="1">
      <alignment horizontal="center" vertical="center"/>
    </xf>
    <xf numFmtId="0" fontId="0" fillId="0" borderId="56" xfId="0" applyBorder="1" applyAlignment="1">
      <alignment horizontal="center" vertical="center"/>
    </xf>
    <xf numFmtId="0" fontId="14" fillId="0" borderId="55" xfId="0" applyFont="1" applyBorder="1" applyAlignment="1">
      <alignment horizontal="distributed" vertical="center" shrinkToFit="1"/>
    </xf>
    <xf numFmtId="0" fontId="14" fillId="0" borderId="56" xfId="0" applyFont="1" applyBorder="1" applyAlignment="1">
      <alignment horizontal="distributed" vertical="center" shrinkToFit="1"/>
    </xf>
    <xf numFmtId="0" fontId="0" fillId="0" borderId="56" xfId="0" applyBorder="1" applyAlignment="1">
      <alignment horizontal="distributed" vertical="center"/>
    </xf>
    <xf numFmtId="0" fontId="14" fillId="0" borderId="56" xfId="0" applyFont="1" applyBorder="1" applyAlignment="1">
      <alignment horizontal="left" vertical="center"/>
    </xf>
    <xf numFmtId="0" fontId="14" fillId="0" borderId="71" xfId="0" applyFont="1" applyBorder="1" applyAlignment="1">
      <alignment horizontal="left" vertical="center"/>
    </xf>
    <xf numFmtId="0" fontId="14" fillId="0" borderId="15" xfId="0" applyFont="1" applyBorder="1" applyAlignment="1">
      <alignment horizontal="center" vertical="center"/>
    </xf>
    <xf numFmtId="0" fontId="0" fillId="0" borderId="12" xfId="0" applyBorder="1" applyAlignment="1">
      <alignment horizontal="center" vertical="center"/>
    </xf>
    <xf numFmtId="0" fontId="44" fillId="0" borderId="22" xfId="0" applyFont="1" applyBorder="1" applyAlignment="1">
      <alignment horizontal="left" vertical="center"/>
    </xf>
    <xf numFmtId="0" fontId="44" fillId="0" borderId="22" xfId="0" applyFont="1" applyBorder="1" applyAlignment="1">
      <alignment vertical="center"/>
    </xf>
    <xf numFmtId="0" fontId="14" fillId="0" borderId="138" xfId="0" applyFont="1" applyBorder="1" applyAlignment="1">
      <alignment horizontal="center" vertical="center"/>
    </xf>
    <xf numFmtId="0" fontId="14" fillId="0" borderId="44" xfId="0" applyFont="1" applyBorder="1" applyAlignment="1">
      <alignment horizontal="center" vertical="center"/>
    </xf>
    <xf numFmtId="0" fontId="14" fillId="0" borderId="74" xfId="0" applyFont="1" applyBorder="1" applyAlignment="1">
      <alignment horizontal="center" vertical="center"/>
    </xf>
    <xf numFmtId="0" fontId="14" fillId="0" borderId="86" xfId="0" applyFont="1" applyBorder="1" applyAlignment="1">
      <alignment horizontal="distributed" vertical="center" shrinkToFit="1"/>
    </xf>
    <xf numFmtId="0" fontId="14" fillId="0" borderId="58" xfId="0" applyFont="1" applyBorder="1" applyAlignment="1">
      <alignment horizontal="distributed" vertical="center" shrinkToFit="1"/>
    </xf>
    <xf numFmtId="0" fontId="0" fillId="0" borderId="58" xfId="0" applyBorder="1" applyAlignment="1">
      <alignment horizontal="distributed" vertical="center"/>
    </xf>
    <xf numFmtId="0" fontId="14" fillId="0" borderId="75" xfId="0" applyFont="1" applyBorder="1" applyAlignment="1">
      <alignment horizontal="center" vertical="center"/>
    </xf>
    <xf numFmtId="0" fontId="14" fillId="0" borderId="12" xfId="0" applyFont="1" applyBorder="1" applyAlignment="1">
      <alignment horizontal="left" vertical="center"/>
    </xf>
    <xf numFmtId="0" fontId="14" fillId="0" borderId="71" xfId="0" applyFont="1" applyBorder="1" applyAlignment="1">
      <alignment horizontal="distributed" vertical="center"/>
    </xf>
    <xf numFmtId="0" fontId="14" fillId="0" borderId="56" xfId="0" applyFont="1" applyBorder="1" applyAlignment="1">
      <alignment horizontal="distributed" vertical="center"/>
    </xf>
    <xf numFmtId="0" fontId="14" fillId="0" borderId="73" xfId="0" applyFont="1" applyBorder="1" applyAlignment="1">
      <alignment horizontal="center" vertical="center"/>
    </xf>
    <xf numFmtId="0" fontId="14" fillId="0" borderId="58" xfId="0" applyFont="1" applyBorder="1" applyAlignment="1">
      <alignment horizontal="center" vertical="center"/>
    </xf>
    <xf numFmtId="0" fontId="14" fillId="0" borderId="12" xfId="0" applyFont="1" applyBorder="1" applyAlignment="1">
      <alignment horizontal="distributed" vertical="center"/>
    </xf>
    <xf numFmtId="0" fontId="14" fillId="0" borderId="13" xfId="0" applyFont="1" applyBorder="1" applyAlignment="1">
      <alignment horizontal="center" vertical="center"/>
    </xf>
    <xf numFmtId="0" fontId="14" fillId="0" borderId="92" xfId="0" applyFont="1" applyBorder="1" applyAlignment="1">
      <alignment horizontal="center" vertical="center"/>
    </xf>
    <xf numFmtId="0" fontId="14" fillId="0" borderId="217" xfId="0" applyFont="1" applyBorder="1" applyAlignment="1">
      <alignment horizontal="center" vertical="center"/>
    </xf>
    <xf numFmtId="0" fontId="0" fillId="0" borderId="217" xfId="0" applyBorder="1" applyAlignment="1">
      <alignment horizontal="center" vertical="center"/>
    </xf>
    <xf numFmtId="0" fontId="14" fillId="0" borderId="91" xfId="0" applyFont="1" applyBorder="1" applyAlignment="1">
      <alignment horizontal="center" vertical="center"/>
    </xf>
    <xf numFmtId="0" fontId="7" fillId="0" borderId="12" xfId="0" applyFont="1" applyBorder="1" applyAlignment="1">
      <alignment horizontal="distributed" vertical="center"/>
    </xf>
    <xf numFmtId="0" fontId="11" fillId="0" borderId="0" xfId="0" applyFont="1" applyBorder="1" applyAlignment="1">
      <alignment horizontal="distributed" vertical="center"/>
    </xf>
    <xf numFmtId="0" fontId="16" fillId="0" borderId="0" xfId="0" applyFont="1" applyBorder="1" applyAlignment="1">
      <alignment horizontal="center" vertical="center"/>
    </xf>
    <xf numFmtId="0" fontId="14" fillId="0" borderId="218" xfId="0" applyFont="1" applyBorder="1" applyAlignment="1">
      <alignment horizontal="center" vertical="center"/>
    </xf>
    <xf numFmtId="0" fontId="14" fillId="0" borderId="22" xfId="0" applyFont="1" applyBorder="1" applyAlignment="1">
      <alignment vertical="center" shrinkToFit="1"/>
    </xf>
    <xf numFmtId="0" fontId="0" fillId="0" borderId="22" xfId="0" applyBorder="1" applyAlignment="1">
      <alignment vertical="center" shrinkToFit="1"/>
    </xf>
    <xf numFmtId="0" fontId="14" fillId="0" borderId="92" xfId="0" applyFont="1" applyBorder="1" applyAlignment="1">
      <alignment horizontal="distributed" vertical="center" shrinkToFit="1"/>
    </xf>
    <xf numFmtId="0" fontId="14" fillId="0" borderId="217" xfId="0" applyFont="1" applyBorder="1" applyAlignment="1">
      <alignment horizontal="distributed" vertical="center" shrinkToFit="1"/>
    </xf>
    <xf numFmtId="0" fontId="0" fillId="0" borderId="217" xfId="0" applyBorder="1" applyAlignment="1">
      <alignment horizontal="distributed" vertical="center"/>
    </xf>
    <xf numFmtId="0" fontId="14" fillId="0" borderId="21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4" xfId="0" applyFont="1" applyBorder="1" applyAlignment="1">
      <alignment horizontal="center" vertical="center"/>
    </xf>
    <xf numFmtId="0" fontId="2" fillId="0" borderId="21" xfId="0" applyFont="1" applyBorder="1" applyAlignment="1">
      <alignment horizontal="center" vertical="center"/>
    </xf>
    <xf numFmtId="0" fontId="15" fillId="0" borderId="0" xfId="0" applyFont="1" applyAlignment="1">
      <alignment horizontal="left"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217" fontId="2" fillId="0" borderId="0" xfId="0" applyNumberFormat="1" applyFont="1" applyBorder="1" applyAlignment="1">
      <alignment horizontal="left" vertical="center"/>
    </xf>
    <xf numFmtId="221" fontId="2" fillId="0" borderId="0" xfId="0" applyNumberFormat="1" applyFont="1" applyBorder="1" applyAlignment="1">
      <alignment horizontal="center" vertical="center"/>
    </xf>
    <xf numFmtId="0" fontId="2" fillId="0" borderId="0" xfId="0" applyFont="1" applyAlignment="1">
      <alignment/>
    </xf>
    <xf numFmtId="0" fontId="2" fillId="0" borderId="56" xfId="0" applyFont="1" applyBorder="1" applyAlignment="1">
      <alignment horizontal="distributed" vertical="center"/>
    </xf>
    <xf numFmtId="0" fontId="0" fillId="0" borderId="56" xfId="0" applyBorder="1" applyAlignment="1">
      <alignment horizontal="distributed" vertical="center"/>
    </xf>
    <xf numFmtId="0" fontId="2" fillId="0" borderId="12" xfId="0" applyFont="1" applyBorder="1" applyAlignment="1">
      <alignment horizontal="distributed" vertical="center" wrapText="1"/>
    </xf>
    <xf numFmtId="0" fontId="2" fillId="0" borderId="58" xfId="0" applyFont="1" applyBorder="1" applyAlignment="1">
      <alignment horizontal="distributed" vertical="center"/>
    </xf>
    <xf numFmtId="0" fontId="0" fillId="0" borderId="58" xfId="0" applyBorder="1" applyAlignment="1">
      <alignment horizontal="distributed" vertical="center"/>
    </xf>
    <xf numFmtId="0" fontId="2" fillId="0" borderId="58" xfId="0" applyFont="1" applyBorder="1" applyAlignment="1">
      <alignment horizontal="right" vertical="center"/>
    </xf>
    <xf numFmtId="0" fontId="2" fillId="0" borderId="58" xfId="0" applyFont="1" applyBorder="1" applyAlignment="1">
      <alignment horizontal="center" vertical="center"/>
    </xf>
    <xf numFmtId="0" fontId="2" fillId="0" borderId="56" xfId="0" applyFont="1" applyBorder="1" applyAlignment="1">
      <alignment horizontal="left" vertical="center"/>
    </xf>
    <xf numFmtId="0" fontId="0" fillId="0" borderId="10" xfId="0" applyBorder="1" applyAlignment="1">
      <alignment horizontal="distributed" vertical="center"/>
    </xf>
    <xf numFmtId="221" fontId="2" fillId="0" borderId="10" xfId="0" applyNumberFormat="1" applyFont="1" applyBorder="1" applyAlignment="1">
      <alignment horizontal="center" vertical="center"/>
    </xf>
    <xf numFmtId="216" fontId="2" fillId="0" borderId="0" xfId="0" applyNumberFormat="1" applyFont="1" applyBorder="1" applyAlignment="1">
      <alignment horizontal="distributed" vertical="center" shrinkToFit="1"/>
    </xf>
    <xf numFmtId="0" fontId="2" fillId="0" borderId="0" xfId="0" applyFont="1" applyBorder="1" applyAlignment="1" quotePrefix="1">
      <alignment horizontal="center" vertical="center"/>
    </xf>
    <xf numFmtId="193" fontId="2" fillId="0" borderId="0" xfId="0" applyNumberFormat="1" applyFont="1" applyBorder="1" applyAlignment="1">
      <alignment horizontal="left" vertical="center"/>
    </xf>
    <xf numFmtId="0" fontId="0" fillId="0" borderId="0" xfId="0" applyFont="1" applyBorder="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224" fontId="2" fillId="0" borderId="0" xfId="0" applyNumberFormat="1" applyFont="1" applyBorder="1" applyAlignment="1">
      <alignment vertical="center"/>
    </xf>
    <xf numFmtId="224" fontId="0" fillId="0" borderId="0" xfId="0" applyNumberFormat="1" applyFont="1" applyAlignment="1">
      <alignment vertical="center"/>
    </xf>
    <xf numFmtId="220" fontId="15" fillId="0" borderId="0" xfId="0" applyNumberFormat="1" applyFont="1" applyBorder="1" applyAlignment="1">
      <alignment shrinkToFit="1"/>
    </xf>
    <xf numFmtId="220" fontId="10" fillId="0" borderId="0" xfId="0" applyNumberFormat="1" applyFont="1" applyAlignment="1">
      <alignment shrinkToFit="1"/>
    </xf>
    <xf numFmtId="0" fontId="44" fillId="0" borderId="0" xfId="0" applyFont="1" applyBorder="1" applyAlignment="1">
      <alignment horizontal="left" vertical="center"/>
    </xf>
    <xf numFmtId="0" fontId="47" fillId="0" borderId="0" xfId="0" applyFont="1" applyAlignment="1">
      <alignment horizontal="left" vertical="center"/>
    </xf>
    <xf numFmtId="0" fontId="10" fillId="0" borderId="0" xfId="0" applyFont="1" applyAlignment="1">
      <alignment vertical="center" shrinkToFit="1"/>
    </xf>
    <xf numFmtId="0" fontId="0" fillId="0" borderId="0" xfId="0" applyBorder="1" applyAlignment="1">
      <alignment horizontal="distributed" vertical="center"/>
    </xf>
    <xf numFmtId="0" fontId="15" fillId="35" borderId="12" xfId="0" applyFont="1" applyFill="1" applyBorder="1" applyAlignment="1">
      <alignment horizontal="distributed" vertical="center"/>
    </xf>
    <xf numFmtId="0" fontId="10" fillId="35" borderId="12" xfId="0" applyFont="1" applyFill="1" applyBorder="1" applyAlignment="1">
      <alignment horizontal="distributed" vertical="center"/>
    </xf>
    <xf numFmtId="0" fontId="0" fillId="35" borderId="12" xfId="0" applyFill="1" applyBorder="1" applyAlignment="1">
      <alignment horizontal="distributed" vertical="center"/>
    </xf>
    <xf numFmtId="0" fontId="0" fillId="35" borderId="12" xfId="0" applyFill="1" applyBorder="1" applyAlignment="1">
      <alignment vertical="center"/>
    </xf>
    <xf numFmtId="0" fontId="15" fillId="35" borderId="12" xfId="0" applyFont="1" applyFill="1" applyBorder="1" applyAlignment="1">
      <alignment horizontal="distributed" vertical="center" shrinkToFit="1"/>
    </xf>
    <xf numFmtId="0" fontId="10" fillId="0" borderId="10" xfId="0" applyFont="1" applyBorder="1" applyAlignment="1">
      <alignment/>
    </xf>
    <xf numFmtId="0" fontId="15" fillId="35" borderId="10" xfId="0" applyFont="1" applyFill="1" applyBorder="1" applyAlignment="1">
      <alignment horizontal="distributed" vertical="center"/>
    </xf>
    <xf numFmtId="0" fontId="10" fillId="35" borderId="10" xfId="0" applyFont="1" applyFill="1" applyBorder="1" applyAlignment="1">
      <alignment horizontal="distributed" vertical="center"/>
    </xf>
    <xf numFmtId="0" fontId="10" fillId="35" borderId="10" xfId="0" applyFont="1" applyFill="1" applyBorder="1" applyAlignment="1">
      <alignment vertical="center"/>
    </xf>
    <xf numFmtId="0" fontId="15" fillId="0" borderId="10" xfId="0" applyFont="1" applyBorder="1" applyAlignment="1">
      <alignment vertical="center" shrinkToFit="1"/>
    </xf>
    <xf numFmtId="0" fontId="10" fillId="0" borderId="10" xfId="0" applyFont="1" applyBorder="1" applyAlignment="1">
      <alignment vertical="center" shrinkToFit="1"/>
    </xf>
    <xf numFmtId="0" fontId="15" fillId="35" borderId="10" xfId="0" applyFont="1" applyFill="1" applyBorder="1" applyAlignment="1">
      <alignment horizontal="distributed" vertical="center" shrinkToFit="1"/>
    </xf>
    <xf numFmtId="0" fontId="15" fillId="35" borderId="22" xfId="0" applyFont="1" applyFill="1" applyBorder="1" applyAlignment="1">
      <alignment horizontal="distributed" vertical="center"/>
    </xf>
    <xf numFmtId="0" fontId="10" fillId="35" borderId="22" xfId="0" applyFont="1" applyFill="1" applyBorder="1" applyAlignment="1">
      <alignment horizontal="distributed" vertical="center"/>
    </xf>
    <xf numFmtId="0" fontId="10" fillId="35" borderId="22" xfId="0" applyFont="1" applyFill="1" applyBorder="1" applyAlignment="1">
      <alignment vertical="center"/>
    </xf>
    <xf numFmtId="0" fontId="0" fillId="35" borderId="22" xfId="0" applyFill="1" applyBorder="1" applyAlignment="1">
      <alignment vertical="center"/>
    </xf>
    <xf numFmtId="0" fontId="15" fillId="0" borderId="10" xfId="0" applyFont="1" applyBorder="1" applyAlignment="1">
      <alignment horizontal="distributed" vertical="center"/>
    </xf>
    <xf numFmtId="0" fontId="10" fillId="0" borderId="10" xfId="0" applyFont="1" applyBorder="1" applyAlignment="1">
      <alignment horizontal="distributed" vertical="center"/>
    </xf>
    <xf numFmtId="183" fontId="15" fillId="0" borderId="10" xfId="0" applyNumberFormat="1" applyFont="1" applyBorder="1" applyAlignment="1">
      <alignment vertical="center" shrinkToFit="1"/>
    </xf>
    <xf numFmtId="0" fontId="15" fillId="35" borderId="22" xfId="0" applyFont="1" applyFill="1" applyBorder="1" applyAlignment="1">
      <alignment horizontal="distributed" vertical="center" shrinkToFit="1"/>
    </xf>
    <xf numFmtId="0" fontId="15" fillId="0" borderId="10" xfId="0" applyFont="1" applyBorder="1" applyAlignment="1">
      <alignment horizontal="right" vertical="center" shrinkToFit="1"/>
    </xf>
    <xf numFmtId="0" fontId="15" fillId="0" borderId="10" xfId="0" applyFont="1" applyBorder="1" applyAlignment="1">
      <alignment horizontal="left" vertical="center" shrinkToFit="1"/>
    </xf>
    <xf numFmtId="0" fontId="15" fillId="35" borderId="24" xfId="0" applyFont="1" applyFill="1" applyBorder="1" applyAlignment="1">
      <alignment horizontal="center" vertical="center"/>
    </xf>
    <xf numFmtId="0" fontId="10" fillId="35" borderId="23" xfId="0" applyFont="1" applyFill="1" applyBorder="1" applyAlignment="1">
      <alignment vertical="center"/>
    </xf>
    <xf numFmtId="0" fontId="15" fillId="35" borderId="10" xfId="0" applyFont="1" applyFill="1" applyBorder="1" applyAlignment="1">
      <alignment horizontal="center" vertical="center"/>
    </xf>
    <xf numFmtId="0" fontId="15" fillId="35" borderId="23" xfId="0" applyFont="1" applyFill="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10" xfId="0" applyFont="1" applyBorder="1" applyAlignment="1">
      <alignment vertical="center" wrapText="1"/>
    </xf>
    <xf numFmtId="0" fontId="0" fillId="0" borderId="10" xfId="0" applyBorder="1" applyAlignment="1">
      <alignment vertical="center" wrapText="1"/>
    </xf>
    <xf numFmtId="0" fontId="44" fillId="0" borderId="25" xfId="0" applyFont="1" applyBorder="1" applyAlignment="1">
      <alignment horizontal="distributed" vertical="center"/>
    </xf>
    <xf numFmtId="0" fontId="44" fillId="0" borderId="98" xfId="0" applyFont="1" applyBorder="1" applyAlignment="1">
      <alignment horizontal="distributed" vertical="center"/>
    </xf>
    <xf numFmtId="0" fontId="44" fillId="0" borderId="26" xfId="0" applyFont="1" applyBorder="1" applyAlignment="1">
      <alignment horizontal="distributed" vertical="center"/>
    </xf>
    <xf numFmtId="0" fontId="15" fillId="0" borderId="0" xfId="0" applyFont="1" applyBorder="1" applyAlignment="1" quotePrefix="1">
      <alignment horizontal="distributed" vertical="center"/>
    </xf>
    <xf numFmtId="0" fontId="2" fillId="0" borderId="0" xfId="0" applyNumberFormat="1" applyFont="1" applyAlignment="1">
      <alignment horizontal="distributed" vertical="center"/>
    </xf>
    <xf numFmtId="0" fontId="2" fillId="0" borderId="0" xfId="0" applyFont="1" applyBorder="1" applyAlignment="1">
      <alignment horizontal="distributed" vertical="center" shrinkToFit="1"/>
    </xf>
    <xf numFmtId="0" fontId="0" fillId="0" borderId="0" xfId="0" applyFont="1" applyAlignment="1">
      <alignment horizontal="distributed" vertical="center" shrinkToFit="1"/>
    </xf>
    <xf numFmtId="183" fontId="2" fillId="0" borderId="0" xfId="0" applyNumberFormat="1" applyFont="1" applyBorder="1" applyAlignment="1">
      <alignment vertical="center" shrinkToFit="1"/>
    </xf>
    <xf numFmtId="0" fontId="0" fillId="0" borderId="0" xfId="0" applyFont="1" applyAlignment="1">
      <alignment horizontal="center" vertical="center"/>
    </xf>
    <xf numFmtId="0" fontId="0" fillId="0" borderId="14" xfId="0" applyFont="1" applyBorder="1" applyAlignment="1">
      <alignment horizontal="center" vertical="center"/>
    </xf>
    <xf numFmtId="202" fontId="26" fillId="0" borderId="213" xfId="0" applyNumberFormat="1" applyFont="1" applyBorder="1" applyAlignment="1">
      <alignment horizontal="center" vertical="center"/>
    </xf>
    <xf numFmtId="0" fontId="0" fillId="0" borderId="213" xfId="0" applyBorder="1" applyAlignment="1">
      <alignment horizontal="center" vertical="center"/>
    </xf>
    <xf numFmtId="0" fontId="15" fillId="0" borderId="98" xfId="0" applyFont="1" applyBorder="1" applyAlignment="1">
      <alignment horizontal="distributed" vertical="center"/>
    </xf>
    <xf numFmtId="0" fontId="2" fillId="0" borderId="0" xfId="0" applyFont="1" applyAlignment="1">
      <alignment vertical="center" shrinkToFit="1"/>
    </xf>
    <xf numFmtId="211" fontId="2" fillId="0" borderId="10" xfId="0" applyNumberFormat="1" applyFont="1" applyBorder="1" applyAlignment="1">
      <alignment horizontal="left" vertical="center" shrinkToFit="1"/>
    </xf>
    <xf numFmtId="0" fontId="2" fillId="0" borderId="108" xfId="0" applyFont="1" applyBorder="1" applyAlignment="1">
      <alignment vertical="center"/>
    </xf>
    <xf numFmtId="183" fontId="0" fillId="0" borderId="0" xfId="0" applyNumberFormat="1" applyFont="1" applyAlignment="1">
      <alignment/>
    </xf>
    <xf numFmtId="5" fontId="2" fillId="0" borderId="22" xfId="0" applyNumberFormat="1" applyFont="1" applyBorder="1" applyAlignment="1">
      <alignment vertical="center"/>
    </xf>
    <xf numFmtId="202" fontId="2"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213" xfId="0" applyBorder="1" applyAlignment="1">
      <alignment vertical="center"/>
    </xf>
    <xf numFmtId="202" fontId="2" fillId="0" borderId="0" xfId="0" applyNumberFormat="1" applyFont="1" applyAlignment="1">
      <alignment horizontal="right" vertical="center"/>
    </xf>
    <xf numFmtId="0" fontId="0" fillId="0" borderId="0" xfId="0" applyFont="1" applyAlignment="1">
      <alignment horizontal="right" vertical="center"/>
    </xf>
    <xf numFmtId="202" fontId="2" fillId="0" borderId="22" xfId="0" applyNumberFormat="1" applyFont="1" applyBorder="1" applyAlignment="1">
      <alignment horizontal="right" vertical="center"/>
    </xf>
    <xf numFmtId="0" fontId="0" fillId="0" borderId="22" xfId="0" applyFont="1" applyBorder="1" applyAlignment="1">
      <alignment horizontal="right" vertical="center"/>
    </xf>
    <xf numFmtId="5" fontId="0" fillId="0" borderId="22" xfId="0" applyNumberFormat="1" applyFont="1" applyBorder="1" applyAlignment="1">
      <alignment vertical="center"/>
    </xf>
    <xf numFmtId="0" fontId="2" fillId="0" borderId="22" xfId="0" applyFont="1" applyBorder="1" applyAlignment="1">
      <alignment horizontal="left" vertical="center"/>
    </xf>
    <xf numFmtId="0" fontId="0" fillId="0" borderId="10" xfId="0" applyFont="1" applyBorder="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 2 2" xfId="67"/>
    <cellStyle name="標準 2_09-utiawasebo" xfId="68"/>
    <cellStyle name="標準 3" xfId="69"/>
    <cellStyle name="標準 4" xfId="70"/>
    <cellStyle name="標準 5"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111</xdr:col>
      <xdr:colOff>66675</xdr:colOff>
      <xdr:row>29</xdr:row>
      <xdr:rowOff>171450</xdr:rowOff>
    </xdr:from>
    <xdr:to>
      <xdr:col>126</xdr:col>
      <xdr:colOff>161925</xdr:colOff>
      <xdr:row>31</xdr:row>
      <xdr:rowOff>66675</xdr:rowOff>
    </xdr:to>
    <xdr:sp>
      <xdr:nvSpPr>
        <xdr:cNvPr id="1" name="角丸四角形吹き出し 1"/>
        <xdr:cNvSpPr>
          <a:spLocks/>
        </xdr:cNvSpPr>
      </xdr:nvSpPr>
      <xdr:spPr>
        <a:xfrm>
          <a:off x="10029825" y="7924800"/>
          <a:ext cx="1981200" cy="504825"/>
        </a:xfrm>
        <a:prstGeom prst="wedgeRoundRectCallout">
          <a:avLst>
            <a:gd name="adj1" fmla="val -55439"/>
            <a:gd name="adj2" fmla="val 28064"/>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課税</a:t>
          </a:r>
          <a:r>
            <a:rPr lang="en-US" cap="none" sz="1200" b="1" i="0" u="none" baseline="0">
              <a:solidFill>
                <a:srgbClr val="FF00FF"/>
              </a:solidFill>
            </a:rPr>
            <a:t> </a:t>
          </a:r>
          <a:r>
            <a:rPr lang="en-US" cap="none" sz="1200" b="1" i="0" u="none" baseline="0">
              <a:solidFill>
                <a:srgbClr val="FF00FF"/>
              </a:solidFill>
            </a:rPr>
            <a:t>・</a:t>
          </a:r>
          <a:r>
            <a:rPr lang="en-US" cap="none" sz="1200" b="1" i="0" u="none" baseline="0">
              <a:solidFill>
                <a:srgbClr val="FF00FF"/>
              </a:solidFill>
            </a:rPr>
            <a:t> </a:t>
          </a:r>
          <a:r>
            <a:rPr lang="en-US" cap="none" sz="1200" b="1" i="0" u="none" baseline="0">
              <a:solidFill>
                <a:srgbClr val="FF00FF"/>
              </a:solidFill>
            </a:rPr>
            <a:t>免税事業者を選択する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4</xdr:row>
      <xdr:rowOff>114300</xdr:rowOff>
    </xdr:from>
    <xdr:to>
      <xdr:col>77</xdr:col>
      <xdr:colOff>114300</xdr:colOff>
      <xdr:row>7</xdr:row>
      <xdr:rowOff>180975</xdr:rowOff>
    </xdr:to>
    <xdr:sp>
      <xdr:nvSpPr>
        <xdr:cNvPr id="1" name="角丸四角形吹き出し 1"/>
        <xdr:cNvSpPr>
          <a:spLocks/>
        </xdr:cNvSpPr>
      </xdr:nvSpPr>
      <xdr:spPr>
        <a:xfrm>
          <a:off x="8667750" y="971550"/>
          <a:ext cx="981075" cy="752475"/>
        </a:xfrm>
        <a:prstGeom prst="wedgeRoundRectCallout">
          <a:avLst>
            <a:gd name="adj1" fmla="val -73212"/>
            <a:gd name="adj2" fmla="val -23722"/>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日付は</a:t>
          </a:r>
          <a:r>
            <a:rPr lang="en-US" cap="none" sz="1200" b="1" i="0" u="none" baseline="0">
              <a:solidFill>
                <a:srgbClr val="FF00FF"/>
              </a:solidFill>
            </a:rPr>
            <a:t>
</a:t>
          </a:r>
          <a:r>
            <a:rPr lang="en-US" cap="none" sz="1200" b="1" i="0" u="none" baseline="0">
              <a:solidFill>
                <a:srgbClr val="FF00FF"/>
              </a:solidFill>
            </a:rPr>
            <a:t>施工中</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114300</xdr:colOff>
      <xdr:row>20</xdr:row>
      <xdr:rowOff>0</xdr:rowOff>
    </xdr:from>
    <xdr:to>
      <xdr:col>67</xdr:col>
      <xdr:colOff>9525</xdr:colOff>
      <xdr:row>21</xdr:row>
      <xdr:rowOff>0</xdr:rowOff>
    </xdr:to>
    <xdr:sp>
      <xdr:nvSpPr>
        <xdr:cNvPr id="1" name="角丸四角形 3"/>
        <xdr:cNvSpPr>
          <a:spLocks/>
        </xdr:cNvSpPr>
      </xdr:nvSpPr>
      <xdr:spPr>
        <a:xfrm>
          <a:off x="7915275" y="4943475"/>
          <a:ext cx="390525" cy="23812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6</xdr:row>
      <xdr:rowOff>304800</xdr:rowOff>
    </xdr:from>
    <xdr:to>
      <xdr:col>69</xdr:col>
      <xdr:colOff>0</xdr:colOff>
      <xdr:row>8</xdr:row>
      <xdr:rowOff>9525</xdr:rowOff>
    </xdr:to>
    <xdr:sp>
      <xdr:nvSpPr>
        <xdr:cNvPr id="2" name="角丸四角形 4"/>
        <xdr:cNvSpPr>
          <a:spLocks/>
        </xdr:cNvSpPr>
      </xdr:nvSpPr>
      <xdr:spPr>
        <a:xfrm>
          <a:off x="7934325" y="1657350"/>
          <a:ext cx="609600" cy="31432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1</xdr:row>
      <xdr:rowOff>209550</xdr:rowOff>
    </xdr:from>
    <xdr:to>
      <xdr:col>33</xdr:col>
      <xdr:colOff>76200</xdr:colOff>
      <xdr:row>5</xdr:row>
      <xdr:rowOff>114300</xdr:rowOff>
    </xdr:to>
    <xdr:sp>
      <xdr:nvSpPr>
        <xdr:cNvPr id="1" name="角丸四角形吹き出し 5"/>
        <xdr:cNvSpPr>
          <a:spLocks/>
        </xdr:cNvSpPr>
      </xdr:nvSpPr>
      <xdr:spPr>
        <a:xfrm>
          <a:off x="7800975" y="276225"/>
          <a:ext cx="1466850" cy="647700"/>
        </a:xfrm>
        <a:prstGeom prst="wedgeRoundRectCallout">
          <a:avLst>
            <a:gd name="adj1" fmla="val -66726"/>
            <a:gd name="adj2" fmla="val -14944"/>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000000"/>
              </a:solidFill>
            </a:rPr>
            <a:t>着工日と提出日は</a:t>
          </a:r>
          <a:r>
            <a:rPr lang="en-US" cap="none" sz="1100" b="1" i="0" u="none" baseline="0">
              <a:solidFill>
                <a:srgbClr val="000000"/>
              </a:solidFill>
            </a:rPr>
            <a:t>
</a:t>
          </a:r>
          <a:r>
            <a:rPr lang="en-US" cap="none" sz="1100" b="1" i="0" u="none" baseline="0">
              <a:solidFill>
                <a:srgbClr val="000000"/>
              </a:solidFill>
            </a:rPr>
            <a:t>同日で入力する。</a:t>
          </a:r>
        </a:p>
      </xdr:txBody>
    </xdr:sp>
    <xdr:clientData/>
  </xdr:twoCellAnchor>
  <xdr:twoCellAnchor>
    <xdr:from>
      <xdr:col>28</xdr:col>
      <xdr:colOff>123825</xdr:colOff>
      <xdr:row>12</xdr:row>
      <xdr:rowOff>200025</xdr:rowOff>
    </xdr:from>
    <xdr:to>
      <xdr:col>34</xdr:col>
      <xdr:colOff>19050</xdr:colOff>
      <xdr:row>15</xdr:row>
      <xdr:rowOff>133350</xdr:rowOff>
    </xdr:to>
    <xdr:sp>
      <xdr:nvSpPr>
        <xdr:cNvPr id="2" name="角丸四角形吹き出し 8"/>
        <xdr:cNvSpPr>
          <a:spLocks/>
        </xdr:cNvSpPr>
      </xdr:nvSpPr>
      <xdr:spPr>
        <a:xfrm>
          <a:off x="7743825" y="2609850"/>
          <a:ext cx="1781175" cy="619125"/>
        </a:xfrm>
        <a:prstGeom prst="wedgeRoundRectCallout">
          <a:avLst>
            <a:gd name="adj1" fmla="val -57995"/>
            <a:gd name="adj2" fmla="val -25939"/>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100" b="1" i="0" u="none" baseline="0">
              <a:solidFill>
                <a:srgbClr val="000000"/>
              </a:solidFill>
            </a:rPr>
            <a:t>前払金の請求金額は</a:t>
          </a:r>
          <a:r>
            <a:rPr lang="en-US" cap="none" sz="1100" b="1" i="0" u="none" baseline="0">
              <a:solidFill>
                <a:srgbClr val="000000"/>
              </a:solidFill>
            </a:rPr>
            <a:t>
</a:t>
          </a:r>
          <a:r>
            <a:rPr lang="en-US" cap="none" sz="1100" b="1" i="0" u="none" baseline="0">
              <a:solidFill>
                <a:srgbClr val="FF00FF"/>
              </a:solidFill>
            </a:rPr>
            <a:t>請負金額の</a:t>
          </a:r>
          <a:r>
            <a:rPr lang="en-US" cap="none" sz="1100" b="1" i="0" u="none" baseline="0">
              <a:solidFill>
                <a:srgbClr val="FF00FF"/>
              </a:solidFill>
            </a:rPr>
            <a:t>40</a:t>
          </a:r>
          <a:r>
            <a:rPr lang="en-US" cap="none" sz="1100" b="1" i="0" u="none" baseline="0">
              <a:solidFill>
                <a:srgbClr val="FF00FF"/>
              </a:solidFill>
            </a:rPr>
            <a:t>％以下</a:t>
          </a:r>
        </a:p>
      </xdr:txBody>
    </xdr:sp>
    <xdr:clientData/>
  </xdr:twoCellAnchor>
  <xdr:twoCellAnchor>
    <xdr:from>
      <xdr:col>28</xdr:col>
      <xdr:colOff>200025</xdr:colOff>
      <xdr:row>20</xdr:row>
      <xdr:rowOff>123825</xdr:rowOff>
    </xdr:from>
    <xdr:to>
      <xdr:col>33</xdr:col>
      <xdr:colOff>190500</xdr:colOff>
      <xdr:row>23</xdr:row>
      <xdr:rowOff>209550</xdr:rowOff>
    </xdr:to>
    <xdr:sp>
      <xdr:nvSpPr>
        <xdr:cNvPr id="3" name="角丸四角形吹き出し 4"/>
        <xdr:cNvSpPr>
          <a:spLocks/>
        </xdr:cNvSpPr>
      </xdr:nvSpPr>
      <xdr:spPr>
        <a:xfrm>
          <a:off x="7820025" y="4362450"/>
          <a:ext cx="1562100" cy="771525"/>
        </a:xfrm>
        <a:prstGeom prst="wedgeRoundRectCallout">
          <a:avLst>
            <a:gd name="adj1" fmla="val -61027"/>
            <a:gd name="adj2" fmla="val 29125"/>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000000"/>
              </a:solidFill>
            </a:rPr>
            <a:t>郵便・電話・ＦＡＸは</a:t>
          </a:r>
          <a:r>
            <a:rPr lang="en-US" cap="none" sz="1100" b="1" i="0" u="none" baseline="0">
              <a:solidFill>
                <a:srgbClr val="000000"/>
              </a:solidFill>
            </a:rPr>
            <a:t>
</a:t>
          </a:r>
          <a:r>
            <a:rPr lang="en-US" cap="none" sz="1100" b="1" i="0" u="none" baseline="0">
              <a:solidFill>
                <a:srgbClr val="FF00FF"/>
              </a:solidFill>
            </a:rPr>
            <a:t>文字入力で行う。</a:t>
          </a:r>
          <a:r>
            <a:rPr lang="en-US" cap="none" sz="1100" b="1" i="0" u="none" baseline="0">
              <a:solidFill>
                <a:srgbClr val="FF00FF"/>
              </a:solidFill>
            </a:rPr>
            <a:t>
</a:t>
          </a:r>
          <a:r>
            <a:rPr lang="en-US" cap="none" sz="1100" b="1" i="0" u="none" baseline="0">
              <a:solidFill>
                <a:srgbClr val="FF00FF"/>
              </a:solidFill>
            </a:rPr>
            <a:t>　例）</a:t>
          </a:r>
          <a:r>
            <a:rPr lang="en-US" cap="none" sz="1100" b="1" i="0" u="none" baseline="0">
              <a:solidFill>
                <a:srgbClr val="FF00FF"/>
              </a:solidFill>
            </a:rPr>
            <a:t>0</a:t>
          </a:r>
          <a:r>
            <a:rPr lang="en-US" cap="none" sz="1100" b="1" i="0" u="none" baseline="0">
              <a:solidFill>
                <a:srgbClr val="FF00FF"/>
              </a:solidFill>
            </a:rPr>
            <a:t>→</a:t>
          </a:r>
          <a:r>
            <a:rPr lang="en-US" cap="none" sz="1100" b="1" i="0" u="none" baseline="0">
              <a:solidFill>
                <a:srgbClr val="FF00FF"/>
              </a:solidFill>
            </a:rPr>
            <a:t>０</a:t>
          </a:r>
        </a:p>
      </xdr:txBody>
    </xdr:sp>
    <xdr:clientData/>
  </xdr:twoCellAnchor>
  <xdr:twoCellAnchor>
    <xdr:from>
      <xdr:col>28</xdr:col>
      <xdr:colOff>47625</xdr:colOff>
      <xdr:row>6</xdr:row>
      <xdr:rowOff>228600</xdr:rowOff>
    </xdr:from>
    <xdr:to>
      <xdr:col>33</xdr:col>
      <xdr:colOff>0</xdr:colOff>
      <xdr:row>10</xdr:row>
      <xdr:rowOff>114300</xdr:rowOff>
    </xdr:to>
    <xdr:sp>
      <xdr:nvSpPr>
        <xdr:cNvPr id="4" name="雲形吹き出し 7"/>
        <xdr:cNvSpPr>
          <a:spLocks/>
        </xdr:cNvSpPr>
      </xdr:nvSpPr>
      <xdr:spPr>
        <a:xfrm>
          <a:off x="7667625" y="1266825"/>
          <a:ext cx="1524000" cy="800100"/>
        </a:xfrm>
        <a:prstGeom prst="cloudCallout">
          <a:avLst>
            <a:gd name="adj1" fmla="val -20833"/>
            <a:gd name="adj2" fmla="val 62500"/>
          </a:avLst>
        </a:prstGeom>
        <a:solidFill>
          <a:srgbClr val="CAF5F6"/>
        </a:solidFill>
        <a:ln w="25400" cmpd="sng">
          <a:solidFill>
            <a:srgbClr val="08B1C8"/>
          </a:solidFill>
          <a:headEnd type="none"/>
          <a:tailEnd type="none"/>
        </a:ln>
      </xdr:spPr>
      <xdr:txBody>
        <a:bodyPr vertOverflow="clip" wrap="square" anchor="ctr"/>
        <a:p>
          <a:pPr algn="ctr">
            <a:defRPr/>
          </a:pPr>
          <a:r>
            <a:rPr lang="en-US" cap="none" sz="1100" b="1" i="0" u="none" baseline="0">
              <a:solidFill>
                <a:srgbClr val="0000FF"/>
              </a:solidFill>
            </a:rPr>
            <a:t>白枠に</a:t>
          </a:r>
          <a:r>
            <a:rPr lang="en-US" cap="none" sz="1100" b="1" i="0" u="none" baseline="0">
              <a:solidFill>
                <a:srgbClr val="0000FF"/>
              </a:solidFill>
            </a:rPr>
            <a:t>
</a:t>
          </a:r>
          <a:r>
            <a:rPr lang="en-US" cap="none" sz="1100" b="1" i="0" u="none" baseline="0">
              <a:solidFill>
                <a:srgbClr val="0000FF"/>
              </a:solidFill>
            </a:rPr>
            <a:t>入力する。</a:t>
          </a:r>
        </a:p>
      </xdr:txBody>
    </xdr:sp>
    <xdr:clientData/>
  </xdr:twoCellAnchor>
  <xdr:twoCellAnchor>
    <xdr:from>
      <xdr:col>28</xdr:col>
      <xdr:colOff>104775</xdr:colOff>
      <xdr:row>33</xdr:row>
      <xdr:rowOff>209550</xdr:rowOff>
    </xdr:from>
    <xdr:to>
      <xdr:col>35</xdr:col>
      <xdr:colOff>47625</xdr:colOff>
      <xdr:row>38</xdr:row>
      <xdr:rowOff>142875</xdr:rowOff>
    </xdr:to>
    <xdr:sp>
      <xdr:nvSpPr>
        <xdr:cNvPr id="5" name="角丸四角形吹き出し 9"/>
        <xdr:cNvSpPr>
          <a:spLocks/>
        </xdr:cNvSpPr>
      </xdr:nvSpPr>
      <xdr:spPr>
        <a:xfrm>
          <a:off x="7724775" y="7419975"/>
          <a:ext cx="2143125" cy="1076325"/>
        </a:xfrm>
        <a:prstGeom prst="wedgeRoundRectCallout">
          <a:avLst>
            <a:gd name="adj1" fmla="val -57425"/>
            <a:gd name="adj2" fmla="val 22981"/>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FF00FF"/>
              </a:solidFill>
            </a:rPr>
            <a:t>現場代理人・主任技術者と</a:t>
          </a:r>
          <a:r>
            <a:rPr lang="en-US" cap="none" sz="1100" b="1" i="0" u="none" baseline="0">
              <a:solidFill>
                <a:srgbClr val="FF00FF"/>
              </a:solidFill>
            </a:rPr>
            <a:t>
</a:t>
          </a:r>
          <a:r>
            <a:rPr lang="en-US" cap="none" sz="1100" b="1" i="0" u="none" baseline="0">
              <a:solidFill>
                <a:srgbClr val="FF00FF"/>
              </a:solidFill>
            </a:rPr>
            <a:t>専門技術者は兼任不可。</a:t>
          </a:r>
          <a:r>
            <a:rPr lang="en-US" cap="none" sz="1100" b="1" i="0" u="none" baseline="0">
              <a:solidFill>
                <a:srgbClr val="FF00FF"/>
              </a:solidFill>
            </a:rPr>
            <a:t>
</a:t>
          </a:r>
          <a:r>
            <a:rPr lang="en-US" cap="none" sz="1100" b="1" i="0" u="none" baseline="0">
              <a:solidFill>
                <a:srgbClr val="FF00FF"/>
              </a:solidFill>
            </a:rPr>
            <a:t>水道工事のみの場合は、</a:t>
          </a:r>
          <a:r>
            <a:rPr lang="en-US" cap="none" sz="1100" b="1" i="0" u="none" baseline="0">
              <a:solidFill>
                <a:srgbClr val="FF00FF"/>
              </a:solidFill>
            </a:rPr>
            <a:t>
</a:t>
          </a:r>
          <a:r>
            <a:rPr lang="en-US" cap="none" sz="1100" b="1" i="0" u="none" baseline="0">
              <a:solidFill>
                <a:srgbClr val="FF00FF"/>
              </a:solidFill>
            </a:rPr>
            <a:t>記入は不要。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28575</xdr:colOff>
      <xdr:row>21</xdr:row>
      <xdr:rowOff>57150</xdr:rowOff>
    </xdr:from>
    <xdr:to>
      <xdr:col>71</xdr:col>
      <xdr:colOff>85725</xdr:colOff>
      <xdr:row>21</xdr:row>
      <xdr:rowOff>342900</xdr:rowOff>
    </xdr:to>
    <xdr:sp>
      <xdr:nvSpPr>
        <xdr:cNvPr id="1" name="円/楕円 1"/>
        <xdr:cNvSpPr>
          <a:spLocks/>
        </xdr:cNvSpPr>
      </xdr:nvSpPr>
      <xdr:spPr>
        <a:xfrm>
          <a:off x="8448675" y="5410200"/>
          <a:ext cx="428625" cy="285750"/>
        </a:xfrm>
        <a:prstGeom prst="ellipse">
          <a:avLst/>
        </a:prstGeom>
        <a:noFill/>
        <a:ln w="19050" cmpd="sng">
          <a:solidFill>
            <a:srgbClr val="1E1C11"/>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104775</xdr:colOff>
      <xdr:row>20</xdr:row>
      <xdr:rowOff>85725</xdr:rowOff>
    </xdr:from>
    <xdr:to>
      <xdr:col>70</xdr:col>
      <xdr:colOff>95250</xdr:colOff>
      <xdr:row>21</xdr:row>
      <xdr:rowOff>9525</xdr:rowOff>
    </xdr:to>
    <xdr:sp>
      <xdr:nvSpPr>
        <xdr:cNvPr id="2" name="円/楕円 2"/>
        <xdr:cNvSpPr>
          <a:spLocks/>
        </xdr:cNvSpPr>
      </xdr:nvSpPr>
      <xdr:spPr>
        <a:xfrm>
          <a:off x="8153400" y="5057775"/>
          <a:ext cx="609600" cy="304800"/>
        </a:xfrm>
        <a:prstGeom prst="ellipse">
          <a:avLst/>
        </a:prstGeom>
        <a:noFill/>
        <a:ln w="19050" cmpd="sng">
          <a:solidFill>
            <a:srgbClr val="1E1C11"/>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23</xdr:row>
      <xdr:rowOff>85725</xdr:rowOff>
    </xdr:from>
    <xdr:to>
      <xdr:col>75</xdr:col>
      <xdr:colOff>38100</xdr:colOff>
      <xdr:row>26</xdr:row>
      <xdr:rowOff>38100</xdr:rowOff>
    </xdr:to>
    <xdr:sp>
      <xdr:nvSpPr>
        <xdr:cNvPr id="3" name="角丸四角形吹き出し 3"/>
        <xdr:cNvSpPr>
          <a:spLocks/>
        </xdr:cNvSpPr>
      </xdr:nvSpPr>
      <xdr:spPr>
        <a:xfrm>
          <a:off x="7686675" y="6200775"/>
          <a:ext cx="1638300" cy="866775"/>
        </a:xfrm>
        <a:prstGeom prst="wedgeRoundRectCallout">
          <a:avLst>
            <a:gd name="adj1" fmla="val -58421"/>
            <a:gd name="adj2" fmla="val -21361"/>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金額</a:t>
          </a:r>
          <a:r>
            <a:rPr lang="en-US" cap="none" sz="1200" b="1" i="0" u="none" baseline="0">
              <a:solidFill>
                <a:srgbClr val="003366"/>
              </a:solidFill>
            </a:rPr>
            <a:t>と</a:t>
          </a:r>
          <a:r>
            <a:rPr lang="en-US" cap="none" sz="1200" b="1" i="0" u="none" baseline="0">
              <a:solidFill>
                <a:srgbClr val="FF00FF"/>
              </a:solidFill>
            </a:rPr>
            <a:t>処分施設</a:t>
          </a:r>
          <a:r>
            <a:rPr lang="en-US" cap="none" sz="1200" b="1" i="0" u="none" baseline="0">
              <a:solidFill>
                <a:srgbClr val="003366"/>
              </a:solidFill>
            </a:rPr>
            <a:t>を</a:t>
          </a:r>
          <a:r>
            <a:rPr lang="en-US" cap="none" sz="1200" b="1" i="0" u="none" baseline="0">
              <a:solidFill>
                <a:srgbClr val="003366"/>
              </a:solidFill>
            </a:rPr>
            <a:t>
</a:t>
          </a:r>
          <a:r>
            <a:rPr lang="en-US" cap="none" sz="1200" b="1" i="0" u="none" baseline="0">
              <a:solidFill>
                <a:srgbClr val="FF00FF"/>
              </a:solidFill>
            </a:rPr>
            <a:t>手入力</a:t>
          </a:r>
          <a:r>
            <a:rPr lang="en-US" cap="none" sz="1200" b="1" i="0" u="none" baseline="0">
              <a:solidFill>
                <a:srgbClr val="003366"/>
              </a:solidFill>
            </a:rPr>
            <a:t>する事。</a:t>
          </a:r>
        </a:p>
      </xdr:txBody>
    </xdr:sp>
    <xdr:clientData/>
  </xdr:twoCellAnchor>
  <xdr:twoCellAnchor>
    <xdr:from>
      <xdr:col>62</xdr:col>
      <xdr:colOff>9525</xdr:colOff>
      <xdr:row>3</xdr:row>
      <xdr:rowOff>47625</xdr:rowOff>
    </xdr:from>
    <xdr:to>
      <xdr:col>76</xdr:col>
      <xdr:colOff>114300</xdr:colOff>
      <xdr:row>6</xdr:row>
      <xdr:rowOff>152400</xdr:rowOff>
    </xdr:to>
    <xdr:sp>
      <xdr:nvSpPr>
        <xdr:cNvPr id="4" name="角丸四角形吹き出し 4"/>
        <xdr:cNvSpPr>
          <a:spLocks/>
        </xdr:cNvSpPr>
      </xdr:nvSpPr>
      <xdr:spPr>
        <a:xfrm>
          <a:off x="7686675" y="752475"/>
          <a:ext cx="1838325" cy="714375"/>
        </a:xfrm>
        <a:prstGeom prst="wedgeRoundRectCallout">
          <a:avLst>
            <a:gd name="adj1" fmla="val -60375"/>
            <a:gd name="adj2" fmla="val -15564"/>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003366"/>
              </a:solidFill>
            </a:rPr>
            <a:t>日付は事後審査後</a:t>
          </a:r>
          <a:r>
            <a:rPr lang="en-US" cap="none" sz="1200" b="1" i="0" u="none" baseline="0">
              <a:solidFill>
                <a:srgbClr val="003366"/>
              </a:solidFill>
            </a:rPr>
            <a:t>
</a:t>
          </a:r>
          <a:r>
            <a:rPr lang="en-US" cap="none" sz="1200" b="1" i="0" u="none" baseline="0">
              <a:solidFill>
                <a:srgbClr val="003366"/>
              </a:solidFill>
            </a:rPr>
            <a:t>当日か翌日が適当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xdr:colOff>
      <xdr:row>18</xdr:row>
      <xdr:rowOff>57150</xdr:rowOff>
    </xdr:from>
    <xdr:to>
      <xdr:col>47</xdr:col>
      <xdr:colOff>28575</xdr:colOff>
      <xdr:row>22</xdr:row>
      <xdr:rowOff>142875</xdr:rowOff>
    </xdr:to>
    <xdr:sp>
      <xdr:nvSpPr>
        <xdr:cNvPr id="1" name="右中かっこ 1"/>
        <xdr:cNvSpPr>
          <a:spLocks/>
        </xdr:cNvSpPr>
      </xdr:nvSpPr>
      <xdr:spPr>
        <a:xfrm>
          <a:off x="3867150" y="3562350"/>
          <a:ext cx="190500"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57150</xdr:colOff>
      <xdr:row>11</xdr:row>
      <xdr:rowOff>104775</xdr:rowOff>
    </xdr:from>
    <xdr:to>
      <xdr:col>111</xdr:col>
      <xdr:colOff>0</xdr:colOff>
      <xdr:row>16</xdr:row>
      <xdr:rowOff>9525</xdr:rowOff>
    </xdr:to>
    <xdr:sp>
      <xdr:nvSpPr>
        <xdr:cNvPr id="2" name="角丸四角形吹き出し 3"/>
        <xdr:cNvSpPr>
          <a:spLocks/>
        </xdr:cNvSpPr>
      </xdr:nvSpPr>
      <xdr:spPr>
        <a:xfrm>
          <a:off x="7858125" y="2276475"/>
          <a:ext cx="1657350" cy="857250"/>
        </a:xfrm>
        <a:prstGeom prst="wedgeRoundRectCallout">
          <a:avLst>
            <a:gd name="adj1" fmla="val -58421"/>
            <a:gd name="adj2" fmla="val -21361"/>
          </a:avLst>
        </a:prstGeom>
        <a:solidFill>
          <a:srgbClr val="FDEADA"/>
        </a:solidFill>
        <a:ln w="25400" cmpd="sng">
          <a:solidFill>
            <a:srgbClr val="FAC090"/>
          </a:solidFill>
          <a:headEnd type="none"/>
          <a:tailEnd type="none"/>
        </a:ln>
      </xdr:spPr>
      <xdr:txBody>
        <a:bodyPr vertOverflow="clip" wrap="square" anchor="ctr"/>
        <a:p>
          <a:pPr algn="l">
            <a:defRPr/>
          </a:pPr>
          <a:r>
            <a:rPr lang="en-US" cap="none" sz="1000" b="1" i="0" u="none" baseline="0">
              <a:solidFill>
                <a:srgbClr val="FF00FF"/>
              </a:solidFill>
            </a:rPr>
            <a:t>請負代金額</a:t>
          </a:r>
          <a:r>
            <a:rPr lang="en-US" cap="none" sz="1000" b="1" i="0" u="none" baseline="0">
              <a:solidFill>
                <a:srgbClr val="FF00FF"/>
              </a:solidFill>
            </a:rPr>
            <a:t>
</a:t>
          </a:r>
          <a:r>
            <a:rPr lang="en-US" cap="none" sz="1000" b="1" i="0" u="none" baseline="0">
              <a:solidFill>
                <a:srgbClr val="003366"/>
              </a:solidFill>
            </a:rPr>
            <a:t>元請負人と下請負人との</a:t>
          </a:r>
          <a:r>
            <a:rPr lang="en-US" cap="none" sz="1000" b="1" i="0" u="none" baseline="0">
              <a:solidFill>
                <a:srgbClr val="003366"/>
              </a:solidFill>
            </a:rPr>
            <a:t>
</a:t>
          </a:r>
          <a:r>
            <a:rPr lang="en-US" cap="none" sz="1000" b="1" i="0" u="none" baseline="0">
              <a:solidFill>
                <a:srgbClr val="003366"/>
              </a:solidFill>
            </a:rPr>
            <a:t>契約金額</a:t>
          </a:r>
        </a:p>
      </xdr:txBody>
    </xdr:sp>
    <xdr:clientData/>
  </xdr:twoCellAnchor>
  <xdr:twoCellAnchor>
    <xdr:from>
      <xdr:col>91</xdr:col>
      <xdr:colOff>0</xdr:colOff>
      <xdr:row>19</xdr:row>
      <xdr:rowOff>152400</xdr:rowOff>
    </xdr:from>
    <xdr:to>
      <xdr:col>96</xdr:col>
      <xdr:colOff>0</xdr:colOff>
      <xdr:row>20</xdr:row>
      <xdr:rowOff>180975</xdr:rowOff>
    </xdr:to>
    <xdr:sp>
      <xdr:nvSpPr>
        <xdr:cNvPr id="3" name="角丸四角形 4"/>
        <xdr:cNvSpPr>
          <a:spLocks/>
        </xdr:cNvSpPr>
      </xdr:nvSpPr>
      <xdr:spPr>
        <a:xfrm>
          <a:off x="7800975" y="3848100"/>
          <a:ext cx="4286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47625</xdr:colOff>
      <xdr:row>33</xdr:row>
      <xdr:rowOff>85725</xdr:rowOff>
    </xdr:from>
    <xdr:to>
      <xdr:col>79</xdr:col>
      <xdr:colOff>95250</xdr:colOff>
      <xdr:row>34</xdr:row>
      <xdr:rowOff>400050</xdr:rowOff>
    </xdr:to>
    <xdr:sp>
      <xdr:nvSpPr>
        <xdr:cNvPr id="1" name="角丸四角形吹き出し 1"/>
        <xdr:cNvSpPr>
          <a:spLocks/>
        </xdr:cNvSpPr>
      </xdr:nvSpPr>
      <xdr:spPr>
        <a:xfrm>
          <a:off x="7724775" y="9210675"/>
          <a:ext cx="2152650" cy="733425"/>
        </a:xfrm>
        <a:prstGeom prst="wedgeRoundRectCallout">
          <a:avLst>
            <a:gd name="adj1" fmla="val -57425"/>
            <a:gd name="adj2" fmla="val 22981"/>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現場代理人・主任技術者と</a:t>
          </a:r>
          <a:r>
            <a:rPr lang="en-US" cap="none" sz="1200" b="1" i="0" u="none" baseline="0">
              <a:solidFill>
                <a:srgbClr val="FF00FF"/>
              </a:solidFill>
            </a:rPr>
            <a:t>
</a:t>
          </a:r>
          <a:r>
            <a:rPr lang="en-US" cap="none" sz="1200" b="1" i="0" u="none" baseline="0">
              <a:solidFill>
                <a:srgbClr val="FF00FF"/>
              </a:solidFill>
            </a:rPr>
            <a:t>専門技術者は兼任不可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19050</xdr:colOff>
      <xdr:row>13</xdr:row>
      <xdr:rowOff>247650</xdr:rowOff>
    </xdr:from>
    <xdr:to>
      <xdr:col>101</xdr:col>
      <xdr:colOff>66675</xdr:colOff>
      <xdr:row>16</xdr:row>
      <xdr:rowOff>76200</xdr:rowOff>
    </xdr:to>
    <xdr:sp>
      <xdr:nvSpPr>
        <xdr:cNvPr id="1" name="角丸四角形吹き出し 1"/>
        <xdr:cNvSpPr>
          <a:spLocks/>
        </xdr:cNvSpPr>
      </xdr:nvSpPr>
      <xdr:spPr>
        <a:xfrm>
          <a:off x="7820025" y="3276600"/>
          <a:ext cx="904875" cy="600075"/>
        </a:xfrm>
        <a:prstGeom prst="wedgeRoundRectCallout">
          <a:avLst>
            <a:gd name="adj1" fmla="val -67324"/>
            <a:gd name="adj2" fmla="val 25226"/>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経歴は</a:t>
          </a:r>
          <a:r>
            <a:rPr lang="en-US" cap="none" sz="1200" b="1" i="0" u="none" baseline="0">
              <a:solidFill>
                <a:srgbClr val="FF00FF"/>
              </a:solidFill>
            </a:rPr>
            <a:t>
</a:t>
          </a:r>
          <a:r>
            <a:rPr lang="en-US" cap="none" sz="1200" b="1" i="0" u="none" baseline="0">
              <a:solidFill>
                <a:srgbClr val="FF00FF"/>
              </a:solidFill>
            </a:rPr>
            <a:t>手入力</a:t>
          </a:r>
        </a:p>
      </xdr:txBody>
    </xdr:sp>
    <xdr:clientData/>
  </xdr:twoCellAnchor>
  <xdr:twoCellAnchor>
    <xdr:from>
      <xdr:col>89</xdr:col>
      <xdr:colOff>47625</xdr:colOff>
      <xdr:row>2</xdr:row>
      <xdr:rowOff>57150</xdr:rowOff>
    </xdr:from>
    <xdr:to>
      <xdr:col>103</xdr:col>
      <xdr:colOff>85725</xdr:colOff>
      <xdr:row>4</xdr:row>
      <xdr:rowOff>104775</xdr:rowOff>
    </xdr:to>
    <xdr:sp>
      <xdr:nvSpPr>
        <xdr:cNvPr id="2" name="角丸四角形吹き出し 2"/>
        <xdr:cNvSpPr>
          <a:spLocks/>
        </xdr:cNvSpPr>
      </xdr:nvSpPr>
      <xdr:spPr>
        <a:xfrm>
          <a:off x="7677150" y="571500"/>
          <a:ext cx="1238250" cy="457200"/>
        </a:xfrm>
        <a:prstGeom prst="wedgeRoundRectCallout">
          <a:avLst>
            <a:gd name="adj1" fmla="val -60509"/>
            <a:gd name="adj2" fmla="val 19648"/>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現場代理人</a:t>
          </a:r>
        </a:p>
      </xdr:txBody>
    </xdr:sp>
    <xdr:clientData/>
  </xdr:twoCellAnchor>
  <xdr:twoCellAnchor>
    <xdr:from>
      <xdr:col>88</xdr:col>
      <xdr:colOff>0</xdr:colOff>
      <xdr:row>60</xdr:row>
      <xdr:rowOff>171450</xdr:rowOff>
    </xdr:from>
    <xdr:to>
      <xdr:col>98</xdr:col>
      <xdr:colOff>57150</xdr:colOff>
      <xdr:row>62</xdr:row>
      <xdr:rowOff>228600</xdr:rowOff>
    </xdr:to>
    <xdr:sp>
      <xdr:nvSpPr>
        <xdr:cNvPr id="3" name="角丸四角形吹き出し 3"/>
        <xdr:cNvSpPr>
          <a:spLocks/>
        </xdr:cNvSpPr>
      </xdr:nvSpPr>
      <xdr:spPr>
        <a:xfrm>
          <a:off x="7543800" y="14230350"/>
          <a:ext cx="914400" cy="571500"/>
        </a:xfrm>
        <a:prstGeom prst="wedgeRoundRectCallout">
          <a:avLst>
            <a:gd name="adj1" fmla="val -67324"/>
            <a:gd name="adj2" fmla="val 25226"/>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経歴は</a:t>
          </a:r>
          <a:r>
            <a:rPr lang="en-US" cap="none" sz="1200" b="1" i="0" u="none" baseline="0">
              <a:solidFill>
                <a:srgbClr val="FF00FF"/>
              </a:solidFill>
            </a:rPr>
            <a:t>
</a:t>
          </a:r>
          <a:r>
            <a:rPr lang="en-US" cap="none" sz="1200" b="1" i="0" u="none" baseline="0">
              <a:solidFill>
                <a:srgbClr val="FF00FF"/>
              </a:solidFill>
            </a:rPr>
            <a:t>手入力</a:t>
          </a:r>
        </a:p>
      </xdr:txBody>
    </xdr:sp>
    <xdr:clientData/>
  </xdr:twoCellAnchor>
  <xdr:twoCellAnchor>
    <xdr:from>
      <xdr:col>86</xdr:col>
      <xdr:colOff>85725</xdr:colOff>
      <xdr:row>50</xdr:row>
      <xdr:rowOff>238125</xdr:rowOff>
    </xdr:from>
    <xdr:to>
      <xdr:col>99</xdr:col>
      <xdr:colOff>38100</xdr:colOff>
      <xdr:row>52</xdr:row>
      <xdr:rowOff>152400</xdr:rowOff>
    </xdr:to>
    <xdr:sp>
      <xdr:nvSpPr>
        <xdr:cNvPr id="4" name="角丸四角形吹き出し 4"/>
        <xdr:cNvSpPr>
          <a:spLocks/>
        </xdr:cNvSpPr>
      </xdr:nvSpPr>
      <xdr:spPr>
        <a:xfrm>
          <a:off x="7458075" y="11934825"/>
          <a:ext cx="1066800" cy="428625"/>
        </a:xfrm>
        <a:prstGeom prst="wedgeRoundRectCallout">
          <a:avLst>
            <a:gd name="adj1" fmla="val -60509"/>
            <a:gd name="adj2" fmla="val 19648"/>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主任技術者</a:t>
          </a:r>
        </a:p>
      </xdr:txBody>
    </xdr:sp>
    <xdr:clientData/>
  </xdr:twoCellAnchor>
  <xdr:twoCellAnchor>
    <xdr:from>
      <xdr:col>88</xdr:col>
      <xdr:colOff>0</xdr:colOff>
      <xdr:row>107</xdr:row>
      <xdr:rowOff>171450</xdr:rowOff>
    </xdr:from>
    <xdr:to>
      <xdr:col>98</xdr:col>
      <xdr:colOff>38100</xdr:colOff>
      <xdr:row>109</xdr:row>
      <xdr:rowOff>228600</xdr:rowOff>
    </xdr:to>
    <xdr:sp>
      <xdr:nvSpPr>
        <xdr:cNvPr id="5" name="角丸四角形吹き出し 5"/>
        <xdr:cNvSpPr>
          <a:spLocks/>
        </xdr:cNvSpPr>
      </xdr:nvSpPr>
      <xdr:spPr>
        <a:xfrm>
          <a:off x="7543800" y="25260300"/>
          <a:ext cx="895350" cy="571500"/>
        </a:xfrm>
        <a:prstGeom prst="wedgeRoundRectCallout">
          <a:avLst>
            <a:gd name="adj1" fmla="val -67324"/>
            <a:gd name="adj2" fmla="val 25226"/>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経歴は</a:t>
          </a:r>
          <a:r>
            <a:rPr lang="en-US" cap="none" sz="1200" b="1" i="0" u="none" baseline="0">
              <a:solidFill>
                <a:srgbClr val="FF00FF"/>
              </a:solidFill>
            </a:rPr>
            <a:t>
</a:t>
          </a:r>
          <a:r>
            <a:rPr lang="en-US" cap="none" sz="1200" b="1" i="0" u="none" baseline="0">
              <a:solidFill>
                <a:srgbClr val="FF00FF"/>
              </a:solidFill>
            </a:rPr>
            <a:t>手入力</a:t>
          </a:r>
        </a:p>
      </xdr:txBody>
    </xdr:sp>
    <xdr:clientData/>
  </xdr:twoCellAnchor>
  <xdr:twoCellAnchor>
    <xdr:from>
      <xdr:col>86</xdr:col>
      <xdr:colOff>85725</xdr:colOff>
      <xdr:row>97</xdr:row>
      <xdr:rowOff>238125</xdr:rowOff>
    </xdr:from>
    <xdr:to>
      <xdr:col>100</xdr:col>
      <xdr:colOff>9525</xdr:colOff>
      <xdr:row>99</xdr:row>
      <xdr:rowOff>152400</xdr:rowOff>
    </xdr:to>
    <xdr:sp>
      <xdr:nvSpPr>
        <xdr:cNvPr id="6" name="角丸四角形吹き出し 6"/>
        <xdr:cNvSpPr>
          <a:spLocks/>
        </xdr:cNvSpPr>
      </xdr:nvSpPr>
      <xdr:spPr>
        <a:xfrm>
          <a:off x="7458075" y="22964775"/>
          <a:ext cx="1123950" cy="428625"/>
        </a:xfrm>
        <a:prstGeom prst="wedgeRoundRectCallout">
          <a:avLst>
            <a:gd name="adj1" fmla="val -60509"/>
            <a:gd name="adj2" fmla="val 19648"/>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専門技術者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57150</xdr:colOff>
      <xdr:row>26</xdr:row>
      <xdr:rowOff>114300</xdr:rowOff>
    </xdr:from>
    <xdr:to>
      <xdr:col>64</xdr:col>
      <xdr:colOff>66675</xdr:colOff>
      <xdr:row>26</xdr:row>
      <xdr:rowOff>371475</xdr:rowOff>
    </xdr:to>
    <xdr:sp>
      <xdr:nvSpPr>
        <xdr:cNvPr id="1" name="円/楕円 1"/>
        <xdr:cNvSpPr>
          <a:spLocks/>
        </xdr:cNvSpPr>
      </xdr:nvSpPr>
      <xdr:spPr>
        <a:xfrm>
          <a:off x="7734300" y="7400925"/>
          <a:ext cx="257175" cy="257175"/>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13</xdr:row>
      <xdr:rowOff>0</xdr:rowOff>
    </xdr:from>
    <xdr:to>
      <xdr:col>64</xdr:col>
      <xdr:colOff>28575</xdr:colOff>
      <xdr:row>14</xdr:row>
      <xdr:rowOff>9525</xdr:rowOff>
    </xdr:to>
    <xdr:sp>
      <xdr:nvSpPr>
        <xdr:cNvPr id="2" name="円/楕円 2"/>
        <xdr:cNvSpPr>
          <a:spLocks/>
        </xdr:cNvSpPr>
      </xdr:nvSpPr>
      <xdr:spPr>
        <a:xfrm>
          <a:off x="7696200" y="2867025"/>
          <a:ext cx="257175" cy="257175"/>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57150</xdr:colOff>
      <xdr:row>27</xdr:row>
      <xdr:rowOff>142875</xdr:rowOff>
    </xdr:from>
    <xdr:to>
      <xdr:col>72</xdr:col>
      <xdr:colOff>323850</xdr:colOff>
      <xdr:row>28</xdr:row>
      <xdr:rowOff>352425</xdr:rowOff>
    </xdr:to>
    <xdr:sp>
      <xdr:nvSpPr>
        <xdr:cNvPr id="3" name="角丸四角形吹き出し 3"/>
        <xdr:cNvSpPr>
          <a:spLocks/>
        </xdr:cNvSpPr>
      </xdr:nvSpPr>
      <xdr:spPr>
        <a:xfrm>
          <a:off x="8229600" y="7886700"/>
          <a:ext cx="1571625" cy="666750"/>
        </a:xfrm>
        <a:prstGeom prst="wedgeRoundRectCallout">
          <a:avLst>
            <a:gd name="adj1" fmla="val -57425"/>
            <a:gd name="adj2" fmla="val 22981"/>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下請業者との</a:t>
          </a:r>
          <a:r>
            <a:rPr lang="en-US" cap="none" sz="1200" b="1" i="0" u="none" baseline="0">
              <a:solidFill>
                <a:srgbClr val="FF00FF"/>
              </a:solidFill>
            </a:rPr>
            <a:t>
</a:t>
          </a:r>
          <a:r>
            <a:rPr lang="en-US" cap="none" sz="1200" b="1" i="0" u="none" baseline="0">
              <a:solidFill>
                <a:srgbClr val="FF00FF"/>
              </a:solidFill>
            </a:rPr>
            <a:t>契約書が必要</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76200</xdr:colOff>
      <xdr:row>26</xdr:row>
      <xdr:rowOff>123825</xdr:rowOff>
    </xdr:from>
    <xdr:to>
      <xdr:col>68</xdr:col>
      <xdr:colOff>581025</xdr:colOff>
      <xdr:row>31</xdr:row>
      <xdr:rowOff>0</xdr:rowOff>
    </xdr:to>
    <xdr:sp>
      <xdr:nvSpPr>
        <xdr:cNvPr id="1" name="角丸四角形吹き出し 1"/>
        <xdr:cNvSpPr>
          <a:spLocks/>
        </xdr:cNvSpPr>
      </xdr:nvSpPr>
      <xdr:spPr>
        <a:xfrm>
          <a:off x="8029575" y="6219825"/>
          <a:ext cx="1590675" cy="923925"/>
        </a:xfrm>
        <a:prstGeom prst="wedgeRoundRectCallout">
          <a:avLst>
            <a:gd name="adj1" fmla="val -62398"/>
            <a:gd name="adj2" fmla="val 18750"/>
          </a:avLst>
        </a:prstGeom>
        <a:solidFill>
          <a:srgbClr val="FDEADA"/>
        </a:solidFill>
        <a:ln w="25400" cmpd="sng">
          <a:solidFill>
            <a:srgbClr val="FF99CC"/>
          </a:solidFill>
          <a:headEnd type="none"/>
          <a:tailEnd type="none"/>
        </a:ln>
      </xdr:spPr>
      <xdr:txBody>
        <a:bodyPr vertOverflow="clip" wrap="square" anchor="ctr"/>
        <a:p>
          <a:pPr algn="ctr">
            <a:defRPr/>
          </a:pPr>
          <a:r>
            <a:rPr lang="en-US" cap="none" sz="1100" b="1" i="0" u="none" baseline="0">
              <a:solidFill>
                <a:srgbClr val="FF00FF"/>
              </a:solidFill>
            </a:rPr>
            <a:t>課税期間は手入力</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47625</xdr:colOff>
      <xdr:row>25</xdr:row>
      <xdr:rowOff>161925</xdr:rowOff>
    </xdr:from>
    <xdr:to>
      <xdr:col>68</xdr:col>
      <xdr:colOff>676275</xdr:colOff>
      <xdr:row>30</xdr:row>
      <xdr:rowOff>38100</xdr:rowOff>
    </xdr:to>
    <xdr:sp>
      <xdr:nvSpPr>
        <xdr:cNvPr id="1" name="角丸四角形吹き出し 1"/>
        <xdr:cNvSpPr>
          <a:spLocks/>
        </xdr:cNvSpPr>
      </xdr:nvSpPr>
      <xdr:spPr>
        <a:xfrm>
          <a:off x="8134350" y="6048375"/>
          <a:ext cx="1581150" cy="923925"/>
        </a:xfrm>
        <a:prstGeom prst="wedgeRoundRectCallout">
          <a:avLst>
            <a:gd name="adj1" fmla="val -62398"/>
            <a:gd name="adj2" fmla="val 18750"/>
          </a:avLst>
        </a:prstGeom>
        <a:solidFill>
          <a:srgbClr val="FDEADA"/>
        </a:solidFill>
        <a:ln w="25400" cmpd="sng">
          <a:solidFill>
            <a:srgbClr val="FF99CC"/>
          </a:solidFill>
          <a:headEnd type="none"/>
          <a:tailEnd type="none"/>
        </a:ln>
      </xdr:spPr>
      <xdr:txBody>
        <a:bodyPr vertOverflow="clip" wrap="square" anchor="ctr"/>
        <a:p>
          <a:pPr algn="ctr">
            <a:defRPr/>
          </a:pPr>
          <a:r>
            <a:rPr lang="en-US" cap="none" sz="1100" b="1" i="0" u="none" baseline="0">
              <a:solidFill>
                <a:srgbClr val="FF00FF"/>
              </a:solidFill>
            </a:rPr>
            <a:t>免税期間は手入力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66"/>
  </sheetPr>
  <dimension ref="A1:EY74"/>
  <sheetViews>
    <sheetView zoomScalePageLayoutView="0" workbookViewId="0" topLeftCell="A58">
      <selection activeCell="DB72" sqref="DB72"/>
    </sheetView>
  </sheetViews>
  <sheetFormatPr defaultColWidth="9.00390625" defaultRowHeight="13.5"/>
  <cols>
    <col min="1" max="1" width="3.125" style="17" customWidth="1"/>
    <col min="2" max="107" width="0.875" style="17" customWidth="1"/>
    <col min="108" max="108" width="4.375" style="17" customWidth="1"/>
    <col min="109" max="109" width="0.875" style="17" customWidth="1"/>
    <col min="110" max="110" width="3.125" style="17" customWidth="1"/>
    <col min="111" max="112" width="0.875" style="17" customWidth="1"/>
    <col min="113" max="121" width="2.125" style="17" customWidth="1"/>
    <col min="122" max="123" width="0.875" style="17" customWidth="1"/>
    <col min="124" max="152" width="2.125" style="17" customWidth="1"/>
    <col min="153" max="153" width="0.875" style="17" customWidth="1"/>
    <col min="154" max="168" width="2.125" style="17" customWidth="1"/>
    <col min="169" max="16384" width="9.00390625" style="17" customWidth="1"/>
  </cols>
  <sheetData>
    <row r="1" spans="1:107" ht="10.5" customHeight="1">
      <c r="A1" s="938"/>
      <c r="B1" s="938"/>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8"/>
      <c r="AL1" s="938"/>
      <c r="AM1" s="938"/>
      <c r="AN1" s="938"/>
      <c r="AO1" s="938"/>
      <c r="AP1" s="938"/>
      <c r="AQ1" s="938"/>
      <c r="AR1" s="938"/>
      <c r="AS1" s="938"/>
      <c r="AT1" s="938"/>
      <c r="AU1" s="938"/>
      <c r="AV1" s="938"/>
      <c r="AW1" s="938"/>
      <c r="AX1" s="938"/>
      <c r="AY1" s="938"/>
      <c r="AZ1" s="938"/>
      <c r="BA1" s="938"/>
      <c r="BB1" s="938"/>
      <c r="BC1" s="938"/>
      <c r="BD1" s="938"/>
      <c r="BE1" s="938"/>
      <c r="BF1" s="938"/>
      <c r="BG1" s="938"/>
      <c r="BH1" s="938"/>
      <c r="BI1" s="938"/>
      <c r="BJ1" s="938"/>
      <c r="BK1" s="938"/>
      <c r="BL1" s="938"/>
      <c r="BM1" s="938"/>
      <c r="BN1" s="938"/>
      <c r="BO1" s="938"/>
      <c r="BP1" s="938"/>
      <c r="BQ1" s="938"/>
      <c r="BR1" s="938"/>
      <c r="BS1" s="938"/>
      <c r="BT1" s="938"/>
      <c r="BU1" s="938"/>
      <c r="BV1" s="938"/>
      <c r="BW1" s="938"/>
      <c r="BX1" s="938"/>
      <c r="BY1" s="938"/>
      <c r="BZ1" s="938"/>
      <c r="CA1" s="938"/>
      <c r="CB1" s="938"/>
      <c r="CC1" s="938"/>
      <c r="CD1" s="938"/>
      <c r="CE1" s="938"/>
      <c r="CF1" s="938"/>
      <c r="CG1" s="938"/>
      <c r="CH1" s="938"/>
      <c r="CI1" s="938"/>
      <c r="CJ1" s="938"/>
      <c r="CK1" s="938"/>
      <c r="CL1" s="938"/>
      <c r="CM1" s="938"/>
      <c r="CN1" s="938"/>
      <c r="CO1" s="938"/>
      <c r="CP1" s="938"/>
      <c r="CQ1" s="938"/>
      <c r="CR1" s="938"/>
      <c r="CS1" s="938"/>
      <c r="CT1" s="938"/>
      <c r="CU1" s="938"/>
      <c r="CV1" s="938"/>
      <c r="CW1" s="938"/>
      <c r="CX1" s="938"/>
      <c r="CY1" s="938"/>
      <c r="CZ1" s="938"/>
      <c r="DA1" s="938"/>
      <c r="DB1" s="938"/>
      <c r="DC1" s="938"/>
    </row>
    <row r="2" spans="1:137" ht="17.25" customHeight="1">
      <c r="A2" s="81"/>
      <c r="B2" s="81"/>
      <c r="C2" s="81"/>
      <c r="D2" s="81"/>
      <c r="E2" s="81"/>
      <c r="G2" s="81"/>
      <c r="H2" s="81"/>
      <c r="I2" s="81"/>
      <c r="J2" s="81"/>
      <c r="K2" s="81"/>
      <c r="L2" s="81"/>
      <c r="M2" s="81"/>
      <c r="N2" s="81"/>
      <c r="O2" s="81"/>
      <c r="P2" s="81"/>
      <c r="Q2" s="81"/>
      <c r="R2" s="81"/>
      <c r="S2" s="81"/>
      <c r="T2" s="81"/>
      <c r="U2" s="81"/>
      <c r="V2" s="81"/>
      <c r="X2" s="939" t="s">
        <v>91</v>
      </c>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c r="BI2" s="940"/>
      <c r="BJ2" s="940"/>
      <c r="BK2" s="940"/>
      <c r="BL2" s="940"/>
      <c r="BM2" s="940"/>
      <c r="BN2" s="940"/>
      <c r="BO2" s="940"/>
      <c r="BP2" s="940"/>
      <c r="BQ2" s="940"/>
      <c r="BR2" s="940"/>
      <c r="BS2" s="940"/>
      <c r="BT2" s="940"/>
      <c r="BU2" s="940"/>
      <c r="BV2" s="940"/>
      <c r="BW2" s="940"/>
      <c r="BX2" s="940"/>
      <c r="BY2" s="940"/>
      <c r="BZ2" s="940"/>
      <c r="CA2" s="940"/>
      <c r="CB2" s="940"/>
      <c r="CC2" s="940"/>
      <c r="CD2" s="940"/>
      <c r="CE2" s="940"/>
      <c r="CF2" s="940"/>
      <c r="CG2" s="940"/>
      <c r="CH2" s="81"/>
      <c r="CI2" s="81"/>
      <c r="CJ2" s="81"/>
      <c r="CK2" s="81"/>
      <c r="CL2" s="81"/>
      <c r="CM2" s="81"/>
      <c r="CN2" s="81"/>
      <c r="CO2" s="81"/>
      <c r="CP2" s="81"/>
      <c r="CQ2" s="81"/>
      <c r="CR2" s="81"/>
      <c r="CS2" s="81"/>
      <c r="CT2" s="81"/>
      <c r="CU2" s="81"/>
      <c r="CV2" s="941" t="s">
        <v>802</v>
      </c>
      <c r="CW2" s="941"/>
      <c r="CX2" s="941"/>
      <c r="CY2" s="941"/>
      <c r="CZ2" s="941"/>
      <c r="DA2" s="942"/>
      <c r="DB2" s="81"/>
      <c r="DC2" s="81"/>
      <c r="DD2" s="81"/>
      <c r="DE2" s="81"/>
      <c r="DF2" s="81"/>
      <c r="DG2" s="81"/>
      <c r="DH2" s="81"/>
      <c r="DI2" s="81"/>
      <c r="DJ2" s="81"/>
      <c r="DK2" s="81"/>
      <c r="DL2" s="81"/>
      <c r="DM2" s="81"/>
      <c r="DN2" s="81"/>
      <c r="DO2" s="81"/>
      <c r="DP2" s="81"/>
      <c r="DQ2" s="81"/>
      <c r="DR2" s="81"/>
      <c r="DS2" s="81"/>
      <c r="DT2" s="939" t="s">
        <v>169</v>
      </c>
      <c r="DU2" s="939"/>
      <c r="DV2" s="939"/>
      <c r="DW2" s="939"/>
      <c r="DX2" s="939"/>
      <c r="DY2" s="939"/>
      <c r="DZ2" s="939"/>
      <c r="EA2" s="939"/>
      <c r="EB2" s="939"/>
      <c r="EC2" s="939"/>
      <c r="ED2" s="939"/>
      <c r="EE2" s="939"/>
      <c r="EF2" s="939"/>
      <c r="EG2" s="939"/>
    </row>
    <row r="3" spans="1:152" ht="5.2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73"/>
      <c r="DF3" s="73"/>
      <c r="DG3" s="73"/>
      <c r="DH3" s="73"/>
      <c r="DI3" s="73"/>
      <c r="DJ3" s="73"/>
      <c r="DK3" s="73"/>
      <c r="DL3" s="73"/>
      <c r="DM3" s="73"/>
      <c r="DN3" s="73"/>
      <c r="DO3" s="73"/>
      <c r="DP3" s="73"/>
      <c r="DQ3" s="73"/>
      <c r="DR3" s="73"/>
      <c r="DS3" s="73"/>
      <c r="DT3" s="73"/>
      <c r="DU3" s="73"/>
      <c r="DV3" s="73"/>
      <c r="DW3" s="73"/>
      <c r="DX3" s="73"/>
      <c r="DY3" s="73"/>
      <c r="DZ3" s="73"/>
      <c r="EA3" s="73"/>
      <c r="EB3" s="73"/>
      <c r="EC3" s="18"/>
      <c r="ED3" s="18"/>
      <c r="EE3" s="18"/>
      <c r="EF3" s="18"/>
      <c r="EG3" s="18"/>
      <c r="EH3" s="18"/>
      <c r="EI3" s="18"/>
      <c r="EJ3" s="18"/>
      <c r="EK3" s="18"/>
      <c r="EL3" s="18"/>
      <c r="EM3" s="18"/>
      <c r="EN3" s="18"/>
      <c r="EO3" s="18"/>
      <c r="EP3" s="18"/>
      <c r="EQ3" s="18"/>
      <c r="ER3" s="18"/>
      <c r="ES3" s="18"/>
      <c r="ET3" s="18"/>
      <c r="EU3" s="18"/>
      <c r="EV3" s="18"/>
    </row>
    <row r="4" spans="1:155" ht="27" customHeight="1">
      <c r="A4" s="18"/>
      <c r="B4" s="943" t="s">
        <v>781</v>
      </c>
      <c r="C4" s="944"/>
      <c r="D4" s="944"/>
      <c r="E4" s="944"/>
      <c r="F4" s="944"/>
      <c r="G4" s="945" t="s">
        <v>803</v>
      </c>
      <c r="H4" s="944"/>
      <c r="I4" s="944"/>
      <c r="J4" s="946"/>
      <c r="K4" s="947" t="s">
        <v>783</v>
      </c>
      <c r="L4" s="948"/>
      <c r="M4" s="948"/>
      <c r="N4" s="948"/>
      <c r="O4" s="949"/>
      <c r="P4" s="947" t="s">
        <v>100</v>
      </c>
      <c r="Q4" s="948"/>
      <c r="R4" s="948"/>
      <c r="S4" s="948"/>
      <c r="T4" s="948"/>
      <c r="U4" s="949"/>
      <c r="V4" s="879"/>
      <c r="W4" s="944" t="s">
        <v>804</v>
      </c>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4"/>
      <c r="AW4" s="944"/>
      <c r="AX4" s="944"/>
      <c r="AY4" s="944"/>
      <c r="AZ4" s="944"/>
      <c r="BA4" s="944"/>
      <c r="BB4" s="944"/>
      <c r="BC4" s="944"/>
      <c r="BD4" s="944"/>
      <c r="BE4" s="944"/>
      <c r="BF4" s="944"/>
      <c r="BG4" s="944"/>
      <c r="BH4" s="944"/>
      <c r="BI4" s="944"/>
      <c r="BJ4" s="944"/>
      <c r="BK4" s="944"/>
      <c r="BL4" s="880"/>
      <c r="BM4" s="895"/>
      <c r="BN4" s="944" t="s">
        <v>99</v>
      </c>
      <c r="BO4" s="944"/>
      <c r="BP4" s="944"/>
      <c r="BQ4" s="944"/>
      <c r="BR4" s="944"/>
      <c r="BS4" s="944"/>
      <c r="BT4" s="944"/>
      <c r="BU4" s="944"/>
      <c r="BV4" s="944"/>
      <c r="BW4" s="944"/>
      <c r="BX4" s="944"/>
      <c r="BY4" s="944"/>
      <c r="BZ4" s="944"/>
      <c r="CA4" s="944"/>
      <c r="CB4" s="944"/>
      <c r="CC4" s="944"/>
      <c r="CD4" s="944"/>
      <c r="CE4" s="944"/>
      <c r="CF4" s="944"/>
      <c r="CG4" s="944"/>
      <c r="CH4" s="944"/>
      <c r="CI4" s="944"/>
      <c r="CJ4" s="944"/>
      <c r="CK4" s="944"/>
      <c r="CL4" s="944"/>
      <c r="CM4" s="944"/>
      <c r="CN4" s="944"/>
      <c r="CO4" s="944"/>
      <c r="CP4" s="944"/>
      <c r="CQ4" s="944"/>
      <c r="CR4" s="944"/>
      <c r="CS4" s="944"/>
      <c r="CT4" s="944"/>
      <c r="CU4" s="944"/>
      <c r="CV4" s="944"/>
      <c r="CW4" s="944"/>
      <c r="CX4" s="944"/>
      <c r="CY4" s="944"/>
      <c r="CZ4" s="944"/>
      <c r="DA4" s="944"/>
      <c r="DB4" s="896"/>
      <c r="DC4" s="61"/>
      <c r="DD4" s="61"/>
      <c r="DE4" s="490"/>
      <c r="DF4" s="950" t="s">
        <v>165</v>
      </c>
      <c r="DG4" s="950"/>
      <c r="DH4" s="950"/>
      <c r="DI4" s="951"/>
      <c r="DJ4" s="951"/>
      <c r="DK4" s="951"/>
      <c r="DL4" s="951"/>
      <c r="DM4" s="951"/>
      <c r="DN4" s="951"/>
      <c r="DO4" s="951"/>
      <c r="DP4" s="951"/>
      <c r="DQ4" s="951"/>
      <c r="DR4" s="491"/>
      <c r="DS4" s="492"/>
      <c r="DT4" s="952" t="s">
        <v>168</v>
      </c>
      <c r="DU4" s="953"/>
      <c r="DV4" s="953"/>
      <c r="DW4" s="953"/>
      <c r="DX4" s="953"/>
      <c r="DY4" s="953"/>
      <c r="DZ4" s="953"/>
      <c r="EA4" s="953"/>
      <c r="EB4" s="953"/>
      <c r="EC4" s="953"/>
      <c r="ED4" s="953"/>
      <c r="EE4" s="953"/>
      <c r="EF4" s="953"/>
      <c r="EG4" s="953"/>
      <c r="EH4" s="953"/>
      <c r="EI4" s="953"/>
      <c r="EJ4" s="953"/>
      <c r="EK4" s="953"/>
      <c r="EL4" s="953"/>
      <c r="EM4" s="953"/>
      <c r="EN4" s="953"/>
      <c r="EO4" s="953"/>
      <c r="EP4" s="953"/>
      <c r="EQ4" s="953"/>
      <c r="ER4" s="953"/>
      <c r="ES4" s="953"/>
      <c r="ET4" s="953"/>
      <c r="EU4" s="953"/>
      <c r="EV4" s="953"/>
      <c r="EW4" s="493"/>
      <c r="EX4" s="26"/>
      <c r="EY4" s="26"/>
    </row>
    <row r="5" spans="1:155" ht="27" customHeight="1">
      <c r="A5" s="18"/>
      <c r="B5" s="954" t="s">
        <v>449</v>
      </c>
      <c r="C5" s="955"/>
      <c r="D5" s="955"/>
      <c r="E5" s="955"/>
      <c r="F5" s="955"/>
      <c r="G5" s="958">
        <v>1</v>
      </c>
      <c r="H5" s="959"/>
      <c r="I5" s="959"/>
      <c r="J5" s="960"/>
      <c r="K5" s="961" t="s">
        <v>805</v>
      </c>
      <c r="L5" s="962"/>
      <c r="M5" s="962"/>
      <c r="N5" s="962"/>
      <c r="O5" s="963"/>
      <c r="P5" s="964"/>
      <c r="Q5" s="965"/>
      <c r="R5" s="965"/>
      <c r="S5" s="965"/>
      <c r="T5" s="965"/>
      <c r="U5" s="966"/>
      <c r="V5" s="724"/>
      <c r="W5" s="967" t="s">
        <v>92</v>
      </c>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c r="BI5" s="968"/>
      <c r="BJ5" s="968"/>
      <c r="BK5" s="968"/>
      <c r="BL5" s="913"/>
      <c r="BM5" s="914"/>
      <c r="BN5" s="967" t="s">
        <v>101</v>
      </c>
      <c r="BO5" s="968"/>
      <c r="BP5" s="968"/>
      <c r="BQ5" s="968"/>
      <c r="BR5" s="968"/>
      <c r="BS5" s="968"/>
      <c r="BT5" s="968"/>
      <c r="BU5" s="968"/>
      <c r="BV5" s="968"/>
      <c r="BW5" s="968"/>
      <c r="BX5" s="968"/>
      <c r="BY5" s="968"/>
      <c r="BZ5" s="968"/>
      <c r="CA5" s="968"/>
      <c r="CB5" s="968"/>
      <c r="CC5" s="968"/>
      <c r="CD5" s="968"/>
      <c r="CE5" s="968"/>
      <c r="CF5" s="968"/>
      <c r="CG5" s="968"/>
      <c r="CH5" s="968"/>
      <c r="CI5" s="968"/>
      <c r="CJ5" s="968"/>
      <c r="CK5" s="968"/>
      <c r="CL5" s="968"/>
      <c r="CM5" s="968"/>
      <c r="CN5" s="968"/>
      <c r="CO5" s="968"/>
      <c r="CP5" s="968"/>
      <c r="CQ5" s="968"/>
      <c r="CR5" s="968"/>
      <c r="CS5" s="968"/>
      <c r="CT5" s="968"/>
      <c r="CU5" s="968"/>
      <c r="CV5" s="968"/>
      <c r="CW5" s="968"/>
      <c r="CX5" s="968"/>
      <c r="CY5" s="968"/>
      <c r="CZ5" s="968"/>
      <c r="DA5" s="968"/>
      <c r="DB5" s="915"/>
      <c r="DC5" s="496"/>
      <c r="DD5" s="61"/>
      <c r="DE5" s="497"/>
      <c r="DF5" s="969" t="s">
        <v>146</v>
      </c>
      <c r="DG5" s="498"/>
      <c r="DH5" s="499"/>
      <c r="DI5" s="500" t="s">
        <v>806</v>
      </c>
      <c r="DJ5" s="974" t="s">
        <v>147</v>
      </c>
      <c r="DK5" s="974"/>
      <c r="DL5" s="974"/>
      <c r="DM5" s="974"/>
      <c r="DN5" s="974"/>
      <c r="DO5" s="974"/>
      <c r="DP5" s="974"/>
      <c r="DQ5" s="974"/>
      <c r="DR5" s="501"/>
      <c r="DS5" s="479"/>
      <c r="DT5" s="975" t="s">
        <v>150</v>
      </c>
      <c r="DU5" s="976"/>
      <c r="DV5" s="976"/>
      <c r="DW5" s="976"/>
      <c r="DX5" s="976"/>
      <c r="DY5" s="976"/>
      <c r="DZ5" s="976"/>
      <c r="EA5" s="976"/>
      <c r="EB5" s="976"/>
      <c r="EC5" s="976"/>
      <c r="ED5" s="976"/>
      <c r="EE5" s="976"/>
      <c r="EF5" s="976"/>
      <c r="EG5" s="976"/>
      <c r="EH5" s="976"/>
      <c r="EI5" s="976"/>
      <c r="EJ5" s="976"/>
      <c r="EK5" s="976"/>
      <c r="EL5" s="976"/>
      <c r="EM5" s="976"/>
      <c r="EN5" s="976"/>
      <c r="EO5" s="976"/>
      <c r="EP5" s="976"/>
      <c r="EQ5" s="976"/>
      <c r="ER5" s="976"/>
      <c r="ES5" s="976"/>
      <c r="ET5" s="976"/>
      <c r="EU5" s="976"/>
      <c r="EV5" s="976"/>
      <c r="EW5" s="502"/>
      <c r="EX5" s="26"/>
      <c r="EY5" s="26"/>
    </row>
    <row r="6" spans="1:155" ht="27" customHeight="1">
      <c r="A6" s="18"/>
      <c r="B6" s="956"/>
      <c r="C6" s="957"/>
      <c r="D6" s="957"/>
      <c r="E6" s="957"/>
      <c r="F6" s="957"/>
      <c r="G6" s="977">
        <v>2</v>
      </c>
      <c r="H6" s="978"/>
      <c r="I6" s="978"/>
      <c r="J6" s="979"/>
      <c r="K6" s="980" t="s">
        <v>805</v>
      </c>
      <c r="L6" s="981"/>
      <c r="M6" s="981"/>
      <c r="N6" s="981"/>
      <c r="O6" s="982"/>
      <c r="P6" s="980"/>
      <c r="Q6" s="981"/>
      <c r="R6" s="981"/>
      <c r="S6" s="981"/>
      <c r="T6" s="981"/>
      <c r="U6" s="982"/>
      <c r="V6" s="877"/>
      <c r="W6" s="983" t="s">
        <v>118</v>
      </c>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881"/>
      <c r="BM6" s="882"/>
      <c r="BN6" s="983" t="s">
        <v>492</v>
      </c>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4"/>
      <c r="CN6" s="984"/>
      <c r="CO6" s="984"/>
      <c r="CP6" s="984"/>
      <c r="CQ6" s="984"/>
      <c r="CR6" s="984"/>
      <c r="CS6" s="984"/>
      <c r="CT6" s="984"/>
      <c r="CU6" s="984"/>
      <c r="CV6" s="984"/>
      <c r="CW6" s="984"/>
      <c r="CX6" s="984"/>
      <c r="CY6" s="984"/>
      <c r="CZ6" s="984"/>
      <c r="DA6" s="984"/>
      <c r="DB6" s="883"/>
      <c r="DC6" s="496"/>
      <c r="DD6" s="61"/>
      <c r="DE6" s="497"/>
      <c r="DF6" s="970"/>
      <c r="DG6" s="504"/>
      <c r="DH6" s="505"/>
      <c r="DI6" s="985" t="s">
        <v>807</v>
      </c>
      <c r="DJ6" s="988" t="s">
        <v>155</v>
      </c>
      <c r="DK6" s="989"/>
      <c r="DL6" s="989"/>
      <c r="DM6" s="989"/>
      <c r="DN6" s="989"/>
      <c r="DO6" s="989"/>
      <c r="DP6" s="989"/>
      <c r="DQ6" s="989"/>
      <c r="DR6" s="506"/>
      <c r="DS6" s="480"/>
      <c r="DT6" s="988" t="s">
        <v>149</v>
      </c>
      <c r="DU6" s="989"/>
      <c r="DV6" s="989"/>
      <c r="DW6" s="989"/>
      <c r="DX6" s="989"/>
      <c r="DY6" s="989"/>
      <c r="DZ6" s="989"/>
      <c r="EA6" s="989"/>
      <c r="EB6" s="989"/>
      <c r="EC6" s="989"/>
      <c r="ED6" s="989"/>
      <c r="EE6" s="989"/>
      <c r="EF6" s="989"/>
      <c r="EG6" s="989"/>
      <c r="EH6" s="989"/>
      <c r="EI6" s="989"/>
      <c r="EJ6" s="989"/>
      <c r="EK6" s="989"/>
      <c r="EL6" s="989"/>
      <c r="EM6" s="989"/>
      <c r="EN6" s="989"/>
      <c r="EO6" s="989"/>
      <c r="EP6" s="989"/>
      <c r="EQ6" s="989"/>
      <c r="ER6" s="989"/>
      <c r="ES6" s="989"/>
      <c r="ET6" s="989"/>
      <c r="EU6" s="989"/>
      <c r="EV6" s="989"/>
      <c r="EW6" s="507"/>
      <c r="EX6" s="26"/>
      <c r="EY6" s="26"/>
    </row>
    <row r="7" spans="1:155" ht="27" customHeight="1">
      <c r="A7" s="18"/>
      <c r="B7" s="992" t="s">
        <v>454</v>
      </c>
      <c r="C7" s="993"/>
      <c r="D7" s="993"/>
      <c r="E7" s="993"/>
      <c r="F7" s="993"/>
      <c r="G7" s="958">
        <v>3</v>
      </c>
      <c r="H7" s="959"/>
      <c r="I7" s="959"/>
      <c r="J7" s="960"/>
      <c r="K7" s="996" t="s">
        <v>805</v>
      </c>
      <c r="L7" s="997"/>
      <c r="M7" s="997"/>
      <c r="N7" s="997"/>
      <c r="O7" s="998"/>
      <c r="P7" s="999"/>
      <c r="Q7" s="1000"/>
      <c r="R7" s="1000"/>
      <c r="S7" s="1000"/>
      <c r="T7" s="1000"/>
      <c r="U7" s="1001"/>
      <c r="V7" s="464"/>
      <c r="W7" s="1002" t="s">
        <v>97</v>
      </c>
      <c r="X7" s="1003"/>
      <c r="Y7" s="1003"/>
      <c r="Z7" s="1003"/>
      <c r="AA7" s="1003"/>
      <c r="AB7" s="1003"/>
      <c r="AC7" s="1003"/>
      <c r="AD7" s="1003"/>
      <c r="AE7" s="1003"/>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464"/>
      <c r="BM7" s="494"/>
      <c r="BN7" s="1004" t="s">
        <v>106</v>
      </c>
      <c r="BO7" s="1004"/>
      <c r="BP7" s="1004"/>
      <c r="BQ7" s="1004"/>
      <c r="BR7" s="1004"/>
      <c r="BS7" s="1004"/>
      <c r="BT7" s="1004"/>
      <c r="BU7" s="1004"/>
      <c r="BV7" s="1004"/>
      <c r="BW7" s="1004"/>
      <c r="BX7" s="1004"/>
      <c r="BY7" s="1004"/>
      <c r="BZ7" s="1004"/>
      <c r="CA7" s="1004"/>
      <c r="CB7" s="1004"/>
      <c r="CC7" s="1004"/>
      <c r="CD7" s="1004"/>
      <c r="CE7" s="1004"/>
      <c r="CF7" s="1004"/>
      <c r="CG7" s="1004"/>
      <c r="CH7" s="1004"/>
      <c r="CI7" s="1004"/>
      <c r="CJ7" s="1004"/>
      <c r="CK7" s="1004"/>
      <c r="CL7" s="1004"/>
      <c r="CM7" s="1004"/>
      <c r="CN7" s="1004"/>
      <c r="CO7" s="1004"/>
      <c r="CP7" s="1004"/>
      <c r="CQ7" s="1004"/>
      <c r="CR7" s="1004"/>
      <c r="CS7" s="1004"/>
      <c r="CT7" s="1004"/>
      <c r="CU7" s="1004"/>
      <c r="CV7" s="1004"/>
      <c r="CW7" s="1004"/>
      <c r="CX7" s="1004"/>
      <c r="CY7" s="1004"/>
      <c r="CZ7" s="1004"/>
      <c r="DA7" s="1004"/>
      <c r="DB7" s="467"/>
      <c r="DC7" s="496"/>
      <c r="DD7" s="61"/>
      <c r="DE7" s="497"/>
      <c r="DF7" s="970"/>
      <c r="DG7" s="504"/>
      <c r="DH7" s="508"/>
      <c r="DI7" s="986"/>
      <c r="DJ7" s="986"/>
      <c r="DK7" s="986"/>
      <c r="DL7" s="986"/>
      <c r="DM7" s="986"/>
      <c r="DN7" s="986"/>
      <c r="DO7" s="986"/>
      <c r="DP7" s="986"/>
      <c r="DQ7" s="986"/>
      <c r="DR7" s="509"/>
      <c r="DS7" s="510"/>
      <c r="DT7" s="990" t="s">
        <v>151</v>
      </c>
      <c r="DU7" s="991"/>
      <c r="DV7" s="991"/>
      <c r="DW7" s="991"/>
      <c r="DX7" s="991"/>
      <c r="DY7" s="991"/>
      <c r="DZ7" s="991"/>
      <c r="EA7" s="991"/>
      <c r="EB7" s="991"/>
      <c r="EC7" s="991"/>
      <c r="ED7" s="991"/>
      <c r="EE7" s="991"/>
      <c r="EF7" s="991"/>
      <c r="EG7" s="991"/>
      <c r="EH7" s="991"/>
      <c r="EI7" s="991"/>
      <c r="EJ7" s="991"/>
      <c r="EK7" s="991"/>
      <c r="EL7" s="991"/>
      <c r="EM7" s="991"/>
      <c r="EN7" s="991"/>
      <c r="EO7" s="991"/>
      <c r="EP7" s="991"/>
      <c r="EQ7" s="991"/>
      <c r="ER7" s="991"/>
      <c r="ES7" s="991"/>
      <c r="ET7" s="991"/>
      <c r="EU7" s="991"/>
      <c r="EV7" s="991"/>
      <c r="EW7" s="511"/>
      <c r="EX7" s="26"/>
      <c r="EY7" s="26"/>
    </row>
    <row r="8" spans="1:155" ht="27" customHeight="1">
      <c r="A8" s="18"/>
      <c r="B8" s="994"/>
      <c r="C8" s="995"/>
      <c r="D8" s="995"/>
      <c r="E8" s="995"/>
      <c r="F8" s="995"/>
      <c r="G8" s="1005">
        <v>4</v>
      </c>
      <c r="H8" s="1006"/>
      <c r="I8" s="1006"/>
      <c r="J8" s="1007"/>
      <c r="K8" s="1008" t="s">
        <v>808</v>
      </c>
      <c r="L8" s="1009"/>
      <c r="M8" s="1009"/>
      <c r="N8" s="1009"/>
      <c r="O8" s="1010"/>
      <c r="P8" s="1011"/>
      <c r="Q8" s="1012"/>
      <c r="R8" s="1012"/>
      <c r="S8" s="1012"/>
      <c r="T8" s="1012"/>
      <c r="U8" s="1013"/>
      <c r="V8" s="465"/>
      <c r="W8" s="1014" t="s">
        <v>33</v>
      </c>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465"/>
      <c r="BM8" s="523"/>
      <c r="BN8" s="1014"/>
      <c r="BO8" s="1017"/>
      <c r="BP8" s="1017"/>
      <c r="BQ8" s="1017"/>
      <c r="BR8" s="1017"/>
      <c r="BS8" s="1017"/>
      <c r="BT8" s="1017"/>
      <c r="BU8" s="1017"/>
      <c r="BV8" s="1017"/>
      <c r="BW8" s="1017"/>
      <c r="BX8" s="1017"/>
      <c r="BY8" s="1017"/>
      <c r="BZ8" s="1017"/>
      <c r="CA8" s="1017"/>
      <c r="CB8" s="1017"/>
      <c r="CC8" s="1017"/>
      <c r="CD8" s="1017"/>
      <c r="CE8" s="1017"/>
      <c r="CF8" s="1017"/>
      <c r="CG8" s="1017"/>
      <c r="CH8" s="1017"/>
      <c r="CI8" s="1017"/>
      <c r="CJ8" s="1017"/>
      <c r="CK8" s="1017"/>
      <c r="CL8" s="1017"/>
      <c r="CM8" s="1017"/>
      <c r="CN8" s="1017"/>
      <c r="CO8" s="1017"/>
      <c r="CP8" s="1017"/>
      <c r="CQ8" s="1017"/>
      <c r="CR8" s="1017"/>
      <c r="CS8" s="1017"/>
      <c r="CT8" s="1017"/>
      <c r="CU8" s="1017"/>
      <c r="CV8" s="1017"/>
      <c r="CW8" s="1017"/>
      <c r="CX8" s="1017"/>
      <c r="CY8" s="1017"/>
      <c r="CZ8" s="1017"/>
      <c r="DA8" s="1017"/>
      <c r="DB8" s="885"/>
      <c r="DC8" s="496"/>
      <c r="DD8" s="61"/>
      <c r="DE8" s="497"/>
      <c r="DF8" s="970"/>
      <c r="DG8" s="504"/>
      <c r="DH8" s="508"/>
      <c r="DI8" s="986"/>
      <c r="DJ8" s="986"/>
      <c r="DK8" s="986"/>
      <c r="DL8" s="986"/>
      <c r="DM8" s="986"/>
      <c r="DN8" s="986"/>
      <c r="DO8" s="986"/>
      <c r="DP8" s="986"/>
      <c r="DQ8" s="986"/>
      <c r="DR8" s="509"/>
      <c r="DS8" s="510"/>
      <c r="DT8" s="990" t="s">
        <v>152</v>
      </c>
      <c r="DU8" s="991"/>
      <c r="DV8" s="991"/>
      <c r="DW8" s="991"/>
      <c r="DX8" s="991"/>
      <c r="DY8" s="991"/>
      <c r="DZ8" s="991"/>
      <c r="EA8" s="991"/>
      <c r="EB8" s="991"/>
      <c r="EC8" s="991"/>
      <c r="ED8" s="991"/>
      <c r="EE8" s="991"/>
      <c r="EF8" s="991"/>
      <c r="EG8" s="991"/>
      <c r="EH8" s="991"/>
      <c r="EI8" s="991"/>
      <c r="EJ8" s="991"/>
      <c r="EK8" s="991"/>
      <c r="EL8" s="991"/>
      <c r="EM8" s="991"/>
      <c r="EN8" s="991"/>
      <c r="EO8" s="991"/>
      <c r="EP8" s="991"/>
      <c r="EQ8" s="991"/>
      <c r="ER8" s="991"/>
      <c r="ES8" s="991"/>
      <c r="ET8" s="991"/>
      <c r="EU8" s="991"/>
      <c r="EV8" s="991"/>
      <c r="EW8" s="511"/>
      <c r="EX8" s="26"/>
      <c r="EY8" s="26"/>
    </row>
    <row r="9" spans="1:155" ht="27" customHeight="1">
      <c r="A9" s="18"/>
      <c r="B9" s="994"/>
      <c r="C9" s="995"/>
      <c r="D9" s="995"/>
      <c r="E9" s="995"/>
      <c r="F9" s="995"/>
      <c r="G9" s="1005">
        <v>5</v>
      </c>
      <c r="H9" s="1006"/>
      <c r="I9" s="1006"/>
      <c r="J9" s="1007"/>
      <c r="K9" s="1011" t="s">
        <v>805</v>
      </c>
      <c r="L9" s="1012"/>
      <c r="M9" s="1012"/>
      <c r="N9" s="1012"/>
      <c r="O9" s="1013"/>
      <c r="P9" s="1011"/>
      <c r="Q9" s="1012"/>
      <c r="R9" s="1012"/>
      <c r="S9" s="1012"/>
      <c r="T9" s="1012"/>
      <c r="U9" s="1013"/>
      <c r="V9" s="465"/>
      <c r="W9" s="1014" t="s">
        <v>450</v>
      </c>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465"/>
      <c r="BM9" s="754"/>
      <c r="BN9" s="988" t="s">
        <v>779</v>
      </c>
      <c r="BO9" s="988"/>
      <c r="BP9" s="988"/>
      <c r="BQ9" s="988"/>
      <c r="BR9" s="988"/>
      <c r="BS9" s="988"/>
      <c r="BT9" s="988"/>
      <c r="BU9" s="988"/>
      <c r="BV9" s="988"/>
      <c r="BW9" s="988"/>
      <c r="BX9" s="988"/>
      <c r="BY9" s="988"/>
      <c r="BZ9" s="988"/>
      <c r="CA9" s="988"/>
      <c r="CB9" s="988"/>
      <c r="CC9" s="988"/>
      <c r="CD9" s="988"/>
      <c r="CE9" s="988"/>
      <c r="CF9" s="988"/>
      <c r="CG9" s="988"/>
      <c r="CH9" s="988"/>
      <c r="CI9" s="988"/>
      <c r="CJ9" s="988"/>
      <c r="CK9" s="988"/>
      <c r="CL9" s="988"/>
      <c r="CM9" s="988"/>
      <c r="CN9" s="988"/>
      <c r="CO9" s="988"/>
      <c r="CP9" s="988"/>
      <c r="CQ9" s="988"/>
      <c r="CR9" s="988"/>
      <c r="CS9" s="988"/>
      <c r="CT9" s="988"/>
      <c r="CU9" s="988"/>
      <c r="CV9" s="988"/>
      <c r="CW9" s="988"/>
      <c r="CX9" s="988"/>
      <c r="CY9" s="988"/>
      <c r="CZ9" s="988"/>
      <c r="DA9" s="988"/>
      <c r="DB9" s="891"/>
      <c r="DC9" s="496"/>
      <c r="DD9" s="61"/>
      <c r="DE9" s="497"/>
      <c r="DF9" s="971"/>
      <c r="DG9" s="512"/>
      <c r="DH9" s="513"/>
      <c r="DI9" s="987"/>
      <c r="DJ9" s="987"/>
      <c r="DK9" s="987"/>
      <c r="DL9" s="987"/>
      <c r="DM9" s="987"/>
      <c r="DN9" s="987"/>
      <c r="DO9" s="987"/>
      <c r="DP9" s="987"/>
      <c r="DQ9" s="987"/>
      <c r="DR9" s="514"/>
      <c r="DS9" s="515"/>
      <c r="DT9" s="1015" t="s">
        <v>153</v>
      </c>
      <c r="DU9" s="987"/>
      <c r="DV9" s="987"/>
      <c r="DW9" s="987"/>
      <c r="DX9" s="987"/>
      <c r="DY9" s="987"/>
      <c r="DZ9" s="987"/>
      <c r="EA9" s="987"/>
      <c r="EB9" s="987"/>
      <c r="EC9" s="987"/>
      <c r="ED9" s="987"/>
      <c r="EE9" s="987"/>
      <c r="EF9" s="987"/>
      <c r="EG9" s="987"/>
      <c r="EH9" s="987"/>
      <c r="EI9" s="987"/>
      <c r="EJ9" s="987"/>
      <c r="EK9" s="987"/>
      <c r="EL9" s="987"/>
      <c r="EM9" s="987"/>
      <c r="EN9" s="987"/>
      <c r="EO9" s="987"/>
      <c r="EP9" s="987"/>
      <c r="EQ9" s="987"/>
      <c r="ER9" s="987"/>
      <c r="ES9" s="987"/>
      <c r="ET9" s="987"/>
      <c r="EU9" s="987"/>
      <c r="EV9" s="987"/>
      <c r="EW9" s="516"/>
      <c r="EX9" s="26"/>
      <c r="EY9" s="26"/>
    </row>
    <row r="10" spans="1:155" ht="27" customHeight="1">
      <c r="A10" s="18"/>
      <c r="B10" s="994"/>
      <c r="C10" s="995"/>
      <c r="D10" s="995"/>
      <c r="E10" s="995"/>
      <c r="F10" s="995"/>
      <c r="G10" s="1005">
        <v>6</v>
      </c>
      <c r="H10" s="1006"/>
      <c r="I10" s="1006"/>
      <c r="J10" s="1007"/>
      <c r="K10" s="1026" t="s">
        <v>805</v>
      </c>
      <c r="L10" s="1027"/>
      <c r="M10" s="1027"/>
      <c r="N10" s="1027"/>
      <c r="O10" s="1028"/>
      <c r="P10" s="1011"/>
      <c r="Q10" s="1012"/>
      <c r="R10" s="1012"/>
      <c r="S10" s="1012"/>
      <c r="T10" s="1012"/>
      <c r="U10" s="1013"/>
      <c r="V10" s="465"/>
      <c r="W10" s="1014" t="s">
        <v>461</v>
      </c>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1017"/>
      <c r="AY10" s="1017"/>
      <c r="AZ10" s="1017"/>
      <c r="BA10" s="1017"/>
      <c r="BB10" s="1017"/>
      <c r="BC10" s="1017"/>
      <c r="BD10" s="1017"/>
      <c r="BE10" s="1017"/>
      <c r="BF10" s="1017"/>
      <c r="BG10" s="1017"/>
      <c r="BH10" s="1017"/>
      <c r="BI10" s="1017"/>
      <c r="BJ10" s="1017"/>
      <c r="BK10" s="1017"/>
      <c r="BL10" s="884"/>
      <c r="BM10" s="900"/>
      <c r="BN10" s="1016"/>
      <c r="BO10" s="1016"/>
      <c r="BP10" s="1016"/>
      <c r="BQ10" s="1016"/>
      <c r="BR10" s="1016"/>
      <c r="BS10" s="1016"/>
      <c r="BT10" s="1016"/>
      <c r="BU10" s="1016"/>
      <c r="BV10" s="1016"/>
      <c r="BW10" s="1016"/>
      <c r="BX10" s="1016"/>
      <c r="BY10" s="1016"/>
      <c r="BZ10" s="1016"/>
      <c r="CA10" s="1016"/>
      <c r="CB10" s="1016"/>
      <c r="CC10" s="1016"/>
      <c r="CD10" s="1016"/>
      <c r="CE10" s="1016"/>
      <c r="CF10" s="1016"/>
      <c r="CG10" s="1016"/>
      <c r="CH10" s="1016"/>
      <c r="CI10" s="1016"/>
      <c r="CJ10" s="1016"/>
      <c r="CK10" s="1016"/>
      <c r="CL10" s="1016"/>
      <c r="CM10" s="1016"/>
      <c r="CN10" s="1016"/>
      <c r="CO10" s="1016"/>
      <c r="CP10" s="1016"/>
      <c r="CQ10" s="1016"/>
      <c r="CR10" s="1016"/>
      <c r="CS10" s="1016"/>
      <c r="CT10" s="1016"/>
      <c r="CU10" s="1016"/>
      <c r="CV10" s="1016"/>
      <c r="CW10" s="1016"/>
      <c r="CX10" s="1016"/>
      <c r="CY10" s="1016"/>
      <c r="CZ10" s="1016"/>
      <c r="DA10" s="1016"/>
      <c r="DB10" s="903"/>
      <c r="DC10" s="520"/>
      <c r="DD10" s="463"/>
      <c r="DE10" s="497"/>
      <c r="DF10" s="972"/>
      <c r="DG10" s="521"/>
      <c r="DH10" s="63"/>
      <c r="DI10" s="500" t="s">
        <v>809</v>
      </c>
      <c r="DJ10" s="1018" t="s">
        <v>154</v>
      </c>
      <c r="DK10" s="1018"/>
      <c r="DL10" s="1018"/>
      <c r="DM10" s="1018"/>
      <c r="DN10" s="1018"/>
      <c r="DO10" s="1018"/>
      <c r="DP10" s="1018"/>
      <c r="DQ10" s="1018"/>
      <c r="DR10" s="61"/>
      <c r="DS10" s="63"/>
      <c r="DT10" s="1018" t="s">
        <v>156</v>
      </c>
      <c r="DU10" s="1019"/>
      <c r="DV10" s="1019"/>
      <c r="DW10" s="1019"/>
      <c r="DX10" s="1019"/>
      <c r="DY10" s="1019"/>
      <c r="DZ10" s="1019"/>
      <c r="EA10" s="1019"/>
      <c r="EB10" s="1019"/>
      <c r="EC10" s="1019"/>
      <c r="ED10" s="1019"/>
      <c r="EE10" s="1019"/>
      <c r="EF10" s="1019"/>
      <c r="EG10" s="1019"/>
      <c r="EH10" s="1019"/>
      <c r="EI10" s="1019"/>
      <c r="EJ10" s="1019"/>
      <c r="EK10" s="1019"/>
      <c r="EL10" s="1019"/>
      <c r="EM10" s="1019"/>
      <c r="EN10" s="1019"/>
      <c r="EO10" s="1019"/>
      <c r="EP10" s="1019"/>
      <c r="EQ10" s="1019"/>
      <c r="ER10" s="1019"/>
      <c r="ES10" s="1019"/>
      <c r="ET10" s="1019"/>
      <c r="EU10" s="1019"/>
      <c r="EV10" s="1019"/>
      <c r="EW10" s="522"/>
      <c r="EX10" s="26"/>
      <c r="EY10" s="26"/>
    </row>
    <row r="11" spans="1:155" ht="27" customHeight="1">
      <c r="A11" s="18"/>
      <c r="B11" s="994"/>
      <c r="C11" s="995"/>
      <c r="D11" s="995"/>
      <c r="E11" s="995"/>
      <c r="F11" s="995"/>
      <c r="G11" s="1005">
        <v>7</v>
      </c>
      <c r="H11" s="1006"/>
      <c r="I11" s="1006"/>
      <c r="J11" s="1007"/>
      <c r="K11" s="1020" t="s">
        <v>808</v>
      </c>
      <c r="L11" s="1021"/>
      <c r="M11" s="1021"/>
      <c r="N11" s="1021"/>
      <c r="O11" s="1022"/>
      <c r="P11" s="1011"/>
      <c r="Q11" s="1012"/>
      <c r="R11" s="1012"/>
      <c r="S11" s="1012"/>
      <c r="T11" s="1012"/>
      <c r="U11" s="1013"/>
      <c r="V11" s="887"/>
      <c r="W11" s="1023" t="s">
        <v>451</v>
      </c>
      <c r="X11" s="1019"/>
      <c r="Y11" s="1019"/>
      <c r="Z11" s="1019"/>
      <c r="AA11" s="1019"/>
      <c r="AB11" s="1019"/>
      <c r="AC11" s="1019"/>
      <c r="AD11" s="1019"/>
      <c r="AE11" s="1019"/>
      <c r="AF11" s="1019"/>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465"/>
      <c r="BM11" s="523"/>
      <c r="BN11" s="1014"/>
      <c r="BO11" s="1014"/>
      <c r="BP11" s="1014"/>
      <c r="BQ11" s="1014"/>
      <c r="BR11" s="1014"/>
      <c r="BS11" s="1014"/>
      <c r="BT11" s="1014"/>
      <c r="BU11" s="1014"/>
      <c r="BV11" s="1014"/>
      <c r="BW11" s="1014"/>
      <c r="BX11" s="1014"/>
      <c r="BY11" s="1014"/>
      <c r="BZ11" s="1014"/>
      <c r="CA11" s="1014"/>
      <c r="CB11" s="1014"/>
      <c r="CC11" s="1014"/>
      <c r="CD11" s="1014"/>
      <c r="CE11" s="1014"/>
      <c r="CF11" s="1014"/>
      <c r="CG11" s="1014"/>
      <c r="CH11" s="1014"/>
      <c r="CI11" s="1014"/>
      <c r="CJ11" s="1014"/>
      <c r="CK11" s="1014"/>
      <c r="CL11" s="1014"/>
      <c r="CM11" s="1014"/>
      <c r="CN11" s="1014"/>
      <c r="CO11" s="1014"/>
      <c r="CP11" s="1014"/>
      <c r="CQ11" s="1014"/>
      <c r="CR11" s="1014"/>
      <c r="CS11" s="1014"/>
      <c r="CT11" s="1014"/>
      <c r="CU11" s="1014"/>
      <c r="CV11" s="1014"/>
      <c r="CW11" s="1014"/>
      <c r="CX11" s="1014"/>
      <c r="CY11" s="1014"/>
      <c r="CZ11" s="1014"/>
      <c r="DA11" s="1014"/>
      <c r="DB11" s="885"/>
      <c r="DC11" s="496"/>
      <c r="DD11" s="61"/>
      <c r="DE11" s="497"/>
      <c r="DF11" s="972"/>
      <c r="DG11" s="521"/>
      <c r="DH11" s="523"/>
      <c r="DI11" s="524" t="s">
        <v>810</v>
      </c>
      <c r="DJ11" s="1018" t="s">
        <v>166</v>
      </c>
      <c r="DK11" s="1018"/>
      <c r="DL11" s="1018"/>
      <c r="DM11" s="1018"/>
      <c r="DN11" s="1018"/>
      <c r="DO11" s="1018"/>
      <c r="DP11" s="1018"/>
      <c r="DQ11" s="1018"/>
      <c r="DR11" s="465"/>
      <c r="DS11" s="523"/>
      <c r="DT11" s="1018" t="s">
        <v>157</v>
      </c>
      <c r="DU11" s="1019"/>
      <c r="DV11" s="1019"/>
      <c r="DW11" s="1019"/>
      <c r="DX11" s="1019"/>
      <c r="DY11" s="1019"/>
      <c r="DZ11" s="1019"/>
      <c r="EA11" s="1019"/>
      <c r="EB11" s="1019"/>
      <c r="EC11" s="1019"/>
      <c r="ED11" s="1019"/>
      <c r="EE11" s="1019"/>
      <c r="EF11" s="1019"/>
      <c r="EG11" s="1019"/>
      <c r="EH11" s="1019"/>
      <c r="EI11" s="1019"/>
      <c r="EJ11" s="1019"/>
      <c r="EK11" s="1019"/>
      <c r="EL11" s="1019"/>
      <c r="EM11" s="1019"/>
      <c r="EN11" s="1019"/>
      <c r="EO11" s="1019"/>
      <c r="EP11" s="1019"/>
      <c r="EQ11" s="1019"/>
      <c r="ER11" s="1019"/>
      <c r="ES11" s="1019"/>
      <c r="ET11" s="1019"/>
      <c r="EU11" s="1019"/>
      <c r="EV11" s="1019"/>
      <c r="EW11" s="522"/>
      <c r="EX11" s="26"/>
      <c r="EY11" s="26"/>
    </row>
    <row r="12" spans="1:155" ht="27" customHeight="1">
      <c r="A12" s="18"/>
      <c r="B12" s="994"/>
      <c r="C12" s="995"/>
      <c r="D12" s="995"/>
      <c r="E12" s="995"/>
      <c r="F12" s="995"/>
      <c r="G12" s="1005">
        <v>8</v>
      </c>
      <c r="H12" s="1006"/>
      <c r="I12" s="1006"/>
      <c r="J12" s="1007"/>
      <c r="K12" s="1020" t="s">
        <v>808</v>
      </c>
      <c r="L12" s="1021"/>
      <c r="M12" s="1021"/>
      <c r="N12" s="1021"/>
      <c r="O12" s="1022"/>
      <c r="P12" s="1011"/>
      <c r="Q12" s="1012"/>
      <c r="R12" s="1012"/>
      <c r="S12" s="1012"/>
      <c r="T12" s="1012"/>
      <c r="U12" s="1013"/>
      <c r="V12" s="887"/>
      <c r="W12" s="1014" t="s">
        <v>452</v>
      </c>
      <c r="X12" s="1014"/>
      <c r="Y12" s="1014"/>
      <c r="Z12" s="1014"/>
      <c r="AA12" s="1014"/>
      <c r="AB12" s="1014"/>
      <c r="AC12" s="1014"/>
      <c r="AD12" s="1014"/>
      <c r="AE12" s="1014"/>
      <c r="AF12" s="1014"/>
      <c r="AG12" s="1014"/>
      <c r="AH12" s="1014"/>
      <c r="AI12" s="1014"/>
      <c r="AJ12" s="1014"/>
      <c r="AK12" s="1014"/>
      <c r="AL12" s="1014"/>
      <c r="AM12" s="1014"/>
      <c r="AN12" s="1014"/>
      <c r="AO12" s="1014"/>
      <c r="AP12" s="1014"/>
      <c r="AQ12" s="1014"/>
      <c r="AR12" s="1014"/>
      <c r="AS12" s="1014"/>
      <c r="AT12" s="1014"/>
      <c r="AU12" s="1014"/>
      <c r="AV12" s="1014"/>
      <c r="AW12" s="1014"/>
      <c r="AX12" s="1014"/>
      <c r="AY12" s="1014"/>
      <c r="AZ12" s="1014"/>
      <c r="BA12" s="1014"/>
      <c r="BB12" s="1014"/>
      <c r="BC12" s="1014"/>
      <c r="BD12" s="1014"/>
      <c r="BE12" s="1014"/>
      <c r="BF12" s="1014"/>
      <c r="BG12" s="1014"/>
      <c r="BH12" s="1014"/>
      <c r="BI12" s="1014"/>
      <c r="BJ12" s="1014"/>
      <c r="BK12" s="1014"/>
      <c r="BL12" s="465"/>
      <c r="BM12" s="523"/>
      <c r="BN12" s="1014"/>
      <c r="BO12" s="1014"/>
      <c r="BP12" s="1014"/>
      <c r="BQ12" s="1014"/>
      <c r="BR12" s="1014"/>
      <c r="BS12" s="1014"/>
      <c r="BT12" s="1014"/>
      <c r="BU12" s="1014"/>
      <c r="BV12" s="1014"/>
      <c r="BW12" s="1014"/>
      <c r="BX12" s="1014"/>
      <c r="BY12" s="1014"/>
      <c r="BZ12" s="1014"/>
      <c r="CA12" s="1014"/>
      <c r="CB12" s="1014"/>
      <c r="CC12" s="1014"/>
      <c r="CD12" s="1014"/>
      <c r="CE12" s="1014"/>
      <c r="CF12" s="1014"/>
      <c r="CG12" s="1014"/>
      <c r="CH12" s="1014"/>
      <c r="CI12" s="1014"/>
      <c r="CJ12" s="1014"/>
      <c r="CK12" s="1014"/>
      <c r="CL12" s="1014"/>
      <c r="CM12" s="1014"/>
      <c r="CN12" s="1014"/>
      <c r="CO12" s="1014"/>
      <c r="CP12" s="1014"/>
      <c r="CQ12" s="1014"/>
      <c r="CR12" s="1014"/>
      <c r="CS12" s="1014"/>
      <c r="CT12" s="1014"/>
      <c r="CU12" s="1014"/>
      <c r="CV12" s="1014"/>
      <c r="CW12" s="1014"/>
      <c r="CX12" s="1014"/>
      <c r="CY12" s="1014"/>
      <c r="CZ12" s="1014"/>
      <c r="DA12" s="1014"/>
      <c r="DB12" s="885"/>
      <c r="DC12" s="496"/>
      <c r="DD12" s="61"/>
      <c r="DE12" s="497"/>
      <c r="DF12" s="972"/>
      <c r="DG12" s="521"/>
      <c r="DH12" s="523"/>
      <c r="DI12" s="524" t="s">
        <v>811</v>
      </c>
      <c r="DJ12" s="1018" t="s">
        <v>158</v>
      </c>
      <c r="DK12" s="1018"/>
      <c r="DL12" s="1018"/>
      <c r="DM12" s="1018"/>
      <c r="DN12" s="1018"/>
      <c r="DO12" s="1018"/>
      <c r="DP12" s="1018"/>
      <c r="DQ12" s="1018"/>
      <c r="DR12" s="465"/>
      <c r="DS12" s="523"/>
      <c r="DT12" s="1018" t="s">
        <v>159</v>
      </c>
      <c r="DU12" s="1019"/>
      <c r="DV12" s="1019"/>
      <c r="DW12" s="1019"/>
      <c r="DX12" s="1019"/>
      <c r="DY12" s="1019"/>
      <c r="DZ12" s="1019"/>
      <c r="EA12" s="1019"/>
      <c r="EB12" s="1019"/>
      <c r="EC12" s="1019"/>
      <c r="ED12" s="1019"/>
      <c r="EE12" s="1019"/>
      <c r="EF12" s="1019"/>
      <c r="EG12" s="1019"/>
      <c r="EH12" s="1019"/>
      <c r="EI12" s="1019"/>
      <c r="EJ12" s="1019"/>
      <c r="EK12" s="1019"/>
      <c r="EL12" s="1019"/>
      <c r="EM12" s="1019"/>
      <c r="EN12" s="1019"/>
      <c r="EO12" s="1019"/>
      <c r="EP12" s="1019"/>
      <c r="EQ12" s="1019"/>
      <c r="ER12" s="1019"/>
      <c r="ES12" s="1019"/>
      <c r="ET12" s="1019"/>
      <c r="EU12" s="1019"/>
      <c r="EV12" s="1019"/>
      <c r="EW12" s="522"/>
      <c r="EX12" s="26"/>
      <c r="EY12" s="26"/>
    </row>
    <row r="13" spans="1:155" ht="27" customHeight="1">
      <c r="A13" s="18"/>
      <c r="B13" s="994"/>
      <c r="C13" s="995"/>
      <c r="D13" s="995"/>
      <c r="E13" s="995"/>
      <c r="F13" s="995"/>
      <c r="G13" s="1005">
        <v>9</v>
      </c>
      <c r="H13" s="1006"/>
      <c r="I13" s="1006"/>
      <c r="J13" s="1007"/>
      <c r="K13" s="1020" t="s">
        <v>808</v>
      </c>
      <c r="L13" s="1021"/>
      <c r="M13" s="1021"/>
      <c r="N13" s="1021"/>
      <c r="O13" s="1022"/>
      <c r="P13" s="1011"/>
      <c r="Q13" s="1012"/>
      <c r="R13" s="1012"/>
      <c r="S13" s="1012"/>
      <c r="T13" s="1012"/>
      <c r="U13" s="1013"/>
      <c r="V13" s="887"/>
      <c r="W13" s="1014" t="s">
        <v>453</v>
      </c>
      <c r="X13" s="1014"/>
      <c r="Y13" s="1014"/>
      <c r="Z13" s="1014"/>
      <c r="AA13" s="1014"/>
      <c r="AB13" s="1014"/>
      <c r="AC13" s="1014"/>
      <c r="AD13" s="1014"/>
      <c r="AE13" s="1014"/>
      <c r="AF13" s="1014"/>
      <c r="AG13" s="1014"/>
      <c r="AH13" s="1014"/>
      <c r="AI13" s="1014"/>
      <c r="AJ13" s="1014"/>
      <c r="AK13" s="1014"/>
      <c r="AL13" s="1014"/>
      <c r="AM13" s="1014"/>
      <c r="AN13" s="1014"/>
      <c r="AO13" s="1014"/>
      <c r="AP13" s="1014"/>
      <c r="AQ13" s="1014"/>
      <c r="AR13" s="1014"/>
      <c r="AS13" s="1014"/>
      <c r="AT13" s="1014"/>
      <c r="AU13" s="1014"/>
      <c r="AV13" s="1014"/>
      <c r="AW13" s="1014"/>
      <c r="AX13" s="1014"/>
      <c r="AY13" s="1014"/>
      <c r="AZ13" s="1014"/>
      <c r="BA13" s="1014"/>
      <c r="BB13" s="1014"/>
      <c r="BC13" s="1014"/>
      <c r="BD13" s="1014"/>
      <c r="BE13" s="1014"/>
      <c r="BF13" s="1014"/>
      <c r="BG13" s="1014"/>
      <c r="BH13" s="1014"/>
      <c r="BI13" s="1014"/>
      <c r="BJ13" s="1014"/>
      <c r="BK13" s="1014"/>
      <c r="BL13" s="465"/>
      <c r="BM13" s="523"/>
      <c r="BN13" s="1034" t="s">
        <v>812</v>
      </c>
      <c r="BO13" s="1014"/>
      <c r="BP13" s="1014"/>
      <c r="BQ13" s="1014"/>
      <c r="BR13" s="1014"/>
      <c r="BS13" s="1014"/>
      <c r="BT13" s="1014"/>
      <c r="BU13" s="1014"/>
      <c r="BV13" s="1014"/>
      <c r="BW13" s="1014"/>
      <c r="BX13" s="1014"/>
      <c r="BY13" s="1014"/>
      <c r="BZ13" s="1014"/>
      <c r="CA13" s="1014"/>
      <c r="CB13" s="1014"/>
      <c r="CC13" s="1014"/>
      <c r="CD13" s="1014"/>
      <c r="CE13" s="1014"/>
      <c r="CF13" s="1014"/>
      <c r="CG13" s="1014"/>
      <c r="CH13" s="1014"/>
      <c r="CI13" s="1014"/>
      <c r="CJ13" s="1014"/>
      <c r="CK13" s="1014"/>
      <c r="CL13" s="1014"/>
      <c r="CM13" s="1014"/>
      <c r="CN13" s="1014"/>
      <c r="CO13" s="1014"/>
      <c r="CP13" s="1014"/>
      <c r="CQ13" s="1014"/>
      <c r="CR13" s="1014"/>
      <c r="CS13" s="1014"/>
      <c r="CT13" s="1014"/>
      <c r="CU13" s="1014"/>
      <c r="CV13" s="1014"/>
      <c r="CW13" s="1014"/>
      <c r="CX13" s="1014"/>
      <c r="CY13" s="1014"/>
      <c r="CZ13" s="1014"/>
      <c r="DA13" s="1014"/>
      <c r="DB13" s="885"/>
      <c r="DC13" s="496"/>
      <c r="DD13" s="61"/>
      <c r="DE13" s="490"/>
      <c r="DF13" s="973"/>
      <c r="DG13" s="492"/>
      <c r="DH13" s="517"/>
      <c r="DI13" s="500" t="s">
        <v>813</v>
      </c>
      <c r="DJ13" s="1029" t="s">
        <v>148</v>
      </c>
      <c r="DK13" s="1029"/>
      <c r="DL13" s="1029"/>
      <c r="DM13" s="1029"/>
      <c r="DN13" s="1029"/>
      <c r="DO13" s="1029"/>
      <c r="DP13" s="1029"/>
      <c r="DQ13" s="1029"/>
      <c r="DR13" s="468"/>
      <c r="DS13" s="517"/>
      <c r="DT13" s="1029" t="s">
        <v>170</v>
      </c>
      <c r="DU13" s="1030"/>
      <c r="DV13" s="1030"/>
      <c r="DW13" s="1030"/>
      <c r="DX13" s="1030"/>
      <c r="DY13" s="1030"/>
      <c r="DZ13" s="1030"/>
      <c r="EA13" s="1030"/>
      <c r="EB13" s="1030"/>
      <c r="EC13" s="1030"/>
      <c r="ED13" s="1030"/>
      <c r="EE13" s="1030"/>
      <c r="EF13" s="1030"/>
      <c r="EG13" s="1030"/>
      <c r="EH13" s="1030"/>
      <c r="EI13" s="1030"/>
      <c r="EJ13" s="1030"/>
      <c r="EK13" s="1030"/>
      <c r="EL13" s="1030"/>
      <c r="EM13" s="1030"/>
      <c r="EN13" s="1030"/>
      <c r="EO13" s="1030"/>
      <c r="EP13" s="1030"/>
      <c r="EQ13" s="1030"/>
      <c r="ER13" s="1030"/>
      <c r="ES13" s="1030"/>
      <c r="ET13" s="1030"/>
      <c r="EU13" s="1030"/>
      <c r="EV13" s="1030"/>
      <c r="EW13" s="525"/>
      <c r="EX13" s="26"/>
      <c r="EY13" s="26"/>
    </row>
    <row r="14" spans="1:155" ht="27" customHeight="1">
      <c r="A14" s="18"/>
      <c r="B14" s="994"/>
      <c r="C14" s="995"/>
      <c r="D14" s="995"/>
      <c r="E14" s="995"/>
      <c r="F14" s="995"/>
      <c r="G14" s="1005">
        <v>10</v>
      </c>
      <c r="H14" s="1006"/>
      <c r="I14" s="1006"/>
      <c r="J14" s="1007"/>
      <c r="K14" s="1020" t="s">
        <v>814</v>
      </c>
      <c r="L14" s="1021"/>
      <c r="M14" s="1021"/>
      <c r="N14" s="1021"/>
      <c r="O14" s="1022"/>
      <c r="P14" s="1011"/>
      <c r="Q14" s="1012"/>
      <c r="R14" s="1012"/>
      <c r="S14" s="1012"/>
      <c r="T14" s="1012"/>
      <c r="U14" s="1013"/>
      <c r="V14" s="465"/>
      <c r="W14" s="1014" t="s">
        <v>95</v>
      </c>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c r="BB14" s="1014"/>
      <c r="BC14" s="1014"/>
      <c r="BD14" s="1014"/>
      <c r="BE14" s="1014"/>
      <c r="BF14" s="1014"/>
      <c r="BG14" s="1014"/>
      <c r="BH14" s="1014"/>
      <c r="BI14" s="1014"/>
      <c r="BJ14" s="1014"/>
      <c r="BK14" s="1014"/>
      <c r="BL14" s="465"/>
      <c r="BM14" s="754"/>
      <c r="BN14" s="988" t="s">
        <v>815</v>
      </c>
      <c r="BO14" s="988"/>
      <c r="BP14" s="988"/>
      <c r="BQ14" s="988"/>
      <c r="BR14" s="988"/>
      <c r="BS14" s="988"/>
      <c r="BT14" s="988"/>
      <c r="BU14" s="988"/>
      <c r="BV14" s="988"/>
      <c r="BW14" s="988"/>
      <c r="BX14" s="988"/>
      <c r="BY14" s="988"/>
      <c r="BZ14" s="988"/>
      <c r="CA14" s="988"/>
      <c r="CB14" s="988"/>
      <c r="CC14" s="988"/>
      <c r="CD14" s="988"/>
      <c r="CE14" s="988"/>
      <c r="CF14" s="988"/>
      <c r="CG14" s="988"/>
      <c r="CH14" s="988"/>
      <c r="CI14" s="988"/>
      <c r="CJ14" s="988"/>
      <c r="CK14" s="988"/>
      <c r="CL14" s="988"/>
      <c r="CM14" s="988"/>
      <c r="CN14" s="988"/>
      <c r="CO14" s="988"/>
      <c r="CP14" s="988"/>
      <c r="CQ14" s="988"/>
      <c r="CR14" s="988"/>
      <c r="CS14" s="988"/>
      <c r="CT14" s="988"/>
      <c r="CU14" s="988"/>
      <c r="CV14" s="988"/>
      <c r="CW14" s="988"/>
      <c r="CX14" s="988"/>
      <c r="CY14" s="988"/>
      <c r="CZ14" s="988"/>
      <c r="DA14" s="988"/>
      <c r="DB14" s="891"/>
      <c r="DC14" s="496"/>
      <c r="DD14" s="61"/>
      <c r="DE14" s="63"/>
      <c r="DF14" s="1024" t="s">
        <v>162</v>
      </c>
      <c r="DG14" s="1025"/>
      <c r="DH14" s="1025"/>
      <c r="DI14" s="1025"/>
      <c r="DJ14" s="1025"/>
      <c r="DK14" s="1025"/>
      <c r="DL14" s="1025"/>
      <c r="DM14" s="1025"/>
      <c r="DN14" s="1025"/>
      <c r="DO14" s="1025"/>
      <c r="DP14" s="1025"/>
      <c r="DQ14" s="1025"/>
      <c r="DR14" s="61"/>
      <c r="DS14" s="63"/>
      <c r="DT14" s="1032" t="s">
        <v>160</v>
      </c>
      <c r="DU14" s="1033"/>
      <c r="DV14" s="1033"/>
      <c r="DW14" s="1033"/>
      <c r="DX14" s="1033"/>
      <c r="DY14" s="1033"/>
      <c r="DZ14" s="1033"/>
      <c r="EA14" s="1033"/>
      <c r="EB14" s="1033"/>
      <c r="EC14" s="1033"/>
      <c r="ED14" s="1033"/>
      <c r="EE14" s="1033"/>
      <c r="EF14" s="1033"/>
      <c r="EG14" s="1033"/>
      <c r="EH14" s="1033"/>
      <c r="EI14" s="1033"/>
      <c r="EJ14" s="1033"/>
      <c r="EK14" s="1033"/>
      <c r="EL14" s="1033"/>
      <c r="EM14" s="1033"/>
      <c r="EN14" s="1033"/>
      <c r="EO14" s="1033"/>
      <c r="EP14" s="1033"/>
      <c r="EQ14" s="1033"/>
      <c r="ER14" s="1033"/>
      <c r="ES14" s="1033"/>
      <c r="ET14" s="1033"/>
      <c r="EU14" s="1033"/>
      <c r="EV14" s="1033"/>
      <c r="EW14" s="526"/>
      <c r="EX14" s="26"/>
      <c r="EY14" s="26"/>
    </row>
    <row r="15" spans="1:155" ht="27" customHeight="1">
      <c r="A15" s="18"/>
      <c r="B15" s="994"/>
      <c r="C15" s="995"/>
      <c r="D15" s="995"/>
      <c r="E15" s="995"/>
      <c r="F15" s="995"/>
      <c r="G15" s="1005">
        <v>11</v>
      </c>
      <c r="H15" s="1006"/>
      <c r="I15" s="1006"/>
      <c r="J15" s="1007"/>
      <c r="K15" s="1020" t="s">
        <v>814</v>
      </c>
      <c r="L15" s="1021"/>
      <c r="M15" s="1021"/>
      <c r="N15" s="1021"/>
      <c r="O15" s="1022"/>
      <c r="P15" s="1011"/>
      <c r="Q15" s="1012"/>
      <c r="R15" s="1012"/>
      <c r="S15" s="1012"/>
      <c r="T15" s="1012"/>
      <c r="U15" s="1013"/>
      <c r="V15" s="465"/>
      <c r="W15" s="1014" t="s">
        <v>96</v>
      </c>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7"/>
      <c r="BF15" s="1017"/>
      <c r="BG15" s="1017"/>
      <c r="BH15" s="1017"/>
      <c r="BI15" s="1017"/>
      <c r="BJ15" s="1017"/>
      <c r="BK15" s="1017"/>
      <c r="BL15" s="465"/>
      <c r="BM15" s="900"/>
      <c r="BN15" s="1016"/>
      <c r="BO15" s="1016"/>
      <c r="BP15" s="1016"/>
      <c r="BQ15" s="1016"/>
      <c r="BR15" s="1016"/>
      <c r="BS15" s="1016"/>
      <c r="BT15" s="1016"/>
      <c r="BU15" s="1016"/>
      <c r="BV15" s="1016"/>
      <c r="BW15" s="1016"/>
      <c r="BX15" s="1016"/>
      <c r="BY15" s="1016"/>
      <c r="BZ15" s="1016"/>
      <c r="CA15" s="1016"/>
      <c r="CB15" s="1016"/>
      <c r="CC15" s="1016"/>
      <c r="CD15" s="1016"/>
      <c r="CE15" s="1016"/>
      <c r="CF15" s="1016"/>
      <c r="CG15" s="1016"/>
      <c r="CH15" s="1016"/>
      <c r="CI15" s="1016"/>
      <c r="CJ15" s="1016"/>
      <c r="CK15" s="1016"/>
      <c r="CL15" s="1016"/>
      <c r="CM15" s="1016"/>
      <c r="CN15" s="1016"/>
      <c r="CO15" s="1016"/>
      <c r="CP15" s="1016"/>
      <c r="CQ15" s="1016"/>
      <c r="CR15" s="1016"/>
      <c r="CS15" s="1016"/>
      <c r="CT15" s="1016"/>
      <c r="CU15" s="1016"/>
      <c r="CV15" s="1016"/>
      <c r="CW15" s="1016"/>
      <c r="CX15" s="1016"/>
      <c r="CY15" s="1016"/>
      <c r="CZ15" s="1016"/>
      <c r="DA15" s="1016"/>
      <c r="DB15" s="901"/>
      <c r="DC15" s="496"/>
      <c r="DD15" s="61"/>
      <c r="DE15" s="503"/>
      <c r="DF15" s="1024" t="s">
        <v>164</v>
      </c>
      <c r="DG15" s="1025"/>
      <c r="DH15" s="1025"/>
      <c r="DI15" s="1025"/>
      <c r="DJ15" s="1025"/>
      <c r="DK15" s="1025"/>
      <c r="DL15" s="1025"/>
      <c r="DM15" s="1025"/>
      <c r="DN15" s="1025"/>
      <c r="DO15" s="1025"/>
      <c r="DP15" s="1025"/>
      <c r="DQ15" s="1025"/>
      <c r="DR15" s="469"/>
      <c r="DS15" s="503"/>
      <c r="DT15" s="1032" t="s">
        <v>167</v>
      </c>
      <c r="DU15" s="1033"/>
      <c r="DV15" s="1033"/>
      <c r="DW15" s="1033"/>
      <c r="DX15" s="1033"/>
      <c r="DY15" s="1033"/>
      <c r="DZ15" s="1033"/>
      <c r="EA15" s="1033"/>
      <c r="EB15" s="1033"/>
      <c r="EC15" s="1033"/>
      <c r="ED15" s="1033"/>
      <c r="EE15" s="1033"/>
      <c r="EF15" s="1033"/>
      <c r="EG15" s="1033"/>
      <c r="EH15" s="1033"/>
      <c r="EI15" s="1033"/>
      <c r="EJ15" s="1033"/>
      <c r="EK15" s="1033"/>
      <c r="EL15" s="1033"/>
      <c r="EM15" s="1033"/>
      <c r="EN15" s="1033"/>
      <c r="EO15" s="1033"/>
      <c r="EP15" s="1033"/>
      <c r="EQ15" s="1033"/>
      <c r="ER15" s="1033"/>
      <c r="ES15" s="1033"/>
      <c r="ET15" s="1033"/>
      <c r="EU15" s="1033"/>
      <c r="EV15" s="1033"/>
      <c r="EW15" s="526"/>
      <c r="EX15" s="26"/>
      <c r="EY15" s="26"/>
    </row>
    <row r="16" spans="1:155" ht="27" customHeight="1">
      <c r="A16" s="18"/>
      <c r="B16" s="994"/>
      <c r="C16" s="995"/>
      <c r="D16" s="995"/>
      <c r="E16" s="995"/>
      <c r="F16" s="995"/>
      <c r="G16" s="1005">
        <v>12</v>
      </c>
      <c r="H16" s="1006"/>
      <c r="I16" s="1006"/>
      <c r="J16" s="1007"/>
      <c r="K16" s="1020" t="s">
        <v>814</v>
      </c>
      <c r="L16" s="1021"/>
      <c r="M16" s="1021"/>
      <c r="N16" s="1021"/>
      <c r="O16" s="1022"/>
      <c r="P16" s="1035"/>
      <c r="Q16" s="1036"/>
      <c r="R16" s="1036"/>
      <c r="S16" s="1036"/>
      <c r="T16" s="1036"/>
      <c r="U16" s="1037"/>
      <c r="V16" s="916"/>
      <c r="W16" s="1031" t="s">
        <v>93</v>
      </c>
      <c r="X16" s="1031"/>
      <c r="Y16" s="1031"/>
      <c r="Z16" s="1031"/>
      <c r="AA16" s="1031"/>
      <c r="AB16" s="1031"/>
      <c r="AC16" s="1031"/>
      <c r="AD16" s="1031"/>
      <c r="AE16" s="1031"/>
      <c r="AF16" s="1031"/>
      <c r="AG16" s="1031"/>
      <c r="AH16" s="1031"/>
      <c r="AI16" s="1031"/>
      <c r="AJ16" s="1031"/>
      <c r="AK16" s="1031"/>
      <c r="AL16" s="1031"/>
      <c r="AM16" s="1031"/>
      <c r="AN16" s="1031"/>
      <c r="AO16" s="1031"/>
      <c r="AP16" s="1031"/>
      <c r="AQ16" s="1031"/>
      <c r="AR16" s="1031"/>
      <c r="AS16" s="1031"/>
      <c r="AT16" s="1031"/>
      <c r="AU16" s="1031"/>
      <c r="AV16" s="1031"/>
      <c r="AW16" s="1031"/>
      <c r="AX16" s="1031"/>
      <c r="AY16" s="1031"/>
      <c r="AZ16" s="1031"/>
      <c r="BA16" s="1031"/>
      <c r="BB16" s="1031"/>
      <c r="BC16" s="1031"/>
      <c r="BD16" s="1031"/>
      <c r="BE16" s="1031"/>
      <c r="BF16" s="1031"/>
      <c r="BG16" s="1031"/>
      <c r="BH16" s="1031"/>
      <c r="BI16" s="1031"/>
      <c r="BJ16" s="1031"/>
      <c r="BK16" s="1031"/>
      <c r="BL16" s="916"/>
      <c r="BM16" s="917"/>
      <c r="BN16" s="1031"/>
      <c r="BO16" s="1031"/>
      <c r="BP16" s="1031"/>
      <c r="BQ16" s="1031"/>
      <c r="BR16" s="1031"/>
      <c r="BS16" s="1031"/>
      <c r="BT16" s="1031"/>
      <c r="BU16" s="1031"/>
      <c r="BV16" s="1031"/>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918"/>
      <c r="DC16" s="496"/>
      <c r="DD16" s="61"/>
      <c r="DE16" s="517"/>
      <c r="DF16" s="1024" t="s">
        <v>163</v>
      </c>
      <c r="DG16" s="1025"/>
      <c r="DH16" s="1025"/>
      <c r="DI16" s="1025"/>
      <c r="DJ16" s="1025"/>
      <c r="DK16" s="1025"/>
      <c r="DL16" s="1025"/>
      <c r="DM16" s="1025"/>
      <c r="DN16" s="1025"/>
      <c r="DO16" s="1025"/>
      <c r="DP16" s="1025"/>
      <c r="DQ16" s="1025"/>
      <c r="DR16" s="468"/>
      <c r="DS16" s="517"/>
      <c r="DT16" s="1032" t="s">
        <v>161</v>
      </c>
      <c r="DU16" s="1033"/>
      <c r="DV16" s="1033"/>
      <c r="DW16" s="1033"/>
      <c r="DX16" s="1033"/>
      <c r="DY16" s="1033"/>
      <c r="DZ16" s="1033"/>
      <c r="EA16" s="1033"/>
      <c r="EB16" s="1033"/>
      <c r="EC16" s="1033"/>
      <c r="ED16" s="1033"/>
      <c r="EE16" s="1033"/>
      <c r="EF16" s="1033"/>
      <c r="EG16" s="1033"/>
      <c r="EH16" s="1033"/>
      <c r="EI16" s="1033"/>
      <c r="EJ16" s="1033"/>
      <c r="EK16" s="1033"/>
      <c r="EL16" s="1033"/>
      <c r="EM16" s="1033"/>
      <c r="EN16" s="1033"/>
      <c r="EO16" s="1033"/>
      <c r="EP16" s="1033"/>
      <c r="EQ16" s="1033"/>
      <c r="ER16" s="1033"/>
      <c r="ES16" s="1033"/>
      <c r="ET16" s="1033"/>
      <c r="EU16" s="1033"/>
      <c r="EV16" s="1033"/>
      <c r="EW16" s="526"/>
      <c r="EX16" s="26"/>
      <c r="EY16" s="26"/>
    </row>
    <row r="17" spans="1:155" ht="27" customHeight="1">
      <c r="A17" s="18"/>
      <c r="B17" s="994"/>
      <c r="C17" s="995"/>
      <c r="D17" s="995"/>
      <c r="E17" s="995"/>
      <c r="F17" s="995"/>
      <c r="G17" s="1005">
        <v>13</v>
      </c>
      <c r="H17" s="1006"/>
      <c r="I17" s="1006"/>
      <c r="J17" s="1007"/>
      <c r="K17" s="1008" t="s">
        <v>814</v>
      </c>
      <c r="L17" s="1009"/>
      <c r="M17" s="1009"/>
      <c r="N17" s="1009"/>
      <c r="O17" s="1010"/>
      <c r="P17" s="1035"/>
      <c r="Q17" s="1036"/>
      <c r="R17" s="1036"/>
      <c r="S17" s="1036"/>
      <c r="T17" s="1036"/>
      <c r="U17" s="1037"/>
      <c r="V17" s="916"/>
      <c r="W17" s="1031" t="s">
        <v>102</v>
      </c>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916"/>
      <c r="BM17" s="917"/>
      <c r="BN17" s="1031"/>
      <c r="BO17" s="1031"/>
      <c r="BP17" s="1031"/>
      <c r="BQ17" s="1031"/>
      <c r="BR17" s="1031"/>
      <c r="BS17" s="1031"/>
      <c r="BT17" s="1031"/>
      <c r="BU17" s="1031"/>
      <c r="BV17" s="1031"/>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918"/>
      <c r="DC17" s="496"/>
      <c r="DD17" s="61"/>
      <c r="DE17" s="472"/>
      <c r="DF17" s="472"/>
      <c r="DG17" s="474"/>
      <c r="DH17" s="474"/>
      <c r="DI17" s="474"/>
      <c r="DJ17" s="474"/>
      <c r="DK17" s="474"/>
      <c r="DL17" s="474"/>
      <c r="DM17" s="474"/>
      <c r="DN17" s="474"/>
      <c r="DO17" s="474"/>
      <c r="DP17" s="474"/>
      <c r="DQ17" s="474"/>
      <c r="DR17" s="472"/>
      <c r="DS17" s="472"/>
      <c r="DT17" s="472"/>
      <c r="DU17" s="474"/>
      <c r="DV17" s="474"/>
      <c r="DW17" s="474"/>
      <c r="DX17" s="474"/>
      <c r="DY17" s="474"/>
      <c r="DZ17" s="474"/>
      <c r="EA17" s="474"/>
      <c r="EB17" s="474"/>
      <c r="EC17" s="474"/>
      <c r="ED17" s="474"/>
      <c r="EE17" s="474"/>
      <c r="EF17" s="474"/>
      <c r="EG17" s="474"/>
      <c r="EH17" s="474"/>
      <c r="EI17" s="474"/>
      <c r="EJ17" s="474"/>
      <c r="EK17" s="474"/>
      <c r="EL17" s="474"/>
      <c r="EM17" s="474"/>
      <c r="EN17" s="474"/>
      <c r="EO17" s="474"/>
      <c r="EP17" s="474"/>
      <c r="EQ17" s="474"/>
      <c r="ER17" s="474"/>
      <c r="ES17" s="474"/>
      <c r="ET17" s="474"/>
      <c r="EU17" s="474"/>
      <c r="EV17" s="474"/>
      <c r="EW17" s="474"/>
      <c r="EX17" s="26"/>
      <c r="EY17" s="26"/>
    </row>
    <row r="18" spans="1:155" ht="27" customHeight="1">
      <c r="A18" s="18"/>
      <c r="B18" s="994"/>
      <c r="C18" s="995"/>
      <c r="D18" s="995"/>
      <c r="E18" s="995"/>
      <c r="F18" s="995"/>
      <c r="G18" s="1005">
        <v>14</v>
      </c>
      <c r="H18" s="1006"/>
      <c r="I18" s="1006"/>
      <c r="J18" s="1007"/>
      <c r="K18" s="1011" t="s">
        <v>816</v>
      </c>
      <c r="L18" s="1012"/>
      <c r="M18" s="1012"/>
      <c r="N18" s="1012"/>
      <c r="O18" s="1013"/>
      <c r="P18" s="1035"/>
      <c r="Q18" s="1036"/>
      <c r="R18" s="1036"/>
      <c r="S18" s="1036"/>
      <c r="T18" s="1036"/>
      <c r="U18" s="1037"/>
      <c r="V18" s="916"/>
      <c r="W18" s="1038" t="s">
        <v>797</v>
      </c>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916"/>
      <c r="BM18" s="917"/>
      <c r="BN18" s="1031" t="s">
        <v>817</v>
      </c>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918"/>
      <c r="DC18" s="496"/>
      <c r="DD18" s="61"/>
      <c r="DE18" s="472"/>
      <c r="DF18" s="472"/>
      <c r="DG18" s="474"/>
      <c r="DH18" s="474"/>
      <c r="DI18" s="474"/>
      <c r="DJ18" s="474"/>
      <c r="DK18" s="474"/>
      <c r="DL18" s="474"/>
      <c r="DM18" s="474"/>
      <c r="DN18" s="474"/>
      <c r="DO18" s="474"/>
      <c r="DP18" s="474"/>
      <c r="DQ18" s="474"/>
      <c r="DR18" s="472"/>
      <c r="DS18" s="472"/>
      <c r="DT18" s="472"/>
      <c r="DU18" s="474"/>
      <c r="DV18" s="474"/>
      <c r="DW18" s="474"/>
      <c r="DX18" s="474"/>
      <c r="DY18" s="474"/>
      <c r="DZ18" s="474"/>
      <c r="EA18" s="474"/>
      <c r="EB18" s="474"/>
      <c r="EC18" s="474"/>
      <c r="ED18" s="474"/>
      <c r="EE18" s="474"/>
      <c r="EF18" s="474"/>
      <c r="EG18" s="474"/>
      <c r="EH18" s="474"/>
      <c r="EI18" s="474"/>
      <c r="EJ18" s="474"/>
      <c r="EK18" s="474"/>
      <c r="EL18" s="474"/>
      <c r="EM18" s="474"/>
      <c r="EN18" s="474"/>
      <c r="EO18" s="474"/>
      <c r="EP18" s="474"/>
      <c r="EQ18" s="474"/>
      <c r="ER18" s="474"/>
      <c r="ES18" s="474"/>
      <c r="ET18" s="474"/>
      <c r="EU18" s="474"/>
      <c r="EV18" s="474"/>
      <c r="EW18" s="474"/>
      <c r="EX18" s="26"/>
      <c r="EY18" s="26"/>
    </row>
    <row r="19" spans="1:155" ht="27" customHeight="1">
      <c r="A19" s="18"/>
      <c r="B19" s="994"/>
      <c r="C19" s="995"/>
      <c r="D19" s="995"/>
      <c r="E19" s="995"/>
      <c r="F19" s="995"/>
      <c r="G19" s="1005">
        <v>15</v>
      </c>
      <c r="H19" s="1006"/>
      <c r="I19" s="1006"/>
      <c r="J19" s="1007"/>
      <c r="K19" s="1020" t="s">
        <v>814</v>
      </c>
      <c r="L19" s="1021"/>
      <c r="M19" s="1021"/>
      <c r="N19" s="1021"/>
      <c r="O19" s="1022"/>
      <c r="P19" s="1035"/>
      <c r="Q19" s="1036"/>
      <c r="R19" s="1036"/>
      <c r="S19" s="1036"/>
      <c r="T19" s="1036"/>
      <c r="U19" s="1037"/>
      <c r="V19" s="916"/>
      <c r="W19" s="1031" t="s">
        <v>792</v>
      </c>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031"/>
      <c r="AU19" s="1031"/>
      <c r="AV19" s="1031"/>
      <c r="AW19" s="1031"/>
      <c r="AX19" s="1031"/>
      <c r="AY19" s="1031"/>
      <c r="AZ19" s="1031"/>
      <c r="BA19" s="1031"/>
      <c r="BB19" s="1031"/>
      <c r="BC19" s="1031"/>
      <c r="BD19" s="1031"/>
      <c r="BE19" s="1031"/>
      <c r="BF19" s="1031"/>
      <c r="BG19" s="1031"/>
      <c r="BH19" s="1031"/>
      <c r="BI19" s="1031"/>
      <c r="BJ19" s="1031"/>
      <c r="BK19" s="1031"/>
      <c r="BL19" s="916"/>
      <c r="BM19" s="919"/>
      <c r="BN19" s="1031" t="s">
        <v>793</v>
      </c>
      <c r="BO19" s="1031"/>
      <c r="BP19" s="1031"/>
      <c r="BQ19" s="1031"/>
      <c r="BR19" s="1031"/>
      <c r="BS19" s="1031"/>
      <c r="BT19" s="1031"/>
      <c r="BU19" s="1031"/>
      <c r="BV19" s="1031"/>
      <c r="BW19" s="1031"/>
      <c r="BX19" s="1031"/>
      <c r="BY19" s="1031"/>
      <c r="BZ19" s="1031"/>
      <c r="CA19" s="1031"/>
      <c r="CB19" s="1031"/>
      <c r="CC19" s="1031"/>
      <c r="CD19" s="1031"/>
      <c r="CE19" s="1031"/>
      <c r="CF19" s="1031"/>
      <c r="CG19" s="1031"/>
      <c r="CH19" s="1031"/>
      <c r="CI19" s="1031"/>
      <c r="CJ19" s="1031"/>
      <c r="CK19" s="1031"/>
      <c r="CL19" s="1031"/>
      <c r="CM19" s="1031"/>
      <c r="CN19" s="1031"/>
      <c r="CO19" s="1031"/>
      <c r="CP19" s="1031"/>
      <c r="CQ19" s="1031"/>
      <c r="CR19" s="1031"/>
      <c r="CS19" s="1031"/>
      <c r="CT19" s="1031"/>
      <c r="CU19" s="1031"/>
      <c r="CV19" s="1031"/>
      <c r="CW19" s="1031"/>
      <c r="CX19" s="1031"/>
      <c r="CY19" s="1031"/>
      <c r="CZ19" s="1031"/>
      <c r="DA19" s="1031"/>
      <c r="DB19" s="918"/>
      <c r="DC19" s="496"/>
      <c r="DD19" s="61"/>
      <c r="DE19" s="472"/>
      <c r="DF19" s="472"/>
      <c r="DG19" s="474"/>
      <c r="DH19" s="474"/>
      <c r="DI19" s="474"/>
      <c r="DJ19" s="474"/>
      <c r="DK19" s="474"/>
      <c r="DL19" s="474"/>
      <c r="DM19" s="474"/>
      <c r="DN19" s="474"/>
      <c r="DO19" s="474"/>
      <c r="DP19" s="474"/>
      <c r="DQ19" s="474"/>
      <c r="DR19" s="472"/>
      <c r="DS19" s="472"/>
      <c r="DT19" s="472"/>
      <c r="DU19" s="474"/>
      <c r="DV19" s="474"/>
      <c r="DW19" s="474"/>
      <c r="DX19" s="474"/>
      <c r="DY19" s="474"/>
      <c r="DZ19" s="474"/>
      <c r="EA19" s="474"/>
      <c r="EB19" s="474"/>
      <c r="EC19" s="474"/>
      <c r="ED19" s="474"/>
      <c r="EE19" s="474"/>
      <c r="EF19" s="474"/>
      <c r="EG19" s="474"/>
      <c r="EH19" s="474"/>
      <c r="EI19" s="474"/>
      <c r="EJ19" s="474"/>
      <c r="EK19" s="474"/>
      <c r="EL19" s="474"/>
      <c r="EM19" s="474"/>
      <c r="EN19" s="474"/>
      <c r="EO19" s="474"/>
      <c r="EP19" s="474"/>
      <c r="EQ19" s="474"/>
      <c r="ER19" s="474"/>
      <c r="ES19" s="474"/>
      <c r="ET19" s="474"/>
      <c r="EU19" s="474"/>
      <c r="EV19" s="474"/>
      <c r="EW19" s="474"/>
      <c r="EX19" s="26"/>
      <c r="EY19" s="26"/>
    </row>
    <row r="20" spans="1:155" ht="27" customHeight="1">
      <c r="A20" s="18"/>
      <c r="B20" s="994"/>
      <c r="C20" s="995"/>
      <c r="D20" s="995"/>
      <c r="E20" s="995"/>
      <c r="F20" s="995"/>
      <c r="G20" s="1005">
        <v>16</v>
      </c>
      <c r="H20" s="1006"/>
      <c r="I20" s="1006"/>
      <c r="J20" s="1007"/>
      <c r="K20" s="1020" t="s">
        <v>818</v>
      </c>
      <c r="L20" s="1021"/>
      <c r="M20" s="1021"/>
      <c r="N20" s="1021"/>
      <c r="O20" s="1022"/>
      <c r="P20" s="1035"/>
      <c r="Q20" s="1036"/>
      <c r="R20" s="1036"/>
      <c r="S20" s="1036"/>
      <c r="T20" s="1036"/>
      <c r="U20" s="1037"/>
      <c r="V20" s="916"/>
      <c r="W20" s="1031" t="s">
        <v>791</v>
      </c>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1"/>
      <c r="AS20" s="1031"/>
      <c r="AT20" s="1031"/>
      <c r="AU20" s="1031"/>
      <c r="AV20" s="1031"/>
      <c r="AW20" s="1031"/>
      <c r="AX20" s="1031"/>
      <c r="AY20" s="1031"/>
      <c r="AZ20" s="1031"/>
      <c r="BA20" s="1031"/>
      <c r="BB20" s="1031"/>
      <c r="BC20" s="1031"/>
      <c r="BD20" s="1031"/>
      <c r="BE20" s="1031"/>
      <c r="BF20" s="1031"/>
      <c r="BG20" s="1031"/>
      <c r="BH20" s="1031"/>
      <c r="BI20" s="1031"/>
      <c r="BJ20" s="1031"/>
      <c r="BK20" s="1031"/>
      <c r="BL20" s="916"/>
      <c r="BM20" s="919"/>
      <c r="BN20" s="1038" t="s">
        <v>833</v>
      </c>
      <c r="BO20" s="1031"/>
      <c r="BP20" s="1031"/>
      <c r="BQ20" s="1031"/>
      <c r="BR20" s="1031"/>
      <c r="BS20" s="1031"/>
      <c r="BT20" s="1031"/>
      <c r="BU20" s="1031"/>
      <c r="BV20" s="1031"/>
      <c r="BW20" s="1031"/>
      <c r="BX20" s="1031"/>
      <c r="BY20" s="1031"/>
      <c r="BZ20" s="1031"/>
      <c r="CA20" s="1031"/>
      <c r="CB20" s="1031"/>
      <c r="CC20" s="1031"/>
      <c r="CD20" s="1031"/>
      <c r="CE20" s="1031"/>
      <c r="CF20" s="1031"/>
      <c r="CG20" s="1031"/>
      <c r="CH20" s="1031"/>
      <c r="CI20" s="1031"/>
      <c r="CJ20" s="1031"/>
      <c r="CK20" s="1031"/>
      <c r="CL20" s="1031"/>
      <c r="CM20" s="1031"/>
      <c r="CN20" s="1031"/>
      <c r="CO20" s="1031"/>
      <c r="CP20" s="1031"/>
      <c r="CQ20" s="1031"/>
      <c r="CR20" s="1031"/>
      <c r="CS20" s="1031"/>
      <c r="CT20" s="1031"/>
      <c r="CU20" s="1031"/>
      <c r="CV20" s="1031"/>
      <c r="CW20" s="1031"/>
      <c r="CX20" s="1031"/>
      <c r="CY20" s="1031"/>
      <c r="CZ20" s="1031"/>
      <c r="DA20" s="1031"/>
      <c r="DB20" s="920"/>
      <c r="DC20" s="527"/>
      <c r="DD20" s="528"/>
      <c r="DE20" s="528"/>
      <c r="DF20" s="528"/>
      <c r="DG20" s="528"/>
      <c r="DH20" s="528"/>
      <c r="DI20" s="528"/>
      <c r="DJ20" s="528"/>
      <c r="DK20" s="528"/>
      <c r="DL20" s="528"/>
      <c r="DM20" s="528"/>
      <c r="DN20" s="528"/>
      <c r="DO20" s="528"/>
      <c r="DP20" s="528"/>
      <c r="DQ20" s="528"/>
      <c r="DR20" s="528"/>
      <c r="DS20" s="528"/>
      <c r="DT20" s="528"/>
      <c r="DU20" s="528"/>
      <c r="DV20" s="528"/>
      <c r="DW20" s="528"/>
      <c r="DX20" s="528"/>
      <c r="DY20" s="528"/>
      <c r="DZ20" s="528"/>
      <c r="EA20" s="528"/>
      <c r="EB20" s="528"/>
      <c r="EC20" s="61"/>
      <c r="ED20" s="61"/>
      <c r="EE20" s="61"/>
      <c r="EF20" s="61"/>
      <c r="EG20" s="61"/>
      <c r="EH20" s="61"/>
      <c r="EI20" s="61"/>
      <c r="EJ20" s="61"/>
      <c r="EK20" s="61"/>
      <c r="EL20" s="61"/>
      <c r="EM20" s="61"/>
      <c r="EN20" s="61"/>
      <c r="EO20" s="61"/>
      <c r="EP20" s="61"/>
      <c r="EQ20" s="61"/>
      <c r="ER20" s="61"/>
      <c r="ES20" s="61"/>
      <c r="ET20" s="61"/>
      <c r="EU20" s="61"/>
      <c r="EV20" s="61"/>
      <c r="EW20" s="26"/>
      <c r="EX20" s="26"/>
      <c r="EY20" s="26"/>
    </row>
    <row r="21" spans="1:155" ht="27" customHeight="1">
      <c r="A21" s="18"/>
      <c r="B21" s="994"/>
      <c r="C21" s="995"/>
      <c r="D21" s="995"/>
      <c r="E21" s="995"/>
      <c r="F21" s="995"/>
      <c r="G21" s="1005">
        <v>17</v>
      </c>
      <c r="H21" s="1006"/>
      <c r="I21" s="1006"/>
      <c r="J21" s="1007"/>
      <c r="K21" s="1020" t="s">
        <v>818</v>
      </c>
      <c r="L21" s="1021"/>
      <c r="M21" s="1021"/>
      <c r="N21" s="1021"/>
      <c r="O21" s="1022"/>
      <c r="P21" s="1035"/>
      <c r="Q21" s="1036"/>
      <c r="R21" s="1036"/>
      <c r="S21" s="1036"/>
      <c r="T21" s="1036"/>
      <c r="U21" s="1037"/>
      <c r="V21" s="916"/>
      <c r="W21" s="1031" t="s">
        <v>98</v>
      </c>
      <c r="X21" s="1039"/>
      <c r="Y21" s="1039"/>
      <c r="Z21" s="1039"/>
      <c r="AA21" s="1039"/>
      <c r="AB21" s="1039"/>
      <c r="AC21" s="1039"/>
      <c r="AD21" s="1039"/>
      <c r="AE21" s="1039"/>
      <c r="AF21" s="1039"/>
      <c r="AG21" s="1039"/>
      <c r="AH21" s="1039"/>
      <c r="AI21" s="1039"/>
      <c r="AJ21" s="1039"/>
      <c r="AK21" s="1039"/>
      <c r="AL21" s="1039"/>
      <c r="AM21" s="1039"/>
      <c r="AN21" s="1039"/>
      <c r="AO21" s="1039"/>
      <c r="AP21" s="1039"/>
      <c r="AQ21" s="1039"/>
      <c r="AR21" s="1039"/>
      <c r="AS21" s="1039"/>
      <c r="AT21" s="1039"/>
      <c r="AU21" s="1039"/>
      <c r="AV21" s="1039"/>
      <c r="AW21" s="1039"/>
      <c r="AX21" s="1039"/>
      <c r="AY21" s="1039"/>
      <c r="AZ21" s="1039"/>
      <c r="BA21" s="1039"/>
      <c r="BB21" s="1039"/>
      <c r="BC21" s="1039"/>
      <c r="BD21" s="1039"/>
      <c r="BE21" s="1039"/>
      <c r="BF21" s="1039"/>
      <c r="BG21" s="1039"/>
      <c r="BH21" s="1039"/>
      <c r="BI21" s="1039"/>
      <c r="BJ21" s="1039"/>
      <c r="BK21" s="1039"/>
      <c r="BL21" s="921"/>
      <c r="BM21" s="922"/>
      <c r="BN21" s="1038" t="s">
        <v>790</v>
      </c>
      <c r="BO21" s="1038"/>
      <c r="BP21" s="1038"/>
      <c r="BQ21" s="1038"/>
      <c r="BR21" s="1038"/>
      <c r="BS21" s="1038"/>
      <c r="BT21" s="1038"/>
      <c r="BU21" s="1038"/>
      <c r="BV21" s="1038"/>
      <c r="BW21" s="1038"/>
      <c r="BX21" s="1038"/>
      <c r="BY21" s="1038"/>
      <c r="BZ21" s="1038"/>
      <c r="CA21" s="1038"/>
      <c r="CB21" s="1038"/>
      <c r="CC21" s="1038"/>
      <c r="CD21" s="1038"/>
      <c r="CE21" s="1038"/>
      <c r="CF21" s="1038"/>
      <c r="CG21" s="1038"/>
      <c r="CH21" s="1038"/>
      <c r="CI21" s="1038"/>
      <c r="CJ21" s="1038"/>
      <c r="CK21" s="1038"/>
      <c r="CL21" s="1038"/>
      <c r="CM21" s="1038"/>
      <c r="CN21" s="1038"/>
      <c r="CO21" s="1038"/>
      <c r="CP21" s="1038"/>
      <c r="CQ21" s="1038"/>
      <c r="CR21" s="1038"/>
      <c r="CS21" s="1038"/>
      <c r="CT21" s="1038"/>
      <c r="CU21" s="1038"/>
      <c r="CV21" s="1038"/>
      <c r="CW21" s="1038"/>
      <c r="CX21" s="1038"/>
      <c r="CY21" s="1038"/>
      <c r="CZ21" s="1038"/>
      <c r="DA21" s="1038"/>
      <c r="DB21" s="923"/>
      <c r="DC21" s="520"/>
      <c r="DD21" s="463"/>
      <c r="DE21" s="463"/>
      <c r="DF21" s="463"/>
      <c r="DG21" s="463"/>
      <c r="DH21" s="463"/>
      <c r="DI21" s="463"/>
      <c r="DJ21" s="463"/>
      <c r="DK21" s="463"/>
      <c r="DL21" s="463"/>
      <c r="DM21" s="463"/>
      <c r="DN21" s="463"/>
      <c r="DO21" s="463"/>
      <c r="DP21" s="463"/>
      <c r="DQ21" s="463"/>
      <c r="DR21" s="463"/>
      <c r="DS21" s="463"/>
      <c r="DT21" s="463"/>
      <c r="DU21" s="463"/>
      <c r="DV21" s="463"/>
      <c r="DW21" s="463"/>
      <c r="DX21" s="463"/>
      <c r="DY21" s="463"/>
      <c r="DZ21" s="463"/>
      <c r="EA21" s="463"/>
      <c r="EB21" s="463"/>
      <c r="EC21" s="61"/>
      <c r="ED21" s="61"/>
      <c r="EE21" s="61"/>
      <c r="EF21" s="61"/>
      <c r="EG21" s="61"/>
      <c r="EH21" s="61"/>
      <c r="EI21" s="61"/>
      <c r="EJ21" s="61"/>
      <c r="EK21" s="61"/>
      <c r="EL21" s="61"/>
      <c r="EM21" s="61"/>
      <c r="EN21" s="61"/>
      <c r="EO21" s="61"/>
      <c r="EP21" s="61"/>
      <c r="EQ21" s="61"/>
      <c r="ER21" s="61"/>
      <c r="ES21" s="61"/>
      <c r="ET21" s="61"/>
      <c r="EU21" s="61"/>
      <c r="EV21" s="61"/>
      <c r="EW21" s="26"/>
      <c r="EX21" s="26"/>
      <c r="EY21" s="26"/>
    </row>
    <row r="22" spans="1:155" ht="27" customHeight="1">
      <c r="A22" s="18"/>
      <c r="B22" s="994"/>
      <c r="C22" s="995"/>
      <c r="D22" s="995"/>
      <c r="E22" s="995"/>
      <c r="F22" s="995"/>
      <c r="G22" s="1005">
        <v>18</v>
      </c>
      <c r="H22" s="1006"/>
      <c r="I22" s="1006"/>
      <c r="J22" s="1007"/>
      <c r="K22" s="1011" t="s">
        <v>819</v>
      </c>
      <c r="L22" s="1012"/>
      <c r="M22" s="1012"/>
      <c r="N22" s="1012"/>
      <c r="O22" s="1013"/>
      <c r="P22" s="1035"/>
      <c r="Q22" s="1036"/>
      <c r="R22" s="1036"/>
      <c r="S22" s="1036"/>
      <c r="T22" s="1036"/>
      <c r="U22" s="1037"/>
      <c r="V22" s="916"/>
      <c r="W22" s="1031" t="s">
        <v>94</v>
      </c>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1031"/>
      <c r="BI22" s="1031"/>
      <c r="BJ22" s="1031"/>
      <c r="BK22" s="1031"/>
      <c r="BL22" s="916"/>
      <c r="BM22" s="917"/>
      <c r="BN22" s="1031" t="s">
        <v>103</v>
      </c>
      <c r="BO22" s="1031"/>
      <c r="BP22" s="1031"/>
      <c r="BQ22" s="1031"/>
      <c r="BR22" s="1031"/>
      <c r="BS22" s="1031"/>
      <c r="BT22" s="1031"/>
      <c r="BU22" s="1031"/>
      <c r="BV22" s="1031"/>
      <c r="BW22" s="1031"/>
      <c r="BX22" s="1031"/>
      <c r="BY22" s="1031"/>
      <c r="BZ22" s="1031"/>
      <c r="CA22" s="1031"/>
      <c r="CB22" s="1031"/>
      <c r="CC22" s="1031"/>
      <c r="CD22" s="1031"/>
      <c r="CE22" s="1031"/>
      <c r="CF22" s="1031"/>
      <c r="CG22" s="1031"/>
      <c r="CH22" s="1031"/>
      <c r="CI22" s="1031"/>
      <c r="CJ22" s="1031"/>
      <c r="CK22" s="1031"/>
      <c r="CL22" s="1031"/>
      <c r="CM22" s="1031"/>
      <c r="CN22" s="1031"/>
      <c r="CO22" s="1031"/>
      <c r="CP22" s="1031"/>
      <c r="CQ22" s="1031"/>
      <c r="CR22" s="1031"/>
      <c r="CS22" s="1031"/>
      <c r="CT22" s="1031"/>
      <c r="CU22" s="1031"/>
      <c r="CV22" s="1031"/>
      <c r="CW22" s="1031"/>
      <c r="CX22" s="1031"/>
      <c r="CY22" s="1031"/>
      <c r="CZ22" s="1031"/>
      <c r="DA22" s="1031"/>
      <c r="DB22" s="918"/>
      <c r="DC22" s="496"/>
      <c r="DD22" s="61"/>
      <c r="DE22" s="529"/>
      <c r="DF22" s="474"/>
      <c r="DG22" s="472"/>
      <c r="DH22" s="472"/>
      <c r="DI22" s="530"/>
      <c r="DJ22" s="472"/>
      <c r="DK22" s="472"/>
      <c r="DL22" s="472"/>
      <c r="DM22" s="472"/>
      <c r="DN22" s="472"/>
      <c r="DO22" s="472"/>
      <c r="DP22" s="472"/>
      <c r="DQ22" s="472"/>
      <c r="DR22" s="472"/>
      <c r="DS22" s="472"/>
      <c r="DT22" s="472"/>
      <c r="DU22" s="474"/>
      <c r="DV22" s="474"/>
      <c r="DW22" s="474"/>
      <c r="DX22" s="474"/>
      <c r="DY22" s="474"/>
      <c r="DZ22" s="474"/>
      <c r="EA22" s="474"/>
      <c r="EB22" s="474"/>
      <c r="EC22" s="474"/>
      <c r="ED22" s="474"/>
      <c r="EE22" s="474"/>
      <c r="EF22" s="474"/>
      <c r="EG22" s="474"/>
      <c r="EH22" s="474"/>
      <c r="EI22" s="474"/>
      <c r="EJ22" s="474"/>
      <c r="EK22" s="474"/>
      <c r="EL22" s="474"/>
      <c r="EM22" s="474"/>
      <c r="EN22" s="474"/>
      <c r="EO22" s="474"/>
      <c r="EP22" s="474"/>
      <c r="EQ22" s="474"/>
      <c r="ER22" s="474"/>
      <c r="ES22" s="474"/>
      <c r="ET22" s="474"/>
      <c r="EU22" s="474"/>
      <c r="EV22" s="474"/>
      <c r="EW22" s="474"/>
      <c r="EX22" s="26"/>
      <c r="EY22" s="26"/>
    </row>
    <row r="23" spans="1:155" ht="27" customHeight="1">
      <c r="A23" s="18"/>
      <c r="B23" s="994"/>
      <c r="C23" s="995"/>
      <c r="D23" s="995"/>
      <c r="E23" s="995"/>
      <c r="F23" s="995"/>
      <c r="G23" s="1005">
        <v>19</v>
      </c>
      <c r="H23" s="1006"/>
      <c r="I23" s="1006"/>
      <c r="J23" s="1007"/>
      <c r="K23" s="1020" t="s">
        <v>818</v>
      </c>
      <c r="L23" s="1021"/>
      <c r="M23" s="1021"/>
      <c r="N23" s="1021"/>
      <c r="O23" s="1022"/>
      <c r="P23" s="1011"/>
      <c r="Q23" s="1012"/>
      <c r="R23" s="1012"/>
      <c r="S23" s="1012"/>
      <c r="T23" s="1012"/>
      <c r="U23" s="1013"/>
      <c r="V23" s="465"/>
      <c r="W23" s="1014" t="s">
        <v>463</v>
      </c>
      <c r="X23" s="1017"/>
      <c r="Y23" s="1017"/>
      <c r="Z23" s="1017"/>
      <c r="AA23" s="1017"/>
      <c r="AB23" s="1017"/>
      <c r="AC23" s="1017"/>
      <c r="AD23" s="1017"/>
      <c r="AE23" s="1017"/>
      <c r="AF23" s="1017"/>
      <c r="AG23" s="1017"/>
      <c r="AH23" s="1017"/>
      <c r="AI23" s="1017"/>
      <c r="AJ23" s="1017"/>
      <c r="AK23" s="1017"/>
      <c r="AL23" s="1017"/>
      <c r="AM23" s="1017"/>
      <c r="AN23" s="1017"/>
      <c r="AO23" s="1017"/>
      <c r="AP23" s="1017"/>
      <c r="AQ23" s="1017"/>
      <c r="AR23" s="1017"/>
      <c r="AS23" s="1017"/>
      <c r="AT23" s="1017"/>
      <c r="AU23" s="1017"/>
      <c r="AV23" s="1017"/>
      <c r="AW23" s="1017"/>
      <c r="AX23" s="1017"/>
      <c r="AY23" s="1017"/>
      <c r="AZ23" s="1017"/>
      <c r="BA23" s="1017"/>
      <c r="BB23" s="1017"/>
      <c r="BC23" s="1017"/>
      <c r="BD23" s="1017"/>
      <c r="BE23" s="1017"/>
      <c r="BF23" s="1017"/>
      <c r="BG23" s="1017"/>
      <c r="BH23" s="1017"/>
      <c r="BI23" s="1017"/>
      <c r="BJ23" s="1017"/>
      <c r="BK23" s="1017"/>
      <c r="BL23" s="465"/>
      <c r="BM23" s="523"/>
      <c r="BN23" s="1014"/>
      <c r="BO23" s="1014"/>
      <c r="BP23" s="1014"/>
      <c r="BQ23" s="1014"/>
      <c r="BR23" s="1014"/>
      <c r="BS23" s="1014"/>
      <c r="BT23" s="1014"/>
      <c r="BU23" s="1014"/>
      <c r="BV23" s="1014"/>
      <c r="BW23" s="1014"/>
      <c r="BX23" s="1014"/>
      <c r="BY23" s="1014"/>
      <c r="BZ23" s="1014"/>
      <c r="CA23" s="1014"/>
      <c r="CB23" s="1014"/>
      <c r="CC23" s="1014"/>
      <c r="CD23" s="1014"/>
      <c r="CE23" s="1014"/>
      <c r="CF23" s="1014"/>
      <c r="CG23" s="1014"/>
      <c r="CH23" s="1014"/>
      <c r="CI23" s="1014"/>
      <c r="CJ23" s="1014"/>
      <c r="CK23" s="1014"/>
      <c r="CL23" s="1014"/>
      <c r="CM23" s="1014"/>
      <c r="CN23" s="1014"/>
      <c r="CO23" s="1014"/>
      <c r="CP23" s="1014"/>
      <c r="CQ23" s="1014"/>
      <c r="CR23" s="1014"/>
      <c r="CS23" s="1014"/>
      <c r="CT23" s="1014"/>
      <c r="CU23" s="1014"/>
      <c r="CV23" s="1014"/>
      <c r="CW23" s="1014"/>
      <c r="CX23" s="1014"/>
      <c r="CY23" s="1014"/>
      <c r="CZ23" s="1014"/>
      <c r="DA23" s="1014"/>
      <c r="DB23" s="885"/>
      <c r="DC23" s="496"/>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26"/>
      <c r="EX23" s="26"/>
      <c r="EY23" s="26"/>
    </row>
    <row r="24" spans="1:155" ht="27" customHeight="1">
      <c r="A24" s="18"/>
      <c r="B24" s="994"/>
      <c r="C24" s="995"/>
      <c r="D24" s="995"/>
      <c r="E24" s="995"/>
      <c r="F24" s="995"/>
      <c r="G24" s="1005">
        <v>20</v>
      </c>
      <c r="H24" s="1006"/>
      <c r="I24" s="1006"/>
      <c r="J24" s="1007"/>
      <c r="K24" s="1020" t="s">
        <v>818</v>
      </c>
      <c r="L24" s="1021"/>
      <c r="M24" s="1021"/>
      <c r="N24" s="1021"/>
      <c r="O24" s="1022"/>
      <c r="P24" s="1011"/>
      <c r="Q24" s="1012"/>
      <c r="R24" s="1012"/>
      <c r="S24" s="1012"/>
      <c r="T24" s="1012"/>
      <c r="U24" s="1013"/>
      <c r="V24" s="465"/>
      <c r="W24" s="1014" t="s">
        <v>493</v>
      </c>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1017"/>
      <c r="AY24" s="1017"/>
      <c r="AZ24" s="1017"/>
      <c r="BA24" s="1017"/>
      <c r="BB24" s="1017"/>
      <c r="BC24" s="1017"/>
      <c r="BD24" s="1017"/>
      <c r="BE24" s="1017"/>
      <c r="BF24" s="1017"/>
      <c r="BG24" s="1017"/>
      <c r="BH24" s="1017"/>
      <c r="BI24" s="1017"/>
      <c r="BJ24" s="1017"/>
      <c r="BK24" s="1017"/>
      <c r="BL24" s="465"/>
      <c r="BM24" s="523"/>
      <c r="BN24" s="1014"/>
      <c r="BO24" s="1014"/>
      <c r="BP24" s="1014"/>
      <c r="BQ24" s="1014"/>
      <c r="BR24" s="1014"/>
      <c r="BS24" s="1014"/>
      <c r="BT24" s="1014"/>
      <c r="BU24" s="1014"/>
      <c r="BV24" s="1014"/>
      <c r="BW24" s="1014"/>
      <c r="BX24" s="1014"/>
      <c r="BY24" s="1014"/>
      <c r="BZ24" s="1014"/>
      <c r="CA24" s="1014"/>
      <c r="CB24" s="1014"/>
      <c r="CC24" s="1014"/>
      <c r="CD24" s="1014"/>
      <c r="CE24" s="1014"/>
      <c r="CF24" s="1014"/>
      <c r="CG24" s="1014"/>
      <c r="CH24" s="1014"/>
      <c r="CI24" s="1014"/>
      <c r="CJ24" s="1014"/>
      <c r="CK24" s="1014"/>
      <c r="CL24" s="1014"/>
      <c r="CM24" s="1014"/>
      <c r="CN24" s="1014"/>
      <c r="CO24" s="1014"/>
      <c r="CP24" s="1014"/>
      <c r="CQ24" s="1014"/>
      <c r="CR24" s="1014"/>
      <c r="CS24" s="1014"/>
      <c r="CT24" s="1014"/>
      <c r="CU24" s="1014"/>
      <c r="CV24" s="1014"/>
      <c r="CW24" s="1014"/>
      <c r="CX24" s="1014"/>
      <c r="CY24" s="1014"/>
      <c r="CZ24" s="1014"/>
      <c r="DA24" s="1014"/>
      <c r="DB24" s="885"/>
      <c r="DC24" s="496"/>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26"/>
      <c r="EX24" s="26"/>
      <c r="EY24" s="26"/>
    </row>
    <row r="25" spans="1:155" ht="27" customHeight="1">
      <c r="A25" s="18"/>
      <c r="B25" s="994"/>
      <c r="C25" s="995"/>
      <c r="D25" s="995"/>
      <c r="E25" s="995"/>
      <c r="F25" s="995"/>
      <c r="G25" s="1005">
        <v>21</v>
      </c>
      <c r="H25" s="1006"/>
      <c r="I25" s="1006"/>
      <c r="J25" s="1007"/>
      <c r="K25" s="1011" t="s">
        <v>819</v>
      </c>
      <c r="L25" s="1012"/>
      <c r="M25" s="1012"/>
      <c r="N25" s="1012"/>
      <c r="O25" s="1013"/>
      <c r="P25" s="1011"/>
      <c r="Q25" s="1012"/>
      <c r="R25" s="1012"/>
      <c r="S25" s="1012"/>
      <c r="T25" s="1012"/>
      <c r="U25" s="1013"/>
      <c r="V25" s="465"/>
      <c r="W25" s="1014" t="s">
        <v>778</v>
      </c>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1017"/>
      <c r="BK25" s="1017"/>
      <c r="BL25" s="465"/>
      <c r="BM25" s="523"/>
      <c r="BN25" s="1034" t="s">
        <v>780</v>
      </c>
      <c r="BO25" s="1014"/>
      <c r="BP25" s="1014"/>
      <c r="BQ25" s="1014"/>
      <c r="BR25" s="1014"/>
      <c r="BS25" s="1014"/>
      <c r="BT25" s="1014"/>
      <c r="BU25" s="1014"/>
      <c r="BV25" s="1014"/>
      <c r="BW25" s="1014"/>
      <c r="BX25" s="1014"/>
      <c r="BY25" s="1014"/>
      <c r="BZ25" s="1014"/>
      <c r="CA25" s="1014"/>
      <c r="CB25" s="1014"/>
      <c r="CC25" s="1014"/>
      <c r="CD25" s="1014"/>
      <c r="CE25" s="1014"/>
      <c r="CF25" s="1014"/>
      <c r="CG25" s="1014"/>
      <c r="CH25" s="1014"/>
      <c r="CI25" s="1014"/>
      <c r="CJ25" s="1014"/>
      <c r="CK25" s="1014"/>
      <c r="CL25" s="1014"/>
      <c r="CM25" s="1014"/>
      <c r="CN25" s="1014"/>
      <c r="CO25" s="1014"/>
      <c r="CP25" s="1014"/>
      <c r="CQ25" s="1014"/>
      <c r="CR25" s="1014"/>
      <c r="CS25" s="1014"/>
      <c r="CT25" s="1014"/>
      <c r="CU25" s="1014"/>
      <c r="CV25" s="1014"/>
      <c r="CW25" s="1014"/>
      <c r="CX25" s="1014"/>
      <c r="CY25" s="1014"/>
      <c r="CZ25" s="1014"/>
      <c r="DA25" s="1014"/>
      <c r="DB25" s="885"/>
      <c r="DC25" s="496"/>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26"/>
      <c r="EX25" s="26"/>
      <c r="EY25" s="26"/>
    </row>
    <row r="26" spans="1:155" ht="27" customHeight="1">
      <c r="A26" s="18"/>
      <c r="B26" s="994"/>
      <c r="C26" s="995"/>
      <c r="D26" s="995"/>
      <c r="E26" s="995"/>
      <c r="F26" s="995"/>
      <c r="G26" s="1005">
        <v>22</v>
      </c>
      <c r="H26" s="1006"/>
      <c r="I26" s="1006"/>
      <c r="J26" s="1007"/>
      <c r="K26" s="1020" t="s">
        <v>818</v>
      </c>
      <c r="L26" s="1021"/>
      <c r="M26" s="1021"/>
      <c r="N26" s="1021"/>
      <c r="O26" s="1022"/>
      <c r="P26" s="1011"/>
      <c r="Q26" s="1012"/>
      <c r="R26" s="1012"/>
      <c r="S26" s="1012"/>
      <c r="T26" s="1012"/>
      <c r="U26" s="1013"/>
      <c r="V26" s="465"/>
      <c r="W26" s="1014" t="s">
        <v>586</v>
      </c>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1014"/>
      <c r="AU26" s="1014"/>
      <c r="AV26" s="1014"/>
      <c r="AW26" s="1014"/>
      <c r="AX26" s="1014"/>
      <c r="AY26" s="1014"/>
      <c r="AZ26" s="1014"/>
      <c r="BA26" s="1014"/>
      <c r="BB26" s="1014"/>
      <c r="BC26" s="1014"/>
      <c r="BD26" s="1014"/>
      <c r="BE26" s="1014"/>
      <c r="BF26" s="1014"/>
      <c r="BG26" s="1014"/>
      <c r="BH26" s="1014"/>
      <c r="BI26" s="1014"/>
      <c r="BJ26" s="1014"/>
      <c r="BK26" s="1014"/>
      <c r="BL26" s="465"/>
      <c r="BM26" s="888"/>
      <c r="BN26" s="1014" t="s">
        <v>105</v>
      </c>
      <c r="BO26" s="1014"/>
      <c r="BP26" s="1014"/>
      <c r="BQ26" s="1014"/>
      <c r="BR26" s="1014"/>
      <c r="BS26" s="1014"/>
      <c r="BT26" s="1014"/>
      <c r="BU26" s="1014"/>
      <c r="BV26" s="1014"/>
      <c r="BW26" s="1014"/>
      <c r="BX26" s="1014"/>
      <c r="BY26" s="1014"/>
      <c r="BZ26" s="1014"/>
      <c r="CA26" s="1014"/>
      <c r="CB26" s="1014"/>
      <c r="CC26" s="1014"/>
      <c r="CD26" s="1014"/>
      <c r="CE26" s="1014"/>
      <c r="CF26" s="1014"/>
      <c r="CG26" s="1014"/>
      <c r="CH26" s="1014"/>
      <c r="CI26" s="1014"/>
      <c r="CJ26" s="1014"/>
      <c r="CK26" s="1014"/>
      <c r="CL26" s="1014"/>
      <c r="CM26" s="1014"/>
      <c r="CN26" s="1014"/>
      <c r="CO26" s="1014"/>
      <c r="CP26" s="1014"/>
      <c r="CQ26" s="1014"/>
      <c r="CR26" s="1014"/>
      <c r="CS26" s="1014"/>
      <c r="CT26" s="1014"/>
      <c r="CU26" s="1014"/>
      <c r="CV26" s="1014"/>
      <c r="CW26" s="1014"/>
      <c r="CX26" s="1014"/>
      <c r="CY26" s="1014"/>
      <c r="CZ26" s="1014"/>
      <c r="DA26" s="1014"/>
      <c r="DB26" s="889"/>
      <c r="DC26" s="527"/>
      <c r="DD26" s="528"/>
      <c r="DE26" s="528"/>
      <c r="DF26" s="528"/>
      <c r="DG26" s="528"/>
      <c r="DH26" s="528"/>
      <c r="DI26" s="528"/>
      <c r="DJ26" s="528"/>
      <c r="DK26" s="528"/>
      <c r="DL26" s="528"/>
      <c r="DM26" s="528"/>
      <c r="DN26" s="528"/>
      <c r="DO26" s="528"/>
      <c r="DP26" s="528"/>
      <c r="DQ26" s="528"/>
      <c r="DR26" s="528"/>
      <c r="DS26" s="528"/>
      <c r="DT26" s="528"/>
      <c r="DU26" s="528"/>
      <c r="DV26" s="528"/>
      <c r="DW26" s="528"/>
      <c r="DX26" s="528"/>
      <c r="DY26" s="528"/>
      <c r="DZ26" s="528"/>
      <c r="EA26" s="528"/>
      <c r="EB26" s="528"/>
      <c r="EC26" s="61"/>
      <c r="ED26" s="61"/>
      <c r="EE26" s="61"/>
      <c r="EF26" s="61"/>
      <c r="EG26" s="61"/>
      <c r="EH26" s="61"/>
      <c r="EI26" s="61"/>
      <c r="EJ26" s="61"/>
      <c r="EK26" s="61"/>
      <c r="EL26" s="61"/>
      <c r="EM26" s="61"/>
      <c r="EN26" s="61"/>
      <c r="EO26" s="61"/>
      <c r="EP26" s="61"/>
      <c r="EQ26" s="61"/>
      <c r="ER26" s="61"/>
      <c r="ES26" s="61"/>
      <c r="ET26" s="61"/>
      <c r="EU26" s="61"/>
      <c r="EV26" s="61"/>
      <c r="EW26" s="26"/>
      <c r="EX26" s="26"/>
      <c r="EY26" s="26"/>
    </row>
    <row r="27" spans="1:155" ht="27" customHeight="1">
      <c r="A27" s="18"/>
      <c r="B27" s="994"/>
      <c r="C27" s="995"/>
      <c r="D27" s="995"/>
      <c r="E27" s="995"/>
      <c r="F27" s="995"/>
      <c r="G27" s="1005">
        <v>23</v>
      </c>
      <c r="H27" s="1006"/>
      <c r="I27" s="1006"/>
      <c r="J27" s="1007"/>
      <c r="K27" s="1020" t="s">
        <v>818</v>
      </c>
      <c r="L27" s="1021"/>
      <c r="M27" s="1021"/>
      <c r="N27" s="1021"/>
      <c r="O27" s="1022"/>
      <c r="P27" s="1035"/>
      <c r="Q27" s="1036"/>
      <c r="R27" s="1036"/>
      <c r="S27" s="1036"/>
      <c r="T27" s="1036"/>
      <c r="U27" s="1037"/>
      <c r="V27" s="916"/>
      <c r="W27" s="1031" t="s">
        <v>225</v>
      </c>
      <c r="X27" s="1031"/>
      <c r="Y27" s="1031"/>
      <c r="Z27" s="1031"/>
      <c r="AA27" s="1031"/>
      <c r="AB27" s="1031"/>
      <c r="AC27" s="1031"/>
      <c r="AD27" s="1031"/>
      <c r="AE27" s="1031"/>
      <c r="AF27" s="1031"/>
      <c r="AG27" s="1031"/>
      <c r="AH27" s="1031"/>
      <c r="AI27" s="1031"/>
      <c r="AJ27" s="1031"/>
      <c r="AK27" s="1031"/>
      <c r="AL27" s="1031"/>
      <c r="AM27" s="1031"/>
      <c r="AN27" s="1031"/>
      <c r="AO27" s="1031"/>
      <c r="AP27" s="1031"/>
      <c r="AQ27" s="1031"/>
      <c r="AR27" s="1031"/>
      <c r="AS27" s="1031"/>
      <c r="AT27" s="1031"/>
      <c r="AU27" s="1031"/>
      <c r="AV27" s="1031"/>
      <c r="AW27" s="1031"/>
      <c r="AX27" s="1031"/>
      <c r="AY27" s="1031"/>
      <c r="AZ27" s="1031"/>
      <c r="BA27" s="1031"/>
      <c r="BB27" s="1031"/>
      <c r="BC27" s="1031"/>
      <c r="BD27" s="1031"/>
      <c r="BE27" s="1031"/>
      <c r="BF27" s="1031"/>
      <c r="BG27" s="1031"/>
      <c r="BH27" s="1031"/>
      <c r="BI27" s="1031"/>
      <c r="BJ27" s="1031"/>
      <c r="BK27" s="1031"/>
      <c r="BL27" s="916"/>
      <c r="BM27" s="919"/>
      <c r="BN27" s="1031"/>
      <c r="BO27" s="1031"/>
      <c r="BP27" s="1031"/>
      <c r="BQ27" s="1031"/>
      <c r="BR27" s="1031"/>
      <c r="BS27" s="1031"/>
      <c r="BT27" s="1031"/>
      <c r="BU27" s="1031"/>
      <c r="BV27" s="1031"/>
      <c r="BW27" s="1031"/>
      <c r="BX27" s="1031"/>
      <c r="BY27" s="1031"/>
      <c r="BZ27" s="1031"/>
      <c r="CA27" s="1031"/>
      <c r="CB27" s="1031"/>
      <c r="CC27" s="1031"/>
      <c r="CD27" s="1031"/>
      <c r="CE27" s="1031"/>
      <c r="CF27" s="1031"/>
      <c r="CG27" s="1031"/>
      <c r="CH27" s="1031"/>
      <c r="CI27" s="1031"/>
      <c r="CJ27" s="1031"/>
      <c r="CK27" s="1031"/>
      <c r="CL27" s="1031"/>
      <c r="CM27" s="1031"/>
      <c r="CN27" s="1031"/>
      <c r="CO27" s="1031"/>
      <c r="CP27" s="1031"/>
      <c r="CQ27" s="1031"/>
      <c r="CR27" s="1031"/>
      <c r="CS27" s="1031"/>
      <c r="CT27" s="1031"/>
      <c r="CU27" s="1031"/>
      <c r="CV27" s="1031"/>
      <c r="CW27" s="1031"/>
      <c r="CX27" s="1031"/>
      <c r="CY27" s="1031"/>
      <c r="CZ27" s="1031"/>
      <c r="DA27" s="1031"/>
      <c r="DB27" s="920"/>
      <c r="DC27" s="527"/>
      <c r="DD27" s="528"/>
      <c r="DE27" s="528"/>
      <c r="DF27" s="528"/>
      <c r="DG27" s="528"/>
      <c r="DH27" s="528"/>
      <c r="DI27" s="528"/>
      <c r="DJ27" s="528"/>
      <c r="DK27" s="528"/>
      <c r="DL27" s="528"/>
      <c r="DM27" s="528"/>
      <c r="DN27" s="528"/>
      <c r="DO27" s="528"/>
      <c r="DP27" s="528"/>
      <c r="DQ27" s="528"/>
      <c r="DR27" s="528"/>
      <c r="DS27" s="528"/>
      <c r="DT27" s="528"/>
      <c r="DU27" s="528"/>
      <c r="DV27" s="528"/>
      <c r="DW27" s="528"/>
      <c r="DX27" s="528"/>
      <c r="DY27" s="528"/>
      <c r="DZ27" s="528"/>
      <c r="EA27" s="528"/>
      <c r="EB27" s="528"/>
      <c r="EC27" s="61"/>
      <c r="ED27" s="61"/>
      <c r="EE27" s="61"/>
      <c r="EF27" s="61"/>
      <c r="EG27" s="61"/>
      <c r="EH27" s="61"/>
      <c r="EI27" s="61"/>
      <c r="EJ27" s="61"/>
      <c r="EK27" s="61"/>
      <c r="EL27" s="61"/>
      <c r="EM27" s="61"/>
      <c r="EN27" s="61"/>
      <c r="EO27" s="61"/>
      <c r="EP27" s="61"/>
      <c r="EQ27" s="61"/>
      <c r="ER27" s="61"/>
      <c r="ES27" s="61"/>
      <c r="ET27" s="61"/>
      <c r="EU27" s="61"/>
      <c r="EV27" s="61"/>
      <c r="EW27" s="26"/>
      <c r="EX27" s="26"/>
      <c r="EY27" s="26"/>
    </row>
    <row r="28" spans="1:155" ht="27" customHeight="1">
      <c r="A28" s="18"/>
      <c r="B28" s="994"/>
      <c r="C28" s="995"/>
      <c r="D28" s="995"/>
      <c r="E28" s="995"/>
      <c r="F28" s="995"/>
      <c r="G28" s="1005">
        <v>24</v>
      </c>
      <c r="H28" s="1006"/>
      <c r="I28" s="1006"/>
      <c r="J28" s="1007"/>
      <c r="K28" s="1020" t="s">
        <v>818</v>
      </c>
      <c r="L28" s="1021"/>
      <c r="M28" s="1021"/>
      <c r="N28" s="1021"/>
      <c r="O28" s="1022"/>
      <c r="P28" s="1035"/>
      <c r="Q28" s="1036"/>
      <c r="R28" s="1036"/>
      <c r="S28" s="1036"/>
      <c r="T28" s="1036"/>
      <c r="U28" s="1037"/>
      <c r="V28" s="924"/>
      <c r="W28" s="1040" t="s">
        <v>820</v>
      </c>
      <c r="X28" s="1041"/>
      <c r="Y28" s="1041"/>
      <c r="Z28" s="1041"/>
      <c r="AA28" s="1041"/>
      <c r="AB28" s="1041"/>
      <c r="AC28" s="1041"/>
      <c r="AD28" s="1041"/>
      <c r="AE28" s="1041"/>
      <c r="AF28" s="1041"/>
      <c r="AG28" s="1041"/>
      <c r="AH28" s="1041"/>
      <c r="AI28" s="1041"/>
      <c r="AJ28" s="1041"/>
      <c r="AK28" s="1041"/>
      <c r="AL28" s="1041"/>
      <c r="AM28" s="1041"/>
      <c r="AN28" s="1041"/>
      <c r="AO28" s="1041"/>
      <c r="AP28" s="1041"/>
      <c r="AQ28" s="1041"/>
      <c r="AR28" s="1041"/>
      <c r="AS28" s="1041"/>
      <c r="AT28" s="1041"/>
      <c r="AU28" s="1041"/>
      <c r="AV28" s="1041"/>
      <c r="AW28" s="1041"/>
      <c r="AX28" s="1041"/>
      <c r="AY28" s="1041"/>
      <c r="AZ28" s="1041"/>
      <c r="BA28" s="1041"/>
      <c r="BB28" s="1041"/>
      <c r="BC28" s="1041"/>
      <c r="BD28" s="1041"/>
      <c r="BE28" s="1041"/>
      <c r="BF28" s="1041"/>
      <c r="BG28" s="1041"/>
      <c r="BH28" s="1041"/>
      <c r="BI28" s="1041"/>
      <c r="BJ28" s="1041"/>
      <c r="BK28" s="1041"/>
      <c r="BL28" s="925"/>
      <c r="BM28" s="926"/>
      <c r="BN28" s="1040"/>
      <c r="BO28" s="1040"/>
      <c r="BP28" s="1040"/>
      <c r="BQ28" s="1040"/>
      <c r="BR28" s="1040"/>
      <c r="BS28" s="1040"/>
      <c r="BT28" s="1040"/>
      <c r="BU28" s="1040"/>
      <c r="BV28" s="1040"/>
      <c r="BW28" s="1040"/>
      <c r="BX28" s="1040"/>
      <c r="BY28" s="1040"/>
      <c r="BZ28" s="1040"/>
      <c r="CA28" s="1040"/>
      <c r="CB28" s="1040"/>
      <c r="CC28" s="1040"/>
      <c r="CD28" s="1040"/>
      <c r="CE28" s="1040"/>
      <c r="CF28" s="1040"/>
      <c r="CG28" s="1040"/>
      <c r="CH28" s="1040"/>
      <c r="CI28" s="1040"/>
      <c r="CJ28" s="1040"/>
      <c r="CK28" s="1040"/>
      <c r="CL28" s="1040"/>
      <c r="CM28" s="1040"/>
      <c r="CN28" s="1040"/>
      <c r="CO28" s="1040"/>
      <c r="CP28" s="1040"/>
      <c r="CQ28" s="1040"/>
      <c r="CR28" s="1040"/>
      <c r="CS28" s="1040"/>
      <c r="CT28" s="1040"/>
      <c r="CU28" s="1040"/>
      <c r="CV28" s="1040"/>
      <c r="CW28" s="1040"/>
      <c r="CX28" s="1040"/>
      <c r="CY28" s="1040"/>
      <c r="CZ28" s="1040"/>
      <c r="DA28" s="1040"/>
      <c r="DB28" s="927"/>
      <c r="DC28" s="496"/>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26"/>
      <c r="EX28" s="26"/>
      <c r="EY28" s="26"/>
    </row>
    <row r="29" spans="1:155" ht="27" customHeight="1">
      <c r="A29" s="18"/>
      <c r="B29" s="994"/>
      <c r="C29" s="995"/>
      <c r="D29" s="995"/>
      <c r="E29" s="995"/>
      <c r="F29" s="995"/>
      <c r="G29" s="1005">
        <v>25</v>
      </c>
      <c r="H29" s="1006"/>
      <c r="I29" s="1006"/>
      <c r="J29" s="1007"/>
      <c r="K29" s="1020" t="s">
        <v>818</v>
      </c>
      <c r="L29" s="1021"/>
      <c r="M29" s="1021"/>
      <c r="N29" s="1021"/>
      <c r="O29" s="1022"/>
      <c r="P29" s="1011"/>
      <c r="Q29" s="1012"/>
      <c r="R29" s="1012"/>
      <c r="S29" s="1012"/>
      <c r="T29" s="1012"/>
      <c r="U29" s="1013"/>
      <c r="V29" s="659"/>
      <c r="W29" s="937" t="s">
        <v>821</v>
      </c>
      <c r="X29" s="1042"/>
      <c r="Y29" s="1042"/>
      <c r="Z29" s="1042"/>
      <c r="AA29" s="1042"/>
      <c r="AB29" s="1042"/>
      <c r="AC29" s="1042"/>
      <c r="AD29" s="1042"/>
      <c r="AE29" s="1042"/>
      <c r="AF29" s="1042"/>
      <c r="AG29" s="1042"/>
      <c r="AH29" s="1042"/>
      <c r="AI29" s="1042"/>
      <c r="AJ29" s="1042"/>
      <c r="AK29" s="1042"/>
      <c r="AL29" s="1042"/>
      <c r="AM29" s="1042"/>
      <c r="AN29" s="1042"/>
      <c r="AO29" s="1042"/>
      <c r="AP29" s="1042"/>
      <c r="AQ29" s="1042"/>
      <c r="AR29" s="1042"/>
      <c r="AS29" s="1042"/>
      <c r="AT29" s="1042"/>
      <c r="AU29" s="1042"/>
      <c r="AV29" s="1042"/>
      <c r="AW29" s="1042"/>
      <c r="AX29" s="1042"/>
      <c r="AY29" s="1042"/>
      <c r="AZ29" s="1042"/>
      <c r="BA29" s="1042"/>
      <c r="BB29" s="1042"/>
      <c r="BC29" s="1042"/>
      <c r="BD29" s="1042"/>
      <c r="BE29" s="1042"/>
      <c r="BF29" s="1042"/>
      <c r="BG29" s="1042"/>
      <c r="BH29" s="1042"/>
      <c r="BI29" s="1042"/>
      <c r="BJ29" s="1042"/>
      <c r="BK29" s="1042"/>
      <c r="BL29" s="890"/>
      <c r="BM29" s="754"/>
      <c r="BN29" s="937"/>
      <c r="BO29" s="937"/>
      <c r="BP29" s="937"/>
      <c r="BQ29" s="937"/>
      <c r="BR29" s="937"/>
      <c r="BS29" s="937"/>
      <c r="BT29" s="937"/>
      <c r="BU29" s="937"/>
      <c r="BV29" s="937"/>
      <c r="BW29" s="937"/>
      <c r="BX29" s="937"/>
      <c r="BY29" s="937"/>
      <c r="BZ29" s="937"/>
      <c r="CA29" s="937"/>
      <c r="CB29" s="937"/>
      <c r="CC29" s="937"/>
      <c r="CD29" s="937"/>
      <c r="CE29" s="937"/>
      <c r="CF29" s="937"/>
      <c r="CG29" s="937"/>
      <c r="CH29" s="937"/>
      <c r="CI29" s="937"/>
      <c r="CJ29" s="937"/>
      <c r="CK29" s="937"/>
      <c r="CL29" s="937"/>
      <c r="CM29" s="937"/>
      <c r="CN29" s="937"/>
      <c r="CO29" s="937"/>
      <c r="CP29" s="937"/>
      <c r="CQ29" s="937"/>
      <c r="CR29" s="937"/>
      <c r="CS29" s="937"/>
      <c r="CT29" s="937"/>
      <c r="CU29" s="937"/>
      <c r="CV29" s="937"/>
      <c r="CW29" s="937"/>
      <c r="CX29" s="937"/>
      <c r="CY29" s="937"/>
      <c r="CZ29" s="937"/>
      <c r="DA29" s="937"/>
      <c r="DB29" s="891"/>
      <c r="DC29" s="496"/>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26"/>
      <c r="EX29" s="26"/>
      <c r="EY29" s="26"/>
    </row>
    <row r="30" spans="1:155" ht="27" customHeight="1">
      <c r="A30" s="18"/>
      <c r="B30" s="994"/>
      <c r="C30" s="995"/>
      <c r="D30" s="995"/>
      <c r="E30" s="995"/>
      <c r="F30" s="995"/>
      <c r="G30" s="977">
        <v>26</v>
      </c>
      <c r="H30" s="978"/>
      <c r="I30" s="978"/>
      <c r="J30" s="979"/>
      <c r="K30" s="999" t="s">
        <v>819</v>
      </c>
      <c r="L30" s="1000"/>
      <c r="M30" s="1000"/>
      <c r="N30" s="1000"/>
      <c r="O30" s="1001"/>
      <c r="P30" s="999"/>
      <c r="Q30" s="1000"/>
      <c r="R30" s="1000"/>
      <c r="S30" s="1000"/>
      <c r="T30" s="1000"/>
      <c r="U30" s="1001"/>
      <c r="V30" s="659"/>
      <c r="W30" s="937" t="s">
        <v>822</v>
      </c>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937"/>
      <c r="AY30" s="937"/>
      <c r="AZ30" s="937"/>
      <c r="BA30" s="937"/>
      <c r="BB30" s="937"/>
      <c r="BC30" s="937"/>
      <c r="BD30" s="937"/>
      <c r="BE30" s="937"/>
      <c r="BF30" s="937"/>
      <c r="BG30" s="937"/>
      <c r="BH30" s="937"/>
      <c r="BI30" s="937"/>
      <c r="BJ30" s="937"/>
      <c r="BK30" s="937"/>
      <c r="BL30" s="659"/>
      <c r="BM30" s="754"/>
      <c r="BN30" s="937" t="s">
        <v>104</v>
      </c>
      <c r="BO30" s="937"/>
      <c r="BP30" s="937"/>
      <c r="BQ30" s="937"/>
      <c r="BR30" s="937"/>
      <c r="BS30" s="937"/>
      <c r="BT30" s="937"/>
      <c r="BU30" s="937"/>
      <c r="BV30" s="937"/>
      <c r="BW30" s="937"/>
      <c r="BX30" s="937"/>
      <c r="BY30" s="937"/>
      <c r="BZ30" s="937"/>
      <c r="CA30" s="937"/>
      <c r="CB30" s="937"/>
      <c r="CC30" s="937"/>
      <c r="CD30" s="937"/>
      <c r="CE30" s="937"/>
      <c r="CF30" s="937"/>
      <c r="CG30" s="937"/>
      <c r="CH30" s="937"/>
      <c r="CI30" s="937"/>
      <c r="CJ30" s="937"/>
      <c r="CK30" s="937"/>
      <c r="CL30" s="937"/>
      <c r="CM30" s="937"/>
      <c r="CN30" s="937"/>
      <c r="CO30" s="937"/>
      <c r="CP30" s="937"/>
      <c r="CQ30" s="937"/>
      <c r="CR30" s="937"/>
      <c r="CS30" s="937"/>
      <c r="CT30" s="937"/>
      <c r="CU30" s="937"/>
      <c r="CV30" s="937"/>
      <c r="CW30" s="937"/>
      <c r="CX30" s="937"/>
      <c r="CY30" s="937"/>
      <c r="CZ30" s="937"/>
      <c r="DA30" s="937"/>
      <c r="DB30" s="891"/>
      <c r="DC30" s="496"/>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26"/>
      <c r="EX30" s="26"/>
      <c r="EY30" s="26"/>
    </row>
    <row r="31" spans="1:153" ht="27" customHeight="1">
      <c r="A31" s="18"/>
      <c r="B31" s="992" t="s">
        <v>107</v>
      </c>
      <c r="C31" s="993"/>
      <c r="D31" s="993"/>
      <c r="E31" s="993"/>
      <c r="F31" s="1043"/>
      <c r="G31" s="958">
        <v>27</v>
      </c>
      <c r="H31" s="959"/>
      <c r="I31" s="959"/>
      <c r="J31" s="1048"/>
      <c r="K31" s="1049" t="s">
        <v>818</v>
      </c>
      <c r="L31" s="1050"/>
      <c r="M31" s="1050"/>
      <c r="N31" s="1050"/>
      <c r="O31" s="1051"/>
      <c r="P31" s="961"/>
      <c r="Q31" s="962"/>
      <c r="R31" s="962"/>
      <c r="S31" s="962"/>
      <c r="T31" s="962"/>
      <c r="U31" s="963"/>
      <c r="V31" s="464"/>
      <c r="W31" s="1004" t="s">
        <v>404</v>
      </c>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4"/>
      <c r="AX31" s="1004"/>
      <c r="AY31" s="1004"/>
      <c r="AZ31" s="1004"/>
      <c r="BA31" s="1004"/>
      <c r="BB31" s="1004"/>
      <c r="BC31" s="1004"/>
      <c r="BD31" s="1004"/>
      <c r="BE31" s="1004"/>
      <c r="BF31" s="1004"/>
      <c r="BG31" s="1004"/>
      <c r="BH31" s="1004"/>
      <c r="BI31" s="1004"/>
      <c r="BJ31" s="1004"/>
      <c r="BK31" s="1004"/>
      <c r="BL31" s="464"/>
      <c r="BM31" s="494"/>
      <c r="BN31" s="1004" t="s">
        <v>405</v>
      </c>
      <c r="BO31" s="1004"/>
      <c r="BP31" s="1004"/>
      <c r="BQ31" s="1004"/>
      <c r="BR31" s="1004"/>
      <c r="BS31" s="1004"/>
      <c r="BT31" s="1004"/>
      <c r="BU31" s="1004"/>
      <c r="BV31" s="1004"/>
      <c r="BW31" s="1004"/>
      <c r="BX31" s="1004"/>
      <c r="BY31" s="1004"/>
      <c r="BZ31" s="1004"/>
      <c r="CA31" s="1004"/>
      <c r="CB31" s="1004"/>
      <c r="CC31" s="1004"/>
      <c r="CD31" s="1004"/>
      <c r="CE31" s="1004"/>
      <c r="CF31" s="1004"/>
      <c r="CG31" s="1004"/>
      <c r="CH31" s="1004"/>
      <c r="CI31" s="1004"/>
      <c r="CJ31" s="1004"/>
      <c r="CK31" s="1004"/>
      <c r="CL31" s="1004"/>
      <c r="CM31" s="1004"/>
      <c r="CN31" s="1004"/>
      <c r="CO31" s="1004"/>
      <c r="CP31" s="1004"/>
      <c r="CQ31" s="1004"/>
      <c r="CR31" s="1004"/>
      <c r="CS31" s="1004"/>
      <c r="CT31" s="1004"/>
      <c r="CU31" s="1004"/>
      <c r="CV31" s="1004"/>
      <c r="CW31" s="1004"/>
      <c r="CX31" s="1004"/>
      <c r="CY31" s="1004"/>
      <c r="CZ31" s="1004"/>
      <c r="DA31" s="1004"/>
      <c r="DB31" s="467"/>
      <c r="DC31" s="61"/>
      <c r="DD31" s="61"/>
      <c r="DE31" s="472"/>
      <c r="DF31" s="472"/>
      <c r="DG31" s="483"/>
      <c r="DH31" s="483"/>
      <c r="DI31" s="483"/>
      <c r="DJ31" s="483"/>
      <c r="DK31" s="483"/>
      <c r="DL31" s="483"/>
      <c r="DM31" s="483"/>
      <c r="DN31" s="483"/>
      <c r="DO31" s="483"/>
      <c r="DP31" s="483"/>
      <c r="DQ31" s="483"/>
      <c r="DR31" s="483"/>
      <c r="DS31" s="483"/>
      <c r="DT31" s="483"/>
      <c r="DU31" s="483"/>
      <c r="DV31" s="483"/>
      <c r="DW31" s="483"/>
      <c r="DX31" s="483"/>
      <c r="DY31" s="483"/>
      <c r="DZ31" s="483"/>
      <c r="EA31" s="483"/>
      <c r="EB31" s="483"/>
      <c r="EC31" s="483"/>
      <c r="ED31" s="483"/>
      <c r="EE31" s="483"/>
      <c r="EF31" s="483"/>
      <c r="EG31" s="483"/>
      <c r="EH31" s="483"/>
      <c r="EI31" s="483"/>
      <c r="EJ31" s="483"/>
      <c r="EK31" s="483"/>
      <c r="EL31" s="483"/>
      <c r="EM31" s="483"/>
      <c r="EN31" s="483"/>
      <c r="EO31" s="483"/>
      <c r="EP31" s="483"/>
      <c r="EQ31" s="483"/>
      <c r="ER31" s="483"/>
      <c r="ES31" s="483"/>
      <c r="ET31" s="483"/>
      <c r="EU31" s="483"/>
      <c r="EV31" s="483"/>
      <c r="EW31" s="483"/>
    </row>
    <row r="32" spans="1:153" ht="27" customHeight="1">
      <c r="A32" s="18"/>
      <c r="B32" s="994"/>
      <c r="C32" s="995"/>
      <c r="D32" s="995"/>
      <c r="E32" s="995"/>
      <c r="F32" s="1044"/>
      <c r="G32" s="977">
        <v>28</v>
      </c>
      <c r="H32" s="978"/>
      <c r="I32" s="978"/>
      <c r="J32" s="1052"/>
      <c r="K32" s="1008" t="s">
        <v>818</v>
      </c>
      <c r="L32" s="1009"/>
      <c r="M32" s="1009"/>
      <c r="N32" s="1009"/>
      <c r="O32" s="1010"/>
      <c r="P32" s="999"/>
      <c r="Q32" s="1000"/>
      <c r="R32" s="1000"/>
      <c r="S32" s="1000"/>
      <c r="T32" s="1000"/>
      <c r="U32" s="1001"/>
      <c r="V32" s="659"/>
      <c r="W32" s="937" t="s">
        <v>470</v>
      </c>
      <c r="X32" s="937"/>
      <c r="Y32" s="937"/>
      <c r="Z32" s="937"/>
      <c r="AA32" s="937"/>
      <c r="AB32" s="937"/>
      <c r="AC32" s="937"/>
      <c r="AD32" s="937"/>
      <c r="AE32" s="937"/>
      <c r="AF32" s="937"/>
      <c r="AG32" s="937"/>
      <c r="AH32" s="937"/>
      <c r="AI32" s="937"/>
      <c r="AJ32" s="937"/>
      <c r="AK32" s="937"/>
      <c r="AL32" s="937"/>
      <c r="AM32" s="937"/>
      <c r="AN32" s="937"/>
      <c r="AO32" s="937"/>
      <c r="AP32" s="937"/>
      <c r="AQ32" s="937"/>
      <c r="AR32" s="937"/>
      <c r="AS32" s="937"/>
      <c r="AT32" s="937"/>
      <c r="AU32" s="937"/>
      <c r="AV32" s="937"/>
      <c r="AW32" s="937"/>
      <c r="AX32" s="937"/>
      <c r="AY32" s="937"/>
      <c r="AZ32" s="937"/>
      <c r="BA32" s="937"/>
      <c r="BB32" s="937"/>
      <c r="BC32" s="937"/>
      <c r="BD32" s="937"/>
      <c r="BE32" s="937"/>
      <c r="BF32" s="937"/>
      <c r="BG32" s="937"/>
      <c r="BH32" s="937"/>
      <c r="BI32" s="937"/>
      <c r="BJ32" s="937"/>
      <c r="BK32" s="937"/>
      <c r="BL32" s="659"/>
      <c r="BM32" s="754"/>
      <c r="BN32" s="937"/>
      <c r="BO32" s="937"/>
      <c r="BP32" s="937"/>
      <c r="BQ32" s="937"/>
      <c r="BR32" s="937"/>
      <c r="BS32" s="937"/>
      <c r="BT32" s="937"/>
      <c r="BU32" s="937"/>
      <c r="BV32" s="937"/>
      <c r="BW32" s="937"/>
      <c r="BX32" s="937"/>
      <c r="BY32" s="937"/>
      <c r="BZ32" s="937"/>
      <c r="CA32" s="937"/>
      <c r="CB32" s="937"/>
      <c r="CC32" s="937"/>
      <c r="CD32" s="937"/>
      <c r="CE32" s="937"/>
      <c r="CF32" s="937"/>
      <c r="CG32" s="937"/>
      <c r="CH32" s="937"/>
      <c r="CI32" s="937"/>
      <c r="CJ32" s="937"/>
      <c r="CK32" s="937"/>
      <c r="CL32" s="937"/>
      <c r="CM32" s="937"/>
      <c r="CN32" s="937"/>
      <c r="CO32" s="937"/>
      <c r="CP32" s="937"/>
      <c r="CQ32" s="937"/>
      <c r="CR32" s="937"/>
      <c r="CS32" s="937"/>
      <c r="CT32" s="937"/>
      <c r="CU32" s="937"/>
      <c r="CV32" s="937"/>
      <c r="CW32" s="937"/>
      <c r="CX32" s="937"/>
      <c r="CY32" s="937"/>
      <c r="CZ32" s="937"/>
      <c r="DA32" s="937"/>
      <c r="DB32" s="891"/>
      <c r="DC32" s="61"/>
      <c r="DD32" s="61"/>
      <c r="DE32" s="529"/>
      <c r="DF32" s="472"/>
      <c r="DG32" s="483"/>
      <c r="DH32" s="483"/>
      <c r="DI32" s="484"/>
      <c r="DJ32" s="484"/>
      <c r="DK32" s="484"/>
      <c r="DL32" s="484"/>
      <c r="DM32" s="484"/>
      <c r="DN32" s="484"/>
      <c r="DO32" s="484"/>
      <c r="DP32" s="484"/>
      <c r="DQ32" s="484"/>
      <c r="DR32" s="483"/>
      <c r="DS32" s="483"/>
      <c r="DT32" s="483"/>
      <c r="DU32" s="484"/>
      <c r="DV32" s="484"/>
      <c r="DW32" s="484"/>
      <c r="DX32" s="484"/>
      <c r="DY32" s="484"/>
      <c r="DZ32" s="484"/>
      <c r="EA32" s="484"/>
      <c r="EB32" s="484"/>
      <c r="EC32" s="484"/>
      <c r="ED32" s="484"/>
      <c r="EE32" s="484"/>
      <c r="EF32" s="484"/>
      <c r="EG32" s="484"/>
      <c r="EH32" s="484"/>
      <c r="EI32" s="484"/>
      <c r="EJ32" s="484"/>
      <c r="EK32" s="484"/>
      <c r="EL32" s="484"/>
      <c r="EM32" s="484"/>
      <c r="EN32" s="484"/>
      <c r="EO32" s="484"/>
      <c r="EP32" s="484"/>
      <c r="EQ32" s="484"/>
      <c r="ER32" s="484"/>
      <c r="ES32" s="484"/>
      <c r="ET32" s="484"/>
      <c r="EU32" s="484"/>
      <c r="EV32" s="484"/>
      <c r="EW32" s="483"/>
    </row>
    <row r="33" spans="1:153" ht="27" customHeight="1" thickBot="1">
      <c r="A33" s="18"/>
      <c r="B33" s="1045"/>
      <c r="C33" s="1046"/>
      <c r="D33" s="1046"/>
      <c r="E33" s="1046"/>
      <c r="F33" s="1047"/>
      <c r="G33" s="1053">
        <v>29</v>
      </c>
      <c r="H33" s="1054"/>
      <c r="I33" s="1054"/>
      <c r="J33" s="1055"/>
      <c r="K33" s="1056" t="s">
        <v>805</v>
      </c>
      <c r="L33" s="1057"/>
      <c r="M33" s="1057"/>
      <c r="N33" s="1057"/>
      <c r="O33" s="1058"/>
      <c r="P33" s="1059"/>
      <c r="Q33" s="1060"/>
      <c r="R33" s="1060"/>
      <c r="S33" s="1060"/>
      <c r="T33" s="1060"/>
      <c r="U33" s="1061"/>
      <c r="V33" s="928"/>
      <c r="W33" s="1062" t="s">
        <v>108</v>
      </c>
      <c r="X33" s="1062"/>
      <c r="Y33" s="1062"/>
      <c r="Z33" s="1062"/>
      <c r="AA33" s="1062"/>
      <c r="AB33" s="1062"/>
      <c r="AC33" s="1062"/>
      <c r="AD33" s="1062"/>
      <c r="AE33" s="1062"/>
      <c r="AF33" s="1062"/>
      <c r="AG33" s="1062"/>
      <c r="AH33" s="1062"/>
      <c r="AI33" s="1062"/>
      <c r="AJ33" s="1062"/>
      <c r="AK33" s="1062"/>
      <c r="AL33" s="1062"/>
      <c r="AM33" s="1062"/>
      <c r="AN33" s="1062"/>
      <c r="AO33" s="1062"/>
      <c r="AP33" s="1062"/>
      <c r="AQ33" s="1062"/>
      <c r="AR33" s="1062"/>
      <c r="AS33" s="1062"/>
      <c r="AT33" s="1062"/>
      <c r="AU33" s="1062"/>
      <c r="AV33" s="1062"/>
      <c r="AW33" s="1062"/>
      <c r="AX33" s="1062"/>
      <c r="AY33" s="1062"/>
      <c r="AZ33" s="1062"/>
      <c r="BA33" s="1062"/>
      <c r="BB33" s="1062"/>
      <c r="BC33" s="1062"/>
      <c r="BD33" s="1062"/>
      <c r="BE33" s="1062"/>
      <c r="BF33" s="1062"/>
      <c r="BG33" s="1062"/>
      <c r="BH33" s="1062"/>
      <c r="BI33" s="1062"/>
      <c r="BJ33" s="1062"/>
      <c r="BK33" s="1062"/>
      <c r="BL33" s="928"/>
      <c r="BM33" s="929"/>
      <c r="BN33" s="1062" t="s">
        <v>114</v>
      </c>
      <c r="BO33" s="1062"/>
      <c r="BP33" s="1062"/>
      <c r="BQ33" s="1062"/>
      <c r="BR33" s="1062"/>
      <c r="BS33" s="1062"/>
      <c r="BT33" s="1062"/>
      <c r="BU33" s="1062"/>
      <c r="BV33" s="1062"/>
      <c r="BW33" s="1062"/>
      <c r="BX33" s="1062"/>
      <c r="BY33" s="1062"/>
      <c r="BZ33" s="1062"/>
      <c r="CA33" s="1062"/>
      <c r="CB33" s="1062"/>
      <c r="CC33" s="1062"/>
      <c r="CD33" s="1062"/>
      <c r="CE33" s="1062"/>
      <c r="CF33" s="1062"/>
      <c r="CG33" s="1062"/>
      <c r="CH33" s="1062"/>
      <c r="CI33" s="1062"/>
      <c r="CJ33" s="1062"/>
      <c r="CK33" s="1062"/>
      <c r="CL33" s="1062"/>
      <c r="CM33" s="1062"/>
      <c r="CN33" s="1062"/>
      <c r="CO33" s="1062"/>
      <c r="CP33" s="1062"/>
      <c r="CQ33" s="1062"/>
      <c r="CR33" s="1062"/>
      <c r="CS33" s="1062"/>
      <c r="CT33" s="1062"/>
      <c r="CU33" s="1062"/>
      <c r="CV33" s="1062"/>
      <c r="CW33" s="1062"/>
      <c r="CX33" s="1062"/>
      <c r="CY33" s="1062"/>
      <c r="CZ33" s="1062"/>
      <c r="DA33" s="1062"/>
      <c r="DB33" s="930"/>
      <c r="DC33" s="61"/>
      <c r="DD33" s="61"/>
      <c r="DE33" s="529"/>
      <c r="DF33" s="536"/>
      <c r="DG33" s="485"/>
      <c r="DH33" s="485"/>
      <c r="DI33" s="484"/>
      <c r="DJ33" s="484"/>
      <c r="DK33" s="484"/>
      <c r="DL33" s="484"/>
      <c r="DM33" s="484"/>
      <c r="DN33" s="484"/>
      <c r="DO33" s="484"/>
      <c r="DP33" s="484"/>
      <c r="DQ33" s="484"/>
      <c r="DR33" s="489"/>
      <c r="DS33" s="489"/>
      <c r="DT33" s="483"/>
      <c r="DU33" s="484"/>
      <c r="DV33" s="484"/>
      <c r="DW33" s="484"/>
      <c r="DX33" s="484"/>
      <c r="DY33" s="484"/>
      <c r="DZ33" s="484"/>
      <c r="EA33" s="484"/>
      <c r="EB33" s="484"/>
      <c r="EC33" s="484"/>
      <c r="ED33" s="484"/>
      <c r="EE33" s="484"/>
      <c r="EF33" s="484"/>
      <c r="EG33" s="484"/>
      <c r="EH33" s="484"/>
      <c r="EI33" s="484"/>
      <c r="EJ33" s="484"/>
      <c r="EK33" s="484"/>
      <c r="EL33" s="484"/>
      <c r="EM33" s="484"/>
      <c r="EN33" s="484"/>
      <c r="EO33" s="484"/>
      <c r="EP33" s="484"/>
      <c r="EQ33" s="484"/>
      <c r="ER33" s="484"/>
      <c r="ES33" s="484"/>
      <c r="ET33" s="484"/>
      <c r="EU33" s="484"/>
      <c r="EV33" s="484"/>
      <c r="EW33" s="473"/>
    </row>
    <row r="34" spans="1:153" ht="15" customHeight="1">
      <c r="A34" s="18"/>
      <c r="B34" s="902"/>
      <c r="C34" s="902"/>
      <c r="D34" s="902"/>
      <c r="E34" s="902"/>
      <c r="F34" s="902"/>
      <c r="G34" s="475"/>
      <c r="H34" s="475"/>
      <c r="I34" s="475"/>
      <c r="J34" s="475"/>
      <c r="K34" s="899"/>
      <c r="L34" s="899"/>
      <c r="M34" s="899"/>
      <c r="N34" s="899"/>
      <c r="O34" s="899"/>
      <c r="P34" s="60"/>
      <c r="Q34" s="60"/>
      <c r="R34" s="60"/>
      <c r="S34" s="60"/>
      <c r="T34" s="60"/>
      <c r="U34" s="60"/>
      <c r="V34" s="61"/>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61"/>
      <c r="BM34" s="61"/>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61"/>
      <c r="DC34" s="61"/>
      <c r="DD34" s="61"/>
      <c r="DE34" s="529"/>
      <c r="DF34" s="472"/>
      <c r="DG34" s="483"/>
      <c r="DH34" s="483"/>
      <c r="DI34" s="484"/>
      <c r="DJ34" s="484"/>
      <c r="DK34" s="484"/>
      <c r="DL34" s="484"/>
      <c r="DM34" s="484"/>
      <c r="DN34" s="484"/>
      <c r="DO34" s="484"/>
      <c r="DP34" s="484"/>
      <c r="DQ34" s="484"/>
      <c r="DR34" s="483"/>
      <c r="DS34" s="483"/>
      <c r="DT34" s="483"/>
      <c r="DU34" s="484"/>
      <c r="DV34" s="484"/>
      <c r="DW34" s="484"/>
      <c r="DX34" s="484"/>
      <c r="DY34" s="484"/>
      <c r="DZ34" s="484"/>
      <c r="EA34" s="484"/>
      <c r="EB34" s="484"/>
      <c r="EC34" s="484"/>
      <c r="ED34" s="484"/>
      <c r="EE34" s="484"/>
      <c r="EF34" s="484"/>
      <c r="EG34" s="484"/>
      <c r="EH34" s="484"/>
      <c r="EI34" s="484"/>
      <c r="EJ34" s="484"/>
      <c r="EK34" s="484"/>
      <c r="EL34" s="484"/>
      <c r="EM34" s="484"/>
      <c r="EN34" s="484"/>
      <c r="EO34" s="484"/>
      <c r="EP34" s="484"/>
      <c r="EQ34" s="484"/>
      <c r="ER34" s="484"/>
      <c r="ES34" s="484"/>
      <c r="ET34" s="484"/>
      <c r="EU34" s="484"/>
      <c r="EV34" s="484"/>
      <c r="EW34" s="483"/>
    </row>
    <row r="35" spans="1:152" ht="11.25" customHeight="1">
      <c r="A35" s="1063"/>
      <c r="B35" s="1063"/>
      <c r="C35" s="1063"/>
      <c r="D35" s="1063"/>
      <c r="E35" s="1063"/>
      <c r="F35" s="1063"/>
      <c r="G35" s="1063"/>
      <c r="H35" s="1063"/>
      <c r="I35" s="1063"/>
      <c r="J35" s="1063"/>
      <c r="K35" s="1063"/>
      <c r="L35" s="1063"/>
      <c r="M35" s="1063"/>
      <c r="N35" s="1063"/>
      <c r="O35" s="1063"/>
      <c r="P35" s="1063"/>
      <c r="Q35" s="1063"/>
      <c r="R35" s="1063"/>
      <c r="S35" s="1063"/>
      <c r="T35" s="1063"/>
      <c r="U35" s="1063"/>
      <c r="V35" s="1063"/>
      <c r="W35" s="1063"/>
      <c r="X35" s="1063"/>
      <c r="Y35" s="1063"/>
      <c r="Z35" s="1063"/>
      <c r="AA35" s="1063"/>
      <c r="AB35" s="1063"/>
      <c r="AC35" s="1063"/>
      <c r="AD35" s="1063"/>
      <c r="AE35" s="1063"/>
      <c r="AF35" s="1063"/>
      <c r="AG35" s="1063"/>
      <c r="AH35" s="1063"/>
      <c r="AI35" s="1063"/>
      <c r="AJ35" s="1063"/>
      <c r="AK35" s="1063"/>
      <c r="AL35" s="1063"/>
      <c r="AM35" s="1063"/>
      <c r="AN35" s="1063"/>
      <c r="AO35" s="1063"/>
      <c r="AP35" s="1063"/>
      <c r="AQ35" s="1063"/>
      <c r="AR35" s="1063"/>
      <c r="AS35" s="1063"/>
      <c r="AT35" s="1063"/>
      <c r="AU35" s="1063"/>
      <c r="AV35" s="1063"/>
      <c r="AW35" s="1063"/>
      <c r="AX35" s="1063"/>
      <c r="AY35" s="1063"/>
      <c r="AZ35" s="1063"/>
      <c r="BA35" s="1063"/>
      <c r="BB35" s="1063"/>
      <c r="BC35" s="1063"/>
      <c r="BD35" s="1063"/>
      <c r="BE35" s="1063"/>
      <c r="BF35" s="1063"/>
      <c r="BG35" s="1063"/>
      <c r="BH35" s="1063"/>
      <c r="BI35" s="1063"/>
      <c r="BJ35" s="1063"/>
      <c r="BK35" s="1063"/>
      <c r="BL35" s="1063"/>
      <c r="BM35" s="1063"/>
      <c r="BN35" s="1063"/>
      <c r="BO35" s="1063"/>
      <c r="BP35" s="1063"/>
      <c r="BQ35" s="1063"/>
      <c r="BR35" s="1063"/>
      <c r="BS35" s="1063"/>
      <c r="BT35" s="1063"/>
      <c r="BU35" s="1063"/>
      <c r="BV35" s="1063"/>
      <c r="BW35" s="1063"/>
      <c r="BX35" s="1063"/>
      <c r="BY35" s="1063"/>
      <c r="BZ35" s="1063"/>
      <c r="CA35" s="1063"/>
      <c r="CB35" s="1063"/>
      <c r="CC35" s="1063"/>
      <c r="CD35" s="1063"/>
      <c r="CE35" s="1063"/>
      <c r="CF35" s="1063"/>
      <c r="CG35" s="1063"/>
      <c r="CH35" s="1063"/>
      <c r="CI35" s="1063"/>
      <c r="CJ35" s="1063"/>
      <c r="CK35" s="1063"/>
      <c r="CL35" s="1063"/>
      <c r="CM35" s="1063"/>
      <c r="CN35" s="1063"/>
      <c r="CO35" s="1063"/>
      <c r="CP35" s="1063"/>
      <c r="CQ35" s="1063"/>
      <c r="CR35" s="1063"/>
      <c r="CS35" s="1063"/>
      <c r="CT35" s="1063"/>
      <c r="CU35" s="1063"/>
      <c r="CV35" s="1063"/>
      <c r="CW35" s="1063"/>
      <c r="CX35" s="1063"/>
      <c r="CY35" s="1063"/>
      <c r="CZ35" s="1063"/>
      <c r="DA35" s="1063"/>
      <c r="DB35" s="1063"/>
      <c r="DC35" s="1063"/>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row>
    <row r="36" spans="1:135" ht="17.25" customHeight="1">
      <c r="A36" s="81"/>
      <c r="B36" s="81"/>
      <c r="C36" s="81"/>
      <c r="D36" s="81"/>
      <c r="E36" s="81"/>
      <c r="G36" s="81"/>
      <c r="H36" s="81"/>
      <c r="I36" s="81"/>
      <c r="J36" s="81"/>
      <c r="K36" s="81"/>
      <c r="L36" s="81"/>
      <c r="M36" s="81"/>
      <c r="N36" s="81"/>
      <c r="O36" s="81"/>
      <c r="P36" s="81"/>
      <c r="Q36" s="81"/>
      <c r="R36" s="81"/>
      <c r="S36" s="81"/>
      <c r="T36" s="81"/>
      <c r="U36" s="81"/>
      <c r="V36" s="81"/>
      <c r="X36" s="939" t="s">
        <v>91</v>
      </c>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0"/>
      <c r="BB36" s="940"/>
      <c r="BC36" s="940"/>
      <c r="BD36" s="940"/>
      <c r="BE36" s="940"/>
      <c r="BF36" s="940"/>
      <c r="BG36" s="940"/>
      <c r="BH36" s="940"/>
      <c r="BI36" s="940"/>
      <c r="BJ36" s="940"/>
      <c r="BK36" s="940"/>
      <c r="BL36" s="940"/>
      <c r="BM36" s="940"/>
      <c r="BN36" s="940"/>
      <c r="BO36" s="940"/>
      <c r="BP36" s="940"/>
      <c r="BQ36" s="940"/>
      <c r="BR36" s="940"/>
      <c r="BS36" s="940"/>
      <c r="BT36" s="940"/>
      <c r="BU36" s="940"/>
      <c r="BV36" s="940"/>
      <c r="BW36" s="940"/>
      <c r="BX36" s="940"/>
      <c r="BY36" s="940"/>
      <c r="BZ36" s="940"/>
      <c r="CA36" s="940"/>
      <c r="CB36" s="940"/>
      <c r="CC36" s="940"/>
      <c r="CD36" s="940"/>
      <c r="CE36" s="940"/>
      <c r="CF36" s="940"/>
      <c r="CG36" s="940"/>
      <c r="CH36" s="81"/>
      <c r="CI36" s="81"/>
      <c r="CJ36" s="81"/>
      <c r="CK36" s="81"/>
      <c r="CL36" s="81"/>
      <c r="CM36" s="81"/>
      <c r="CN36" s="81"/>
      <c r="CO36" s="81"/>
      <c r="CP36" s="81"/>
      <c r="CQ36" s="81"/>
      <c r="CR36" s="81"/>
      <c r="CS36" s="81"/>
      <c r="CT36" s="81"/>
      <c r="CU36" s="81"/>
      <c r="CV36" s="941" t="s">
        <v>823</v>
      </c>
      <c r="CW36" s="941"/>
      <c r="CX36" s="941"/>
      <c r="CY36" s="941"/>
      <c r="CZ36" s="941"/>
      <c r="DA36" s="942"/>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row>
    <row r="37" spans="1:153" ht="5.25" customHeight="1" thickBot="1">
      <c r="A37" s="18"/>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472"/>
      <c r="DF37" s="472"/>
      <c r="DG37" s="483"/>
      <c r="DH37" s="483"/>
      <c r="DI37" s="483"/>
      <c r="DJ37" s="483"/>
      <c r="DK37" s="483"/>
      <c r="DL37" s="483"/>
      <c r="DM37" s="483"/>
      <c r="DN37" s="483"/>
      <c r="DO37" s="483"/>
      <c r="DP37" s="483"/>
      <c r="DQ37" s="483"/>
      <c r="DR37" s="483"/>
      <c r="DS37" s="483"/>
      <c r="DT37" s="483"/>
      <c r="DU37" s="483"/>
      <c r="DV37" s="483"/>
      <c r="DW37" s="483"/>
      <c r="DX37" s="483"/>
      <c r="DY37" s="483"/>
      <c r="DZ37" s="483"/>
      <c r="EA37" s="483"/>
      <c r="EB37" s="483"/>
      <c r="EC37" s="483"/>
      <c r="ED37" s="483"/>
      <c r="EE37" s="483"/>
      <c r="EF37" s="483"/>
      <c r="EG37" s="483"/>
      <c r="EH37" s="483"/>
      <c r="EI37" s="483"/>
      <c r="EJ37" s="483"/>
      <c r="EK37" s="483"/>
      <c r="EL37" s="483"/>
      <c r="EM37" s="483"/>
      <c r="EN37" s="483"/>
      <c r="EO37" s="483"/>
      <c r="EP37" s="483"/>
      <c r="EQ37" s="483"/>
      <c r="ER37" s="483"/>
      <c r="ES37" s="483"/>
      <c r="ET37" s="483"/>
      <c r="EU37" s="483"/>
      <c r="EV37" s="483"/>
      <c r="EW37" s="483"/>
    </row>
    <row r="38" spans="1:153" ht="27" customHeight="1">
      <c r="A38" s="18"/>
      <c r="B38" s="1064" t="s">
        <v>781</v>
      </c>
      <c r="C38" s="1065"/>
      <c r="D38" s="1065"/>
      <c r="E38" s="1065"/>
      <c r="F38" s="1065"/>
      <c r="G38" s="945" t="s">
        <v>803</v>
      </c>
      <c r="H38" s="944"/>
      <c r="I38" s="944"/>
      <c r="J38" s="1066"/>
      <c r="K38" s="947" t="s">
        <v>783</v>
      </c>
      <c r="L38" s="948"/>
      <c r="M38" s="948"/>
      <c r="N38" s="948"/>
      <c r="O38" s="949"/>
      <c r="P38" s="947" t="s">
        <v>100</v>
      </c>
      <c r="Q38" s="948"/>
      <c r="R38" s="948"/>
      <c r="S38" s="948"/>
      <c r="T38" s="948"/>
      <c r="U38" s="949"/>
      <c r="V38" s="879"/>
      <c r="W38" s="944" t="s">
        <v>804</v>
      </c>
      <c r="X38" s="944"/>
      <c r="Y38" s="944"/>
      <c r="Z38" s="944"/>
      <c r="AA38" s="944"/>
      <c r="AB38" s="944"/>
      <c r="AC38" s="944"/>
      <c r="AD38" s="944"/>
      <c r="AE38" s="944"/>
      <c r="AF38" s="944"/>
      <c r="AG38" s="944"/>
      <c r="AH38" s="944"/>
      <c r="AI38" s="944"/>
      <c r="AJ38" s="944"/>
      <c r="AK38" s="944"/>
      <c r="AL38" s="944"/>
      <c r="AM38" s="944"/>
      <c r="AN38" s="944"/>
      <c r="AO38" s="944"/>
      <c r="AP38" s="944"/>
      <c r="AQ38" s="944"/>
      <c r="AR38" s="944"/>
      <c r="AS38" s="944"/>
      <c r="AT38" s="944"/>
      <c r="AU38" s="944"/>
      <c r="AV38" s="944"/>
      <c r="AW38" s="944"/>
      <c r="AX38" s="944"/>
      <c r="AY38" s="944"/>
      <c r="AZ38" s="944"/>
      <c r="BA38" s="944"/>
      <c r="BB38" s="944"/>
      <c r="BC38" s="944"/>
      <c r="BD38" s="944"/>
      <c r="BE38" s="944"/>
      <c r="BF38" s="944"/>
      <c r="BG38" s="944"/>
      <c r="BH38" s="944"/>
      <c r="BI38" s="944"/>
      <c r="BJ38" s="944"/>
      <c r="BK38" s="944"/>
      <c r="BL38" s="897"/>
      <c r="BM38" s="895"/>
      <c r="BN38" s="944" t="s">
        <v>99</v>
      </c>
      <c r="BO38" s="944"/>
      <c r="BP38" s="944"/>
      <c r="BQ38" s="944"/>
      <c r="BR38" s="944"/>
      <c r="BS38" s="944"/>
      <c r="BT38" s="944"/>
      <c r="BU38" s="944"/>
      <c r="BV38" s="944"/>
      <c r="BW38" s="944"/>
      <c r="BX38" s="944"/>
      <c r="BY38" s="944"/>
      <c r="BZ38" s="944"/>
      <c r="CA38" s="944"/>
      <c r="CB38" s="944"/>
      <c r="CC38" s="944"/>
      <c r="CD38" s="944"/>
      <c r="CE38" s="944"/>
      <c r="CF38" s="944"/>
      <c r="CG38" s="944"/>
      <c r="CH38" s="944"/>
      <c r="CI38" s="944"/>
      <c r="CJ38" s="944"/>
      <c r="CK38" s="944"/>
      <c r="CL38" s="944"/>
      <c r="CM38" s="944"/>
      <c r="CN38" s="944"/>
      <c r="CO38" s="944"/>
      <c r="CP38" s="944"/>
      <c r="CQ38" s="944"/>
      <c r="CR38" s="944"/>
      <c r="CS38" s="944"/>
      <c r="CT38" s="944"/>
      <c r="CU38" s="944"/>
      <c r="CV38" s="944"/>
      <c r="CW38" s="944"/>
      <c r="CX38" s="944"/>
      <c r="CY38" s="944"/>
      <c r="CZ38" s="944"/>
      <c r="DA38" s="944"/>
      <c r="DB38" s="896"/>
      <c r="DC38" s="61"/>
      <c r="DD38" s="61"/>
      <c r="DE38" s="475"/>
      <c r="DF38" s="475"/>
      <c r="DG38" s="481"/>
      <c r="DH38" s="481"/>
      <c r="DI38" s="481"/>
      <c r="DJ38" s="481"/>
      <c r="DK38" s="481"/>
      <c r="DL38" s="481"/>
      <c r="DM38" s="481"/>
      <c r="DN38" s="481"/>
      <c r="DO38" s="481"/>
      <c r="DP38" s="481"/>
      <c r="DQ38" s="481"/>
      <c r="DR38" s="481"/>
      <c r="DS38" s="481"/>
      <c r="DT38" s="482"/>
      <c r="DU38" s="482"/>
      <c r="DV38" s="482"/>
      <c r="DW38" s="482"/>
      <c r="DX38" s="482"/>
      <c r="DY38" s="482"/>
      <c r="DZ38" s="482"/>
      <c r="EA38" s="482"/>
      <c r="EB38" s="482"/>
      <c r="EC38" s="482"/>
      <c r="ED38" s="482"/>
      <c r="EE38" s="482"/>
      <c r="EF38" s="482"/>
      <c r="EG38" s="482"/>
      <c r="EH38" s="483"/>
      <c r="EI38" s="483"/>
      <c r="EJ38" s="483"/>
      <c r="EK38" s="483"/>
      <c r="EL38" s="483"/>
      <c r="EM38" s="483"/>
      <c r="EN38" s="483"/>
      <c r="EO38" s="483"/>
      <c r="EP38" s="483"/>
      <c r="EQ38" s="483"/>
      <c r="ER38" s="483"/>
      <c r="ES38" s="483"/>
      <c r="ET38" s="483"/>
      <c r="EU38" s="483"/>
      <c r="EV38" s="483"/>
      <c r="EW38" s="483"/>
    </row>
    <row r="39" spans="1:153" ht="25.5" customHeight="1">
      <c r="A39" s="18"/>
      <c r="B39" s="1067" t="s">
        <v>113</v>
      </c>
      <c r="C39" s="1068"/>
      <c r="D39" s="1068"/>
      <c r="E39" s="1068"/>
      <c r="F39" s="1068"/>
      <c r="G39" s="958">
        <v>30</v>
      </c>
      <c r="H39" s="959"/>
      <c r="I39" s="959"/>
      <c r="J39" s="1048"/>
      <c r="K39" s="961" t="s">
        <v>805</v>
      </c>
      <c r="L39" s="962"/>
      <c r="M39" s="962"/>
      <c r="N39" s="962"/>
      <c r="O39" s="963"/>
      <c r="P39" s="996"/>
      <c r="Q39" s="997"/>
      <c r="R39" s="997"/>
      <c r="S39" s="997"/>
      <c r="T39" s="997"/>
      <c r="U39" s="998"/>
      <c r="V39" s="878"/>
      <c r="W39" s="1073" t="s">
        <v>784</v>
      </c>
      <c r="X39" s="1073"/>
      <c r="Y39" s="1073"/>
      <c r="Z39" s="1073"/>
      <c r="AA39" s="1073"/>
      <c r="AB39" s="1073"/>
      <c r="AC39" s="1073"/>
      <c r="AD39" s="1073"/>
      <c r="AE39" s="1073"/>
      <c r="AF39" s="1073"/>
      <c r="AG39" s="1073"/>
      <c r="AH39" s="1073"/>
      <c r="AI39" s="1073"/>
      <c r="AJ39" s="1073"/>
      <c r="AK39" s="1073"/>
      <c r="AL39" s="1073"/>
      <c r="AM39" s="1073"/>
      <c r="AN39" s="1073"/>
      <c r="AO39" s="1073"/>
      <c r="AP39" s="1073"/>
      <c r="AQ39" s="1073"/>
      <c r="AR39" s="1073"/>
      <c r="AS39" s="1073"/>
      <c r="AT39" s="1073"/>
      <c r="AU39" s="1073"/>
      <c r="AV39" s="1073"/>
      <c r="AW39" s="1073"/>
      <c r="AX39" s="1073"/>
      <c r="AY39" s="1073"/>
      <c r="AZ39" s="1073"/>
      <c r="BA39" s="1073"/>
      <c r="BB39" s="1073"/>
      <c r="BC39" s="1073"/>
      <c r="BD39" s="1073"/>
      <c r="BE39" s="1073"/>
      <c r="BF39" s="1073"/>
      <c r="BG39" s="1073"/>
      <c r="BH39" s="1073"/>
      <c r="BI39" s="1073"/>
      <c r="BJ39" s="1073"/>
      <c r="BK39" s="1073"/>
      <c r="BL39" s="878"/>
      <c r="BM39" s="94"/>
      <c r="BN39" s="1073" t="s">
        <v>117</v>
      </c>
      <c r="BO39" s="1073"/>
      <c r="BP39" s="1073"/>
      <c r="BQ39" s="1073"/>
      <c r="BR39" s="1073"/>
      <c r="BS39" s="1073"/>
      <c r="BT39" s="1073"/>
      <c r="BU39" s="1073"/>
      <c r="BV39" s="1073"/>
      <c r="BW39" s="1073"/>
      <c r="BX39" s="1073"/>
      <c r="BY39" s="1073"/>
      <c r="BZ39" s="1073"/>
      <c r="CA39" s="1073"/>
      <c r="CB39" s="1073"/>
      <c r="CC39" s="1073"/>
      <c r="CD39" s="1073"/>
      <c r="CE39" s="1073"/>
      <c r="CF39" s="1073"/>
      <c r="CG39" s="1073"/>
      <c r="CH39" s="1073"/>
      <c r="CI39" s="1073"/>
      <c r="CJ39" s="1073"/>
      <c r="CK39" s="1073"/>
      <c r="CL39" s="1073"/>
      <c r="CM39" s="1073"/>
      <c r="CN39" s="1073"/>
      <c r="CO39" s="1073"/>
      <c r="CP39" s="1073"/>
      <c r="CQ39" s="1073"/>
      <c r="CR39" s="1073"/>
      <c r="CS39" s="1073"/>
      <c r="CT39" s="1073"/>
      <c r="CU39" s="1073"/>
      <c r="CV39" s="1073"/>
      <c r="CW39" s="1073"/>
      <c r="CX39" s="1073"/>
      <c r="CY39" s="1073"/>
      <c r="CZ39" s="1073"/>
      <c r="DA39" s="1073"/>
      <c r="DB39" s="893"/>
      <c r="DC39" s="61"/>
      <c r="DD39" s="61"/>
      <c r="DE39" s="529"/>
      <c r="DF39" s="472"/>
      <c r="DG39" s="483"/>
      <c r="DH39" s="483"/>
      <c r="DI39" s="484"/>
      <c r="DJ39" s="484"/>
      <c r="DK39" s="484"/>
      <c r="DL39" s="484"/>
      <c r="DM39" s="484"/>
      <c r="DN39" s="484"/>
      <c r="DO39" s="484"/>
      <c r="DP39" s="484"/>
      <c r="DQ39" s="484"/>
      <c r="DR39" s="483"/>
      <c r="DS39" s="483"/>
      <c r="DT39" s="483"/>
      <c r="DU39" s="484"/>
      <c r="DV39" s="484"/>
      <c r="DW39" s="484"/>
      <c r="DX39" s="484"/>
      <c r="DY39" s="484"/>
      <c r="DZ39" s="484"/>
      <c r="EA39" s="484"/>
      <c r="EB39" s="484"/>
      <c r="EC39" s="484"/>
      <c r="ED39" s="484"/>
      <c r="EE39" s="484"/>
      <c r="EF39" s="484"/>
      <c r="EG39" s="484"/>
      <c r="EH39" s="484"/>
      <c r="EI39" s="484"/>
      <c r="EJ39" s="484"/>
      <c r="EK39" s="484"/>
      <c r="EL39" s="484"/>
      <c r="EM39" s="484"/>
      <c r="EN39" s="484"/>
      <c r="EO39" s="484"/>
      <c r="EP39" s="484"/>
      <c r="EQ39" s="484"/>
      <c r="ER39" s="484"/>
      <c r="ES39" s="484"/>
      <c r="ET39" s="484"/>
      <c r="EU39" s="484"/>
      <c r="EV39" s="484"/>
      <c r="EW39" s="483"/>
    </row>
    <row r="40" spans="1:153" ht="25.5" customHeight="1">
      <c r="A40" s="18"/>
      <c r="B40" s="1069"/>
      <c r="C40" s="1070"/>
      <c r="D40" s="1070"/>
      <c r="E40" s="1070"/>
      <c r="F40" s="1070"/>
      <c r="G40" s="1005">
        <v>31</v>
      </c>
      <c r="H40" s="1006"/>
      <c r="I40" s="1006"/>
      <c r="J40" s="1074"/>
      <c r="K40" s="1011" t="s">
        <v>805</v>
      </c>
      <c r="L40" s="1012"/>
      <c r="M40" s="1012"/>
      <c r="N40" s="1012"/>
      <c r="O40" s="1013"/>
      <c r="P40" s="1011"/>
      <c r="Q40" s="1012"/>
      <c r="R40" s="1012"/>
      <c r="S40" s="1012"/>
      <c r="T40" s="1012"/>
      <c r="U40" s="1013"/>
      <c r="V40" s="465"/>
      <c r="W40" s="1014" t="s">
        <v>456</v>
      </c>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1014"/>
      <c r="AY40" s="1014"/>
      <c r="AZ40" s="1014"/>
      <c r="BA40" s="1014"/>
      <c r="BB40" s="1014"/>
      <c r="BC40" s="1014"/>
      <c r="BD40" s="1014"/>
      <c r="BE40" s="1014"/>
      <c r="BF40" s="1014"/>
      <c r="BG40" s="1014"/>
      <c r="BH40" s="1014"/>
      <c r="BI40" s="1014"/>
      <c r="BJ40" s="1014"/>
      <c r="BK40" s="1014"/>
      <c r="BL40" s="465"/>
      <c r="BM40" s="523"/>
      <c r="BN40" s="1014" t="s">
        <v>865</v>
      </c>
      <c r="BO40" s="1014"/>
      <c r="BP40" s="1014"/>
      <c r="BQ40" s="1014"/>
      <c r="BR40" s="1014"/>
      <c r="BS40" s="1014"/>
      <c r="BT40" s="1014"/>
      <c r="BU40" s="1014"/>
      <c r="BV40" s="1014"/>
      <c r="BW40" s="1014"/>
      <c r="BX40" s="1014"/>
      <c r="BY40" s="1014"/>
      <c r="BZ40" s="1014"/>
      <c r="CA40" s="1014"/>
      <c r="CB40" s="1014"/>
      <c r="CC40" s="1014"/>
      <c r="CD40" s="1014"/>
      <c r="CE40" s="1014"/>
      <c r="CF40" s="1014"/>
      <c r="CG40" s="1014"/>
      <c r="CH40" s="1014"/>
      <c r="CI40" s="1014"/>
      <c r="CJ40" s="1014"/>
      <c r="CK40" s="1014"/>
      <c r="CL40" s="1014"/>
      <c r="CM40" s="1014"/>
      <c r="CN40" s="1014"/>
      <c r="CO40" s="1014"/>
      <c r="CP40" s="1014"/>
      <c r="CQ40" s="1014"/>
      <c r="CR40" s="1014"/>
      <c r="CS40" s="1014"/>
      <c r="CT40" s="1014"/>
      <c r="CU40" s="1014"/>
      <c r="CV40" s="1014"/>
      <c r="CW40" s="1014"/>
      <c r="CX40" s="1014"/>
      <c r="CY40" s="1014"/>
      <c r="CZ40" s="1014"/>
      <c r="DA40" s="1014"/>
      <c r="DB40" s="885"/>
      <c r="DC40" s="61"/>
      <c r="DD40" s="61"/>
      <c r="DE40" s="529"/>
      <c r="DF40" s="536"/>
      <c r="DG40" s="485"/>
      <c r="DH40" s="485"/>
      <c r="DI40" s="486"/>
      <c r="DJ40" s="483"/>
      <c r="DK40" s="483"/>
      <c r="DL40" s="483"/>
      <c r="DM40" s="483"/>
      <c r="DN40" s="483"/>
      <c r="DO40" s="483"/>
      <c r="DP40" s="483"/>
      <c r="DQ40" s="483"/>
      <c r="DR40" s="487"/>
      <c r="DS40" s="487"/>
      <c r="DT40" s="483"/>
      <c r="DU40" s="484"/>
      <c r="DV40" s="484"/>
      <c r="DW40" s="484"/>
      <c r="DX40" s="484"/>
      <c r="DY40" s="484"/>
      <c r="DZ40" s="484"/>
      <c r="EA40" s="484"/>
      <c r="EB40" s="484"/>
      <c r="EC40" s="484"/>
      <c r="ED40" s="484"/>
      <c r="EE40" s="484"/>
      <c r="EF40" s="484"/>
      <c r="EG40" s="484"/>
      <c r="EH40" s="484"/>
      <c r="EI40" s="484"/>
      <c r="EJ40" s="484"/>
      <c r="EK40" s="484"/>
      <c r="EL40" s="484"/>
      <c r="EM40" s="484"/>
      <c r="EN40" s="484"/>
      <c r="EO40" s="484"/>
      <c r="EP40" s="484"/>
      <c r="EQ40" s="484"/>
      <c r="ER40" s="484"/>
      <c r="ES40" s="484"/>
      <c r="ET40" s="484"/>
      <c r="EU40" s="484"/>
      <c r="EV40" s="484"/>
      <c r="EW40" s="473"/>
    </row>
    <row r="41" spans="1:153" ht="25.5" customHeight="1">
      <c r="A41" s="18"/>
      <c r="B41" s="1069"/>
      <c r="C41" s="1070"/>
      <c r="D41" s="1070"/>
      <c r="E41" s="1070"/>
      <c r="F41" s="1070"/>
      <c r="G41" s="1005">
        <v>32</v>
      </c>
      <c r="H41" s="1006"/>
      <c r="I41" s="1006"/>
      <c r="J41" s="1074"/>
      <c r="K41" s="1011" t="s">
        <v>805</v>
      </c>
      <c r="L41" s="1012"/>
      <c r="M41" s="1012"/>
      <c r="N41" s="1012"/>
      <c r="O41" s="1013"/>
      <c r="P41" s="1011"/>
      <c r="Q41" s="1012"/>
      <c r="R41" s="1012"/>
      <c r="S41" s="1012"/>
      <c r="T41" s="1012"/>
      <c r="U41" s="1013"/>
      <c r="V41" s="465"/>
      <c r="W41" s="1014" t="s">
        <v>333</v>
      </c>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14"/>
      <c r="AY41" s="1014"/>
      <c r="AZ41" s="1014"/>
      <c r="BA41" s="1014"/>
      <c r="BB41" s="1014"/>
      <c r="BC41" s="1014"/>
      <c r="BD41" s="1014"/>
      <c r="BE41" s="1014"/>
      <c r="BF41" s="1014"/>
      <c r="BG41" s="1014"/>
      <c r="BH41" s="1014"/>
      <c r="BI41" s="1014"/>
      <c r="BJ41" s="1014"/>
      <c r="BK41" s="1014"/>
      <c r="BL41" s="465"/>
      <c r="BM41" s="523"/>
      <c r="BN41" s="1014" t="s">
        <v>334</v>
      </c>
      <c r="BO41" s="1014"/>
      <c r="BP41" s="1014"/>
      <c r="BQ41" s="1014"/>
      <c r="BR41" s="1014"/>
      <c r="BS41" s="1014"/>
      <c r="BT41" s="1014"/>
      <c r="BU41" s="1014"/>
      <c r="BV41" s="1014"/>
      <c r="BW41" s="1014"/>
      <c r="BX41" s="1014"/>
      <c r="BY41" s="1014"/>
      <c r="BZ41" s="1014"/>
      <c r="CA41" s="1014"/>
      <c r="CB41" s="1014"/>
      <c r="CC41" s="1014"/>
      <c r="CD41" s="1014"/>
      <c r="CE41" s="1014"/>
      <c r="CF41" s="1014"/>
      <c r="CG41" s="1014"/>
      <c r="CH41" s="1014"/>
      <c r="CI41" s="1014"/>
      <c r="CJ41" s="1014"/>
      <c r="CK41" s="1014"/>
      <c r="CL41" s="1014"/>
      <c r="CM41" s="1014"/>
      <c r="CN41" s="1014"/>
      <c r="CO41" s="1014"/>
      <c r="CP41" s="1014"/>
      <c r="CQ41" s="1014"/>
      <c r="CR41" s="1014"/>
      <c r="CS41" s="1014"/>
      <c r="CT41" s="1014"/>
      <c r="CU41" s="1014"/>
      <c r="CV41" s="1014"/>
      <c r="CW41" s="1014"/>
      <c r="CX41" s="1014"/>
      <c r="CY41" s="1014"/>
      <c r="CZ41" s="1014"/>
      <c r="DA41" s="1014"/>
      <c r="DB41" s="885"/>
      <c r="DC41" s="61"/>
      <c r="DD41" s="61"/>
      <c r="DE41" s="529"/>
      <c r="DF41" s="536"/>
      <c r="DG41" s="485"/>
      <c r="DH41" s="485"/>
      <c r="DI41" s="488"/>
      <c r="DJ41" s="483"/>
      <c r="DK41" s="484"/>
      <c r="DL41" s="484"/>
      <c r="DM41" s="484"/>
      <c r="DN41" s="484"/>
      <c r="DO41" s="484"/>
      <c r="DP41" s="484"/>
      <c r="DQ41" s="484"/>
      <c r="DR41" s="489"/>
      <c r="DS41" s="489"/>
      <c r="DT41" s="483"/>
      <c r="DU41" s="484"/>
      <c r="DV41" s="484"/>
      <c r="DW41" s="484"/>
      <c r="DX41" s="484"/>
      <c r="DY41" s="484"/>
      <c r="DZ41" s="484"/>
      <c r="EA41" s="484"/>
      <c r="EB41" s="484"/>
      <c r="EC41" s="484"/>
      <c r="ED41" s="484"/>
      <c r="EE41" s="484"/>
      <c r="EF41" s="484"/>
      <c r="EG41" s="484"/>
      <c r="EH41" s="484"/>
      <c r="EI41" s="484"/>
      <c r="EJ41" s="484"/>
      <c r="EK41" s="484"/>
      <c r="EL41" s="484"/>
      <c r="EM41" s="484"/>
      <c r="EN41" s="484"/>
      <c r="EO41" s="484"/>
      <c r="EP41" s="484"/>
      <c r="EQ41" s="484"/>
      <c r="ER41" s="484"/>
      <c r="ES41" s="484"/>
      <c r="ET41" s="484"/>
      <c r="EU41" s="484"/>
      <c r="EV41" s="484"/>
      <c r="EW41" s="473"/>
    </row>
    <row r="42" spans="1:153" ht="25.5" customHeight="1">
      <c r="A42" s="18"/>
      <c r="B42" s="1069"/>
      <c r="C42" s="1070"/>
      <c r="D42" s="1070"/>
      <c r="E42" s="1070"/>
      <c r="F42" s="1070"/>
      <c r="G42" s="1005">
        <v>33</v>
      </c>
      <c r="H42" s="1006"/>
      <c r="I42" s="1006"/>
      <c r="J42" s="1074"/>
      <c r="K42" s="1011" t="s">
        <v>805</v>
      </c>
      <c r="L42" s="1012"/>
      <c r="M42" s="1012"/>
      <c r="N42" s="1012"/>
      <c r="O42" s="1013"/>
      <c r="P42" s="1011"/>
      <c r="Q42" s="1012"/>
      <c r="R42" s="1012"/>
      <c r="S42" s="1012"/>
      <c r="T42" s="1012"/>
      <c r="U42" s="1013"/>
      <c r="V42" s="465"/>
      <c r="W42" s="1023" t="s">
        <v>451</v>
      </c>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19"/>
      <c r="AW42" s="1019"/>
      <c r="AX42" s="1019"/>
      <c r="AY42" s="1019"/>
      <c r="AZ42" s="1019"/>
      <c r="BA42" s="1019"/>
      <c r="BB42" s="1019"/>
      <c r="BC42" s="1019"/>
      <c r="BD42" s="1019"/>
      <c r="BE42" s="1019"/>
      <c r="BF42" s="1019"/>
      <c r="BG42" s="1019"/>
      <c r="BH42" s="1019"/>
      <c r="BI42" s="1019"/>
      <c r="BJ42" s="1019"/>
      <c r="BK42" s="1019"/>
      <c r="BL42" s="894"/>
      <c r="BM42" s="886"/>
      <c r="BN42" s="1014" t="s">
        <v>113</v>
      </c>
      <c r="BO42" s="1014"/>
      <c r="BP42" s="1014"/>
      <c r="BQ42" s="1014"/>
      <c r="BR42" s="1014"/>
      <c r="BS42" s="1014"/>
      <c r="BT42" s="1014"/>
      <c r="BU42" s="1014"/>
      <c r="BV42" s="1014"/>
      <c r="BW42" s="1014"/>
      <c r="BX42" s="1014"/>
      <c r="BY42" s="1014"/>
      <c r="BZ42" s="1014"/>
      <c r="CA42" s="1014"/>
      <c r="CB42" s="1014"/>
      <c r="CC42" s="1014"/>
      <c r="CD42" s="1014"/>
      <c r="CE42" s="1014"/>
      <c r="CF42" s="1014"/>
      <c r="CG42" s="1014"/>
      <c r="CH42" s="1014"/>
      <c r="CI42" s="1014"/>
      <c r="CJ42" s="1014"/>
      <c r="CK42" s="1014"/>
      <c r="CL42" s="1014"/>
      <c r="CM42" s="1014"/>
      <c r="CN42" s="1014"/>
      <c r="CO42" s="1014"/>
      <c r="CP42" s="1014"/>
      <c r="CQ42" s="1014"/>
      <c r="CR42" s="1014"/>
      <c r="CS42" s="1014"/>
      <c r="CT42" s="1014"/>
      <c r="CU42" s="1014"/>
      <c r="CV42" s="1014"/>
      <c r="CW42" s="1014"/>
      <c r="CX42" s="1014"/>
      <c r="CY42" s="1014"/>
      <c r="CZ42" s="1014"/>
      <c r="DA42" s="1014"/>
      <c r="DB42" s="885"/>
      <c r="DC42" s="61"/>
      <c r="DD42" s="61"/>
      <c r="DE42" s="529"/>
      <c r="DF42" s="536"/>
      <c r="DG42" s="485"/>
      <c r="DH42" s="485"/>
      <c r="DI42" s="484"/>
      <c r="DJ42" s="484"/>
      <c r="DK42" s="484"/>
      <c r="DL42" s="484"/>
      <c r="DM42" s="484"/>
      <c r="DN42" s="484"/>
      <c r="DO42" s="484"/>
      <c r="DP42" s="484"/>
      <c r="DQ42" s="484"/>
      <c r="DR42" s="489"/>
      <c r="DS42" s="489"/>
      <c r="DT42" s="483"/>
      <c r="DU42" s="484"/>
      <c r="DV42" s="484"/>
      <c r="DW42" s="484"/>
      <c r="DX42" s="484"/>
      <c r="DY42" s="484"/>
      <c r="DZ42" s="484"/>
      <c r="EA42" s="484"/>
      <c r="EB42" s="484"/>
      <c r="EC42" s="484"/>
      <c r="ED42" s="484"/>
      <c r="EE42" s="484"/>
      <c r="EF42" s="484"/>
      <c r="EG42" s="484"/>
      <c r="EH42" s="484"/>
      <c r="EI42" s="484"/>
      <c r="EJ42" s="484"/>
      <c r="EK42" s="484"/>
      <c r="EL42" s="484"/>
      <c r="EM42" s="484"/>
      <c r="EN42" s="484"/>
      <c r="EO42" s="484"/>
      <c r="EP42" s="484"/>
      <c r="EQ42" s="484"/>
      <c r="ER42" s="484"/>
      <c r="ES42" s="484"/>
      <c r="ET42" s="484"/>
      <c r="EU42" s="484"/>
      <c r="EV42" s="484"/>
      <c r="EW42" s="473"/>
    </row>
    <row r="43" spans="1:153" ht="25.5" customHeight="1">
      <c r="A43" s="18"/>
      <c r="B43" s="1069"/>
      <c r="C43" s="1070"/>
      <c r="D43" s="1070"/>
      <c r="E43" s="1070"/>
      <c r="F43" s="1070"/>
      <c r="G43" s="1005">
        <v>34</v>
      </c>
      <c r="H43" s="1006"/>
      <c r="I43" s="1006"/>
      <c r="J43" s="1074"/>
      <c r="K43" s="1011" t="s">
        <v>805</v>
      </c>
      <c r="L43" s="1012"/>
      <c r="M43" s="1012"/>
      <c r="N43" s="1012"/>
      <c r="O43" s="1013"/>
      <c r="P43" s="1011"/>
      <c r="Q43" s="1012"/>
      <c r="R43" s="1012"/>
      <c r="S43" s="1012"/>
      <c r="T43" s="1012"/>
      <c r="U43" s="1013"/>
      <c r="V43" s="465"/>
      <c r="W43" s="1023" t="s">
        <v>253</v>
      </c>
      <c r="X43" s="1019"/>
      <c r="Y43" s="1019"/>
      <c r="Z43" s="1019"/>
      <c r="AA43" s="1019"/>
      <c r="AB43" s="1019"/>
      <c r="AC43" s="1019"/>
      <c r="AD43" s="1019"/>
      <c r="AE43" s="1019"/>
      <c r="AF43" s="1019"/>
      <c r="AG43" s="1019"/>
      <c r="AH43" s="1019"/>
      <c r="AI43" s="1019"/>
      <c r="AJ43" s="1019"/>
      <c r="AK43" s="1019"/>
      <c r="AL43" s="1019"/>
      <c r="AM43" s="1019"/>
      <c r="AN43" s="1019"/>
      <c r="AO43" s="1019"/>
      <c r="AP43" s="1019"/>
      <c r="AQ43" s="1019"/>
      <c r="AR43" s="1019"/>
      <c r="AS43" s="1019"/>
      <c r="AT43" s="1019"/>
      <c r="AU43" s="1019"/>
      <c r="AV43" s="1019"/>
      <c r="AW43" s="1019"/>
      <c r="AX43" s="1019"/>
      <c r="AY43" s="1019"/>
      <c r="AZ43" s="1019"/>
      <c r="BA43" s="1019"/>
      <c r="BB43" s="1019"/>
      <c r="BC43" s="1019"/>
      <c r="BD43" s="1019"/>
      <c r="BE43" s="1019"/>
      <c r="BF43" s="1019"/>
      <c r="BG43" s="1019"/>
      <c r="BH43" s="1019"/>
      <c r="BI43" s="1019"/>
      <c r="BJ43" s="1019"/>
      <c r="BK43" s="1019"/>
      <c r="BL43" s="465"/>
      <c r="BM43" s="523"/>
      <c r="BN43" s="1014" t="s">
        <v>468</v>
      </c>
      <c r="BO43" s="1014"/>
      <c r="BP43" s="1014"/>
      <c r="BQ43" s="1014"/>
      <c r="BR43" s="1014"/>
      <c r="BS43" s="1014"/>
      <c r="BT43" s="1014"/>
      <c r="BU43" s="1014"/>
      <c r="BV43" s="1014"/>
      <c r="BW43" s="1014"/>
      <c r="BX43" s="1014"/>
      <c r="BY43" s="1014"/>
      <c r="BZ43" s="1014"/>
      <c r="CA43" s="1014"/>
      <c r="CB43" s="1014"/>
      <c r="CC43" s="1014"/>
      <c r="CD43" s="1014"/>
      <c r="CE43" s="1014"/>
      <c r="CF43" s="1014"/>
      <c r="CG43" s="1014"/>
      <c r="CH43" s="1014"/>
      <c r="CI43" s="1014"/>
      <c r="CJ43" s="1014"/>
      <c r="CK43" s="1014"/>
      <c r="CL43" s="1014"/>
      <c r="CM43" s="1014"/>
      <c r="CN43" s="1014"/>
      <c r="CO43" s="1014"/>
      <c r="CP43" s="1014"/>
      <c r="CQ43" s="1014"/>
      <c r="CR43" s="1014"/>
      <c r="CS43" s="1014"/>
      <c r="CT43" s="1014"/>
      <c r="CU43" s="1014"/>
      <c r="CV43" s="1014"/>
      <c r="CW43" s="1014"/>
      <c r="CX43" s="1014"/>
      <c r="CY43" s="1014"/>
      <c r="CZ43" s="1014"/>
      <c r="DA43" s="1014"/>
      <c r="DB43" s="885"/>
      <c r="DC43" s="61"/>
      <c r="DD43" s="61"/>
      <c r="DE43" s="529"/>
      <c r="DF43" s="474"/>
      <c r="DG43" s="484"/>
      <c r="DH43" s="484"/>
      <c r="DI43" s="484"/>
      <c r="DJ43" s="484"/>
      <c r="DK43" s="484"/>
      <c r="DL43" s="484"/>
      <c r="DM43" s="484"/>
      <c r="DN43" s="484"/>
      <c r="DO43" s="484"/>
      <c r="DP43" s="484"/>
      <c r="DQ43" s="484"/>
      <c r="DR43" s="489"/>
      <c r="DS43" s="489"/>
      <c r="DT43" s="483"/>
      <c r="DU43" s="484"/>
      <c r="DV43" s="484"/>
      <c r="DW43" s="484"/>
      <c r="DX43" s="484"/>
      <c r="DY43" s="484"/>
      <c r="DZ43" s="484"/>
      <c r="EA43" s="484"/>
      <c r="EB43" s="484"/>
      <c r="EC43" s="484"/>
      <c r="ED43" s="484"/>
      <c r="EE43" s="484"/>
      <c r="EF43" s="484"/>
      <c r="EG43" s="484"/>
      <c r="EH43" s="484"/>
      <c r="EI43" s="484"/>
      <c r="EJ43" s="484"/>
      <c r="EK43" s="484"/>
      <c r="EL43" s="484"/>
      <c r="EM43" s="484"/>
      <c r="EN43" s="484"/>
      <c r="EO43" s="484"/>
      <c r="EP43" s="484"/>
      <c r="EQ43" s="484"/>
      <c r="ER43" s="484"/>
      <c r="ES43" s="484"/>
      <c r="ET43" s="484"/>
      <c r="EU43" s="484"/>
      <c r="EV43" s="484"/>
      <c r="EW43" s="473"/>
    </row>
    <row r="44" spans="1:153" ht="25.5" customHeight="1">
      <c r="A44" s="18"/>
      <c r="B44" s="1071"/>
      <c r="C44" s="1072"/>
      <c r="D44" s="1072"/>
      <c r="E44" s="1072"/>
      <c r="F44" s="1072"/>
      <c r="G44" s="1075">
        <v>35</v>
      </c>
      <c r="H44" s="1076"/>
      <c r="I44" s="1076"/>
      <c r="J44" s="1077"/>
      <c r="K44" s="980" t="s">
        <v>805</v>
      </c>
      <c r="L44" s="981"/>
      <c r="M44" s="981"/>
      <c r="N44" s="981"/>
      <c r="O44" s="982"/>
      <c r="P44" s="1078"/>
      <c r="Q44" s="1079"/>
      <c r="R44" s="1079"/>
      <c r="S44" s="1079"/>
      <c r="T44" s="1079"/>
      <c r="U44" s="1080"/>
      <c r="V44" s="931"/>
      <c r="W44" s="1081" t="s">
        <v>462</v>
      </c>
      <c r="X44" s="1081"/>
      <c r="Y44" s="1081"/>
      <c r="Z44" s="1081"/>
      <c r="AA44" s="1081"/>
      <c r="AB44" s="1081"/>
      <c r="AC44" s="1081"/>
      <c r="AD44" s="1081"/>
      <c r="AE44" s="1081"/>
      <c r="AF44" s="1081"/>
      <c r="AG44" s="1081"/>
      <c r="AH44" s="1081"/>
      <c r="AI44" s="1081"/>
      <c r="AJ44" s="1081"/>
      <c r="AK44" s="1081"/>
      <c r="AL44" s="1081"/>
      <c r="AM44" s="1081"/>
      <c r="AN44" s="1081"/>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932"/>
      <c r="BM44" s="933"/>
      <c r="BN44" s="1081" t="s">
        <v>115</v>
      </c>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934"/>
      <c r="DC44" s="61"/>
      <c r="DD44" s="61"/>
      <c r="DE44" s="529"/>
      <c r="DF44" s="474"/>
      <c r="DG44" s="483"/>
      <c r="DH44" s="483"/>
      <c r="DI44" s="486"/>
      <c r="DJ44" s="483"/>
      <c r="DK44" s="483"/>
      <c r="DL44" s="483"/>
      <c r="DM44" s="483"/>
      <c r="DN44" s="483"/>
      <c r="DO44" s="483"/>
      <c r="DP44" s="483"/>
      <c r="DQ44" s="483"/>
      <c r="DR44" s="483"/>
      <c r="DS44" s="483"/>
      <c r="DT44" s="483"/>
      <c r="DU44" s="484"/>
      <c r="DV44" s="484"/>
      <c r="DW44" s="484"/>
      <c r="DX44" s="484"/>
      <c r="DY44" s="484"/>
      <c r="DZ44" s="484"/>
      <c r="EA44" s="484"/>
      <c r="EB44" s="484"/>
      <c r="EC44" s="484"/>
      <c r="ED44" s="484"/>
      <c r="EE44" s="484"/>
      <c r="EF44" s="484"/>
      <c r="EG44" s="484"/>
      <c r="EH44" s="484"/>
      <c r="EI44" s="484"/>
      <c r="EJ44" s="484"/>
      <c r="EK44" s="484"/>
      <c r="EL44" s="484"/>
      <c r="EM44" s="484"/>
      <c r="EN44" s="484"/>
      <c r="EO44" s="484"/>
      <c r="EP44" s="484"/>
      <c r="EQ44" s="484"/>
      <c r="ER44" s="484"/>
      <c r="ES44" s="484"/>
      <c r="ET44" s="484"/>
      <c r="EU44" s="484"/>
      <c r="EV44" s="484"/>
      <c r="EW44" s="473"/>
    </row>
    <row r="45" spans="1:153" ht="25.5" customHeight="1">
      <c r="A45" s="18"/>
      <c r="B45" s="994" t="s">
        <v>455</v>
      </c>
      <c r="C45" s="995"/>
      <c r="D45" s="995"/>
      <c r="E45" s="995"/>
      <c r="F45" s="995"/>
      <c r="G45" s="1082">
        <v>36</v>
      </c>
      <c r="H45" s="1083"/>
      <c r="I45" s="1083"/>
      <c r="J45" s="1084"/>
      <c r="K45" s="1085" t="s">
        <v>808</v>
      </c>
      <c r="L45" s="1086"/>
      <c r="M45" s="1086"/>
      <c r="N45" s="1086"/>
      <c r="O45" s="1087"/>
      <c r="P45" s="1088"/>
      <c r="Q45" s="1089"/>
      <c r="R45" s="1089"/>
      <c r="S45" s="1089"/>
      <c r="T45" s="1089"/>
      <c r="U45" s="1090"/>
      <c r="V45" s="61"/>
      <c r="W45" s="1091" t="s">
        <v>39</v>
      </c>
      <c r="X45" s="1091"/>
      <c r="Y45" s="1091"/>
      <c r="Z45" s="1091"/>
      <c r="AA45" s="1091"/>
      <c r="AB45" s="1091"/>
      <c r="AC45" s="1091"/>
      <c r="AD45" s="1091"/>
      <c r="AE45" s="1091"/>
      <c r="AF45" s="1091"/>
      <c r="AG45" s="1091"/>
      <c r="AH45" s="1091"/>
      <c r="AI45" s="1091"/>
      <c r="AJ45" s="1091"/>
      <c r="AK45" s="1091"/>
      <c r="AL45" s="1091"/>
      <c r="AM45" s="1091"/>
      <c r="AN45" s="1091"/>
      <c r="AO45" s="1091"/>
      <c r="AP45" s="1091"/>
      <c r="AQ45" s="1091"/>
      <c r="AR45" s="1091"/>
      <c r="AS45" s="1091"/>
      <c r="AT45" s="1091"/>
      <c r="AU45" s="1091"/>
      <c r="AV45" s="1091"/>
      <c r="AW45" s="1091"/>
      <c r="AX45" s="1091"/>
      <c r="AY45" s="1091"/>
      <c r="AZ45" s="1091"/>
      <c r="BA45" s="1091"/>
      <c r="BB45" s="1091"/>
      <c r="BC45" s="1091"/>
      <c r="BD45" s="1091"/>
      <c r="BE45" s="1091"/>
      <c r="BF45" s="1091"/>
      <c r="BG45" s="1091"/>
      <c r="BH45" s="1091"/>
      <c r="BI45" s="1091"/>
      <c r="BJ45" s="1091"/>
      <c r="BK45" s="1091"/>
      <c r="BL45" s="61"/>
      <c r="BM45" s="63"/>
      <c r="BN45" s="1091"/>
      <c r="BO45" s="1091"/>
      <c r="BP45" s="1091"/>
      <c r="BQ45" s="1091"/>
      <c r="BR45" s="1091"/>
      <c r="BS45" s="1091"/>
      <c r="BT45" s="1091"/>
      <c r="BU45" s="1091"/>
      <c r="BV45" s="1091"/>
      <c r="BW45" s="1091"/>
      <c r="BX45" s="1091"/>
      <c r="BY45" s="1091"/>
      <c r="BZ45" s="1091"/>
      <c r="CA45" s="1091"/>
      <c r="CB45" s="1091"/>
      <c r="CC45" s="1091"/>
      <c r="CD45" s="1091"/>
      <c r="CE45" s="1091"/>
      <c r="CF45" s="1091"/>
      <c r="CG45" s="1091"/>
      <c r="CH45" s="1091"/>
      <c r="CI45" s="1091"/>
      <c r="CJ45" s="1091"/>
      <c r="CK45" s="1091"/>
      <c r="CL45" s="1091"/>
      <c r="CM45" s="1091"/>
      <c r="CN45" s="1091"/>
      <c r="CO45" s="1091"/>
      <c r="CP45" s="1091"/>
      <c r="CQ45" s="1091"/>
      <c r="CR45" s="1091"/>
      <c r="CS45" s="1091"/>
      <c r="CT45" s="1091"/>
      <c r="CU45" s="1091"/>
      <c r="CV45" s="1091"/>
      <c r="CW45" s="1091"/>
      <c r="CX45" s="1091"/>
      <c r="CY45" s="1091"/>
      <c r="CZ45" s="1091"/>
      <c r="DA45" s="1091"/>
      <c r="DB45" s="898"/>
      <c r="DC45" s="61"/>
      <c r="DD45" s="61"/>
      <c r="DE45" s="529"/>
      <c r="DF45" s="474"/>
      <c r="DG45" s="483"/>
      <c r="DH45" s="483"/>
      <c r="DI45" s="486"/>
      <c r="DJ45" s="483"/>
      <c r="DK45" s="483"/>
      <c r="DL45" s="483"/>
      <c r="DM45" s="483"/>
      <c r="DN45" s="483"/>
      <c r="DO45" s="483"/>
      <c r="DP45" s="483"/>
      <c r="DQ45" s="483"/>
      <c r="DR45" s="483"/>
      <c r="DS45" s="483"/>
      <c r="DT45" s="483"/>
      <c r="DU45" s="484"/>
      <c r="DV45" s="484"/>
      <c r="DW45" s="484"/>
      <c r="DX45" s="484"/>
      <c r="DY45" s="484"/>
      <c r="DZ45" s="484"/>
      <c r="EA45" s="484"/>
      <c r="EB45" s="484"/>
      <c r="EC45" s="484"/>
      <c r="ED45" s="484"/>
      <c r="EE45" s="484"/>
      <c r="EF45" s="484"/>
      <c r="EG45" s="484"/>
      <c r="EH45" s="484"/>
      <c r="EI45" s="484"/>
      <c r="EJ45" s="484"/>
      <c r="EK45" s="484"/>
      <c r="EL45" s="484"/>
      <c r="EM45" s="484"/>
      <c r="EN45" s="484"/>
      <c r="EO45" s="484"/>
      <c r="EP45" s="484"/>
      <c r="EQ45" s="484"/>
      <c r="ER45" s="484"/>
      <c r="ES45" s="484"/>
      <c r="ET45" s="484"/>
      <c r="EU45" s="484"/>
      <c r="EV45" s="484"/>
      <c r="EW45" s="473"/>
    </row>
    <row r="46" spans="1:153" ht="25.5" customHeight="1">
      <c r="A46" s="18"/>
      <c r="B46" s="994"/>
      <c r="C46" s="995"/>
      <c r="D46" s="995"/>
      <c r="E46" s="995"/>
      <c r="F46" s="995"/>
      <c r="G46" s="1005">
        <v>37</v>
      </c>
      <c r="H46" s="1006"/>
      <c r="I46" s="1006"/>
      <c r="J46" s="1074"/>
      <c r="K46" s="1020" t="s">
        <v>808</v>
      </c>
      <c r="L46" s="1021"/>
      <c r="M46" s="1021"/>
      <c r="N46" s="1021"/>
      <c r="O46" s="1022"/>
      <c r="P46" s="1011"/>
      <c r="Q46" s="1012"/>
      <c r="R46" s="1012"/>
      <c r="S46" s="1012"/>
      <c r="T46" s="1012"/>
      <c r="U46" s="1013"/>
      <c r="V46" s="465"/>
      <c r="W46" s="1014" t="s">
        <v>82</v>
      </c>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4"/>
      <c r="AY46" s="1014"/>
      <c r="AZ46" s="1014"/>
      <c r="BA46" s="1014"/>
      <c r="BB46" s="1014"/>
      <c r="BC46" s="1014"/>
      <c r="BD46" s="1014"/>
      <c r="BE46" s="1014"/>
      <c r="BF46" s="1014"/>
      <c r="BG46" s="1014"/>
      <c r="BH46" s="1014"/>
      <c r="BI46" s="1014"/>
      <c r="BJ46" s="1014"/>
      <c r="BK46" s="1014"/>
      <c r="BL46" s="465"/>
      <c r="BM46" s="523"/>
      <c r="BN46" s="1014"/>
      <c r="BO46" s="1014"/>
      <c r="BP46" s="1014"/>
      <c r="BQ46" s="1014"/>
      <c r="BR46" s="1014"/>
      <c r="BS46" s="1014"/>
      <c r="BT46" s="1014"/>
      <c r="BU46" s="1014"/>
      <c r="BV46" s="1014"/>
      <c r="BW46" s="1014"/>
      <c r="BX46" s="1014"/>
      <c r="BY46" s="1014"/>
      <c r="BZ46" s="1014"/>
      <c r="CA46" s="1014"/>
      <c r="CB46" s="1014"/>
      <c r="CC46" s="1014"/>
      <c r="CD46" s="1014"/>
      <c r="CE46" s="1014"/>
      <c r="CF46" s="1014"/>
      <c r="CG46" s="1014"/>
      <c r="CH46" s="1014"/>
      <c r="CI46" s="1014"/>
      <c r="CJ46" s="1014"/>
      <c r="CK46" s="1014"/>
      <c r="CL46" s="1014"/>
      <c r="CM46" s="1014"/>
      <c r="CN46" s="1014"/>
      <c r="CO46" s="1014"/>
      <c r="CP46" s="1014"/>
      <c r="CQ46" s="1014"/>
      <c r="CR46" s="1014"/>
      <c r="CS46" s="1014"/>
      <c r="CT46" s="1014"/>
      <c r="CU46" s="1014"/>
      <c r="CV46" s="1014"/>
      <c r="CW46" s="1014"/>
      <c r="CX46" s="1014"/>
      <c r="CY46" s="1014"/>
      <c r="CZ46" s="1014"/>
      <c r="DA46" s="1014"/>
      <c r="DB46" s="885"/>
      <c r="DC46" s="61"/>
      <c r="DD46" s="61"/>
      <c r="DE46" s="529"/>
      <c r="DF46" s="474"/>
      <c r="DG46" s="483"/>
      <c r="DH46" s="483"/>
      <c r="DI46" s="486"/>
      <c r="DJ46" s="483"/>
      <c r="DK46" s="483"/>
      <c r="DL46" s="483"/>
      <c r="DM46" s="483"/>
      <c r="DN46" s="483"/>
      <c r="DO46" s="483"/>
      <c r="DP46" s="483"/>
      <c r="DQ46" s="483"/>
      <c r="DR46" s="483"/>
      <c r="DS46" s="483"/>
      <c r="DT46" s="483"/>
      <c r="DU46" s="484"/>
      <c r="DV46" s="484"/>
      <c r="DW46" s="484"/>
      <c r="DX46" s="484"/>
      <c r="DY46" s="484"/>
      <c r="DZ46" s="484"/>
      <c r="EA46" s="484"/>
      <c r="EB46" s="484"/>
      <c r="EC46" s="484"/>
      <c r="ED46" s="484"/>
      <c r="EE46" s="484"/>
      <c r="EF46" s="484"/>
      <c r="EG46" s="484"/>
      <c r="EH46" s="484"/>
      <c r="EI46" s="484"/>
      <c r="EJ46" s="484"/>
      <c r="EK46" s="484"/>
      <c r="EL46" s="484"/>
      <c r="EM46" s="484"/>
      <c r="EN46" s="484"/>
      <c r="EO46" s="484"/>
      <c r="EP46" s="484"/>
      <c r="EQ46" s="484"/>
      <c r="ER46" s="484"/>
      <c r="ES46" s="484"/>
      <c r="ET46" s="484"/>
      <c r="EU46" s="484"/>
      <c r="EV46" s="484"/>
      <c r="EW46" s="473"/>
    </row>
    <row r="47" spans="1:153" ht="25.5" customHeight="1">
      <c r="A47" s="18"/>
      <c r="B47" s="994"/>
      <c r="C47" s="995"/>
      <c r="D47" s="995"/>
      <c r="E47" s="995"/>
      <c r="F47" s="995"/>
      <c r="G47" s="1005">
        <v>38</v>
      </c>
      <c r="H47" s="1006"/>
      <c r="I47" s="1006"/>
      <c r="J47" s="1074"/>
      <c r="K47" s="1020" t="s">
        <v>808</v>
      </c>
      <c r="L47" s="1021"/>
      <c r="M47" s="1021"/>
      <c r="N47" s="1021"/>
      <c r="O47" s="1022"/>
      <c r="P47" s="1011"/>
      <c r="Q47" s="1012"/>
      <c r="R47" s="1012"/>
      <c r="S47" s="1012"/>
      <c r="T47" s="1012"/>
      <c r="U47" s="1013"/>
      <c r="V47" s="465"/>
      <c r="W47" s="1014" t="s">
        <v>110</v>
      </c>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4"/>
      <c r="AY47" s="1014"/>
      <c r="AZ47" s="1014"/>
      <c r="BA47" s="1014"/>
      <c r="BB47" s="1014"/>
      <c r="BC47" s="1014"/>
      <c r="BD47" s="1014"/>
      <c r="BE47" s="1014"/>
      <c r="BF47" s="1014"/>
      <c r="BG47" s="1014"/>
      <c r="BH47" s="1014"/>
      <c r="BI47" s="1014"/>
      <c r="BJ47" s="1014"/>
      <c r="BK47" s="1014"/>
      <c r="BL47" s="465"/>
      <c r="BM47" s="523"/>
      <c r="BN47" s="1034" t="s">
        <v>824</v>
      </c>
      <c r="BO47" s="1014"/>
      <c r="BP47" s="1014"/>
      <c r="BQ47" s="1014"/>
      <c r="BR47" s="1014"/>
      <c r="BS47" s="1014"/>
      <c r="BT47" s="1014"/>
      <c r="BU47" s="1014"/>
      <c r="BV47" s="1014"/>
      <c r="BW47" s="1014"/>
      <c r="BX47" s="1014"/>
      <c r="BY47" s="1014"/>
      <c r="BZ47" s="1014"/>
      <c r="CA47" s="1014"/>
      <c r="CB47" s="1014"/>
      <c r="CC47" s="1014"/>
      <c r="CD47" s="1014"/>
      <c r="CE47" s="1014"/>
      <c r="CF47" s="1014"/>
      <c r="CG47" s="1014"/>
      <c r="CH47" s="1014"/>
      <c r="CI47" s="1014"/>
      <c r="CJ47" s="1014"/>
      <c r="CK47" s="1014"/>
      <c r="CL47" s="1014"/>
      <c r="CM47" s="1014"/>
      <c r="CN47" s="1014"/>
      <c r="CO47" s="1014"/>
      <c r="CP47" s="1014"/>
      <c r="CQ47" s="1014"/>
      <c r="CR47" s="1014"/>
      <c r="CS47" s="1014"/>
      <c r="CT47" s="1014"/>
      <c r="CU47" s="1014"/>
      <c r="CV47" s="1014"/>
      <c r="CW47" s="1014"/>
      <c r="CX47" s="1014"/>
      <c r="CY47" s="1014"/>
      <c r="CZ47" s="1014"/>
      <c r="DA47" s="1014"/>
      <c r="DB47" s="885"/>
      <c r="DC47" s="61"/>
      <c r="DD47" s="61"/>
      <c r="DE47" s="472"/>
      <c r="DF47" s="472"/>
      <c r="DG47" s="484"/>
      <c r="DH47" s="484"/>
      <c r="DI47" s="484"/>
      <c r="DJ47" s="484"/>
      <c r="DK47" s="484"/>
      <c r="DL47" s="484"/>
      <c r="DM47" s="484"/>
      <c r="DN47" s="484"/>
      <c r="DO47" s="484"/>
      <c r="DP47" s="484"/>
      <c r="DQ47" s="484"/>
      <c r="DR47" s="483"/>
      <c r="DS47" s="483"/>
      <c r="DT47" s="483"/>
      <c r="DU47" s="484"/>
      <c r="DV47" s="484"/>
      <c r="DW47" s="484"/>
      <c r="DX47" s="484"/>
      <c r="DY47" s="484"/>
      <c r="DZ47" s="484"/>
      <c r="EA47" s="484"/>
      <c r="EB47" s="484"/>
      <c r="EC47" s="484"/>
      <c r="ED47" s="484"/>
      <c r="EE47" s="484"/>
      <c r="EF47" s="484"/>
      <c r="EG47" s="484"/>
      <c r="EH47" s="484"/>
      <c r="EI47" s="484"/>
      <c r="EJ47" s="484"/>
      <c r="EK47" s="484"/>
      <c r="EL47" s="484"/>
      <c r="EM47" s="484"/>
      <c r="EN47" s="484"/>
      <c r="EO47" s="484"/>
      <c r="EP47" s="484"/>
      <c r="EQ47" s="484"/>
      <c r="ER47" s="484"/>
      <c r="ES47" s="484"/>
      <c r="ET47" s="484"/>
      <c r="EU47" s="484"/>
      <c r="EV47" s="484"/>
      <c r="EW47" s="473"/>
    </row>
    <row r="48" spans="1:153" ht="25.5" customHeight="1">
      <c r="A48" s="18"/>
      <c r="B48" s="994"/>
      <c r="C48" s="995"/>
      <c r="D48" s="995"/>
      <c r="E48" s="995"/>
      <c r="F48" s="995"/>
      <c r="G48" s="1005">
        <v>39</v>
      </c>
      <c r="H48" s="1006"/>
      <c r="I48" s="1006"/>
      <c r="J48" s="1074"/>
      <c r="K48" s="1020" t="s">
        <v>808</v>
      </c>
      <c r="L48" s="1021"/>
      <c r="M48" s="1021"/>
      <c r="N48" s="1021"/>
      <c r="O48" s="1022"/>
      <c r="P48" s="1035"/>
      <c r="Q48" s="1036"/>
      <c r="R48" s="1036"/>
      <c r="S48" s="1036"/>
      <c r="T48" s="1036"/>
      <c r="U48" s="1037"/>
      <c r="V48" s="916"/>
      <c r="W48" s="1031" t="s">
        <v>825</v>
      </c>
      <c r="X48" s="1031"/>
      <c r="Y48" s="1031"/>
      <c r="Z48" s="1031"/>
      <c r="AA48" s="1031"/>
      <c r="AB48" s="1031"/>
      <c r="AC48" s="1031"/>
      <c r="AD48" s="1031"/>
      <c r="AE48" s="1031"/>
      <c r="AF48" s="1031"/>
      <c r="AG48" s="1031"/>
      <c r="AH48" s="1031"/>
      <c r="AI48" s="1031"/>
      <c r="AJ48" s="1031"/>
      <c r="AK48" s="1031"/>
      <c r="AL48" s="1031"/>
      <c r="AM48" s="1031"/>
      <c r="AN48" s="1031"/>
      <c r="AO48" s="1031"/>
      <c r="AP48" s="1031"/>
      <c r="AQ48" s="1031"/>
      <c r="AR48" s="1031"/>
      <c r="AS48" s="1031"/>
      <c r="AT48" s="1031"/>
      <c r="AU48" s="1031"/>
      <c r="AV48" s="1031"/>
      <c r="AW48" s="1031"/>
      <c r="AX48" s="1031"/>
      <c r="AY48" s="1031"/>
      <c r="AZ48" s="1031"/>
      <c r="BA48" s="1031"/>
      <c r="BB48" s="1031"/>
      <c r="BC48" s="1031"/>
      <c r="BD48" s="1031"/>
      <c r="BE48" s="1031"/>
      <c r="BF48" s="1031"/>
      <c r="BG48" s="1031"/>
      <c r="BH48" s="1031"/>
      <c r="BI48" s="1031"/>
      <c r="BJ48" s="1031"/>
      <c r="BK48" s="1031"/>
      <c r="BL48" s="916"/>
      <c r="BM48" s="917"/>
      <c r="BN48" s="1092" t="s">
        <v>826</v>
      </c>
      <c r="BO48" s="1031"/>
      <c r="BP48" s="1031"/>
      <c r="BQ48" s="1031"/>
      <c r="BR48" s="1031"/>
      <c r="BS48" s="1031"/>
      <c r="BT48" s="1031"/>
      <c r="BU48" s="1031"/>
      <c r="BV48" s="1031"/>
      <c r="BW48" s="1031"/>
      <c r="BX48" s="1031"/>
      <c r="BY48" s="1031"/>
      <c r="BZ48" s="1031"/>
      <c r="CA48" s="1031"/>
      <c r="CB48" s="1031"/>
      <c r="CC48" s="1031"/>
      <c r="CD48" s="1031"/>
      <c r="CE48" s="1031"/>
      <c r="CF48" s="1031"/>
      <c r="CG48" s="1031"/>
      <c r="CH48" s="1031"/>
      <c r="CI48" s="1031"/>
      <c r="CJ48" s="1031"/>
      <c r="CK48" s="1031"/>
      <c r="CL48" s="1031"/>
      <c r="CM48" s="1031"/>
      <c r="CN48" s="1031"/>
      <c r="CO48" s="1031"/>
      <c r="CP48" s="1031"/>
      <c r="CQ48" s="1031"/>
      <c r="CR48" s="1031"/>
      <c r="CS48" s="1031"/>
      <c r="CT48" s="1031"/>
      <c r="CU48" s="1031"/>
      <c r="CV48" s="1031"/>
      <c r="CW48" s="1031"/>
      <c r="CX48" s="1031"/>
      <c r="CY48" s="1031"/>
      <c r="CZ48" s="1031"/>
      <c r="DA48" s="1031"/>
      <c r="DB48" s="918"/>
      <c r="DC48" s="61"/>
      <c r="DD48" s="61"/>
      <c r="DE48" s="472"/>
      <c r="DF48" s="472"/>
      <c r="DG48" s="484"/>
      <c r="DH48" s="484"/>
      <c r="DI48" s="484"/>
      <c r="DJ48" s="484"/>
      <c r="DK48" s="484"/>
      <c r="DL48" s="484"/>
      <c r="DM48" s="484"/>
      <c r="DN48" s="484"/>
      <c r="DO48" s="484"/>
      <c r="DP48" s="484"/>
      <c r="DQ48" s="484"/>
      <c r="DR48" s="483"/>
      <c r="DS48" s="483"/>
      <c r="DT48" s="483"/>
      <c r="DU48" s="484"/>
      <c r="DV48" s="484"/>
      <c r="DW48" s="484"/>
      <c r="DX48" s="484"/>
      <c r="DY48" s="484"/>
      <c r="DZ48" s="484"/>
      <c r="EA48" s="484"/>
      <c r="EB48" s="484"/>
      <c r="EC48" s="484"/>
      <c r="ED48" s="484"/>
      <c r="EE48" s="484"/>
      <c r="EF48" s="484"/>
      <c r="EG48" s="484"/>
      <c r="EH48" s="484"/>
      <c r="EI48" s="484"/>
      <c r="EJ48" s="484"/>
      <c r="EK48" s="484"/>
      <c r="EL48" s="484"/>
      <c r="EM48" s="484"/>
      <c r="EN48" s="484"/>
      <c r="EO48" s="484"/>
      <c r="EP48" s="484"/>
      <c r="EQ48" s="484"/>
      <c r="ER48" s="484"/>
      <c r="ES48" s="484"/>
      <c r="ET48" s="484"/>
      <c r="EU48" s="484"/>
      <c r="EV48" s="484"/>
      <c r="EW48" s="473"/>
    </row>
    <row r="49" spans="1:153" ht="25.5" customHeight="1">
      <c r="A49" s="18"/>
      <c r="B49" s="994"/>
      <c r="C49" s="995"/>
      <c r="D49" s="995"/>
      <c r="E49" s="995"/>
      <c r="F49" s="995"/>
      <c r="G49" s="1005">
        <v>40</v>
      </c>
      <c r="H49" s="1006"/>
      <c r="I49" s="1006"/>
      <c r="J49" s="1074"/>
      <c r="K49" s="1011" t="s">
        <v>805</v>
      </c>
      <c r="L49" s="1012"/>
      <c r="M49" s="1012"/>
      <c r="N49" s="1012"/>
      <c r="O49" s="1013"/>
      <c r="P49" s="1035"/>
      <c r="Q49" s="1036"/>
      <c r="R49" s="1036"/>
      <c r="S49" s="1036"/>
      <c r="T49" s="1036"/>
      <c r="U49" s="1037"/>
      <c r="V49" s="916"/>
      <c r="W49" s="1038" t="s">
        <v>796</v>
      </c>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1039"/>
      <c r="AW49" s="1039"/>
      <c r="AX49" s="1039"/>
      <c r="AY49" s="1039"/>
      <c r="AZ49" s="1039"/>
      <c r="BA49" s="1039"/>
      <c r="BB49" s="1039"/>
      <c r="BC49" s="1039"/>
      <c r="BD49" s="1039"/>
      <c r="BE49" s="1039"/>
      <c r="BF49" s="1039"/>
      <c r="BG49" s="1039"/>
      <c r="BH49" s="1039"/>
      <c r="BI49" s="1039"/>
      <c r="BJ49" s="1039"/>
      <c r="BK49" s="1039"/>
      <c r="BL49" s="921"/>
      <c r="BM49" s="922"/>
      <c r="BN49" s="1031" t="s">
        <v>116</v>
      </c>
      <c r="BO49" s="1031"/>
      <c r="BP49" s="1031"/>
      <c r="BQ49" s="1031"/>
      <c r="BR49" s="1031"/>
      <c r="BS49" s="1031"/>
      <c r="BT49" s="1031"/>
      <c r="BU49" s="1031"/>
      <c r="BV49" s="1031"/>
      <c r="BW49" s="1031"/>
      <c r="BX49" s="1031"/>
      <c r="BY49" s="1031"/>
      <c r="BZ49" s="1031"/>
      <c r="CA49" s="1031"/>
      <c r="CB49" s="1031"/>
      <c r="CC49" s="1031"/>
      <c r="CD49" s="1031"/>
      <c r="CE49" s="1031"/>
      <c r="CF49" s="1031"/>
      <c r="CG49" s="1031"/>
      <c r="CH49" s="1031"/>
      <c r="CI49" s="1031"/>
      <c r="CJ49" s="1031"/>
      <c r="CK49" s="1031"/>
      <c r="CL49" s="1031"/>
      <c r="CM49" s="1031"/>
      <c r="CN49" s="1031"/>
      <c r="CO49" s="1031"/>
      <c r="CP49" s="1031"/>
      <c r="CQ49" s="1031"/>
      <c r="CR49" s="1031"/>
      <c r="CS49" s="1031"/>
      <c r="CT49" s="1031"/>
      <c r="CU49" s="1031"/>
      <c r="CV49" s="1031"/>
      <c r="CW49" s="1031"/>
      <c r="CX49" s="1031"/>
      <c r="CY49" s="1031"/>
      <c r="CZ49" s="1031"/>
      <c r="DA49" s="1031"/>
      <c r="DB49" s="923"/>
      <c r="DC49" s="463"/>
      <c r="DD49" s="463"/>
      <c r="DE49" s="472"/>
      <c r="DF49" s="472"/>
      <c r="DG49" s="484"/>
      <c r="DH49" s="484"/>
      <c r="DI49" s="484"/>
      <c r="DJ49" s="484"/>
      <c r="DK49" s="484"/>
      <c r="DL49" s="484"/>
      <c r="DM49" s="484"/>
      <c r="DN49" s="484"/>
      <c r="DO49" s="484"/>
      <c r="DP49" s="484"/>
      <c r="DQ49" s="484"/>
      <c r="DR49" s="483"/>
      <c r="DS49" s="483"/>
      <c r="DT49" s="483"/>
      <c r="DU49" s="484"/>
      <c r="DV49" s="484"/>
      <c r="DW49" s="484"/>
      <c r="DX49" s="484"/>
      <c r="DY49" s="484"/>
      <c r="DZ49" s="484"/>
      <c r="EA49" s="484"/>
      <c r="EB49" s="484"/>
      <c r="EC49" s="484"/>
      <c r="ED49" s="484"/>
      <c r="EE49" s="484"/>
      <c r="EF49" s="484"/>
      <c r="EG49" s="484"/>
      <c r="EH49" s="484"/>
      <c r="EI49" s="484"/>
      <c r="EJ49" s="484"/>
      <c r="EK49" s="484"/>
      <c r="EL49" s="484"/>
      <c r="EM49" s="484"/>
      <c r="EN49" s="484"/>
      <c r="EO49" s="484"/>
      <c r="EP49" s="484"/>
      <c r="EQ49" s="484"/>
      <c r="ER49" s="484"/>
      <c r="ES49" s="484"/>
      <c r="ET49" s="484"/>
      <c r="EU49" s="484"/>
      <c r="EV49" s="484"/>
      <c r="EW49" s="473"/>
    </row>
    <row r="50" spans="1:152" ht="25.5" customHeight="1">
      <c r="A50" s="18"/>
      <c r="B50" s="994"/>
      <c r="C50" s="995"/>
      <c r="D50" s="995"/>
      <c r="E50" s="995"/>
      <c r="F50" s="995"/>
      <c r="G50" s="1005">
        <v>41</v>
      </c>
      <c r="H50" s="1006"/>
      <c r="I50" s="1006"/>
      <c r="J50" s="1074"/>
      <c r="K50" s="1020" t="s">
        <v>808</v>
      </c>
      <c r="L50" s="1021"/>
      <c r="M50" s="1021"/>
      <c r="N50" s="1021"/>
      <c r="O50" s="1022"/>
      <c r="P50" s="1035"/>
      <c r="Q50" s="1036"/>
      <c r="R50" s="1036"/>
      <c r="S50" s="1036"/>
      <c r="T50" s="1036"/>
      <c r="U50" s="1037"/>
      <c r="V50" s="916"/>
      <c r="W50" s="1031" t="s">
        <v>467</v>
      </c>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1031"/>
      <c r="AY50" s="1031"/>
      <c r="AZ50" s="1031"/>
      <c r="BA50" s="1031"/>
      <c r="BB50" s="1031"/>
      <c r="BC50" s="1031"/>
      <c r="BD50" s="1031"/>
      <c r="BE50" s="1031"/>
      <c r="BF50" s="1031"/>
      <c r="BG50" s="1031"/>
      <c r="BH50" s="1031"/>
      <c r="BI50" s="1031"/>
      <c r="BJ50" s="1031"/>
      <c r="BK50" s="1031"/>
      <c r="BL50" s="916"/>
      <c r="BM50" s="917"/>
      <c r="BN50" s="1031"/>
      <c r="BO50" s="1031"/>
      <c r="BP50" s="1031"/>
      <c r="BQ50" s="1031"/>
      <c r="BR50" s="1031"/>
      <c r="BS50" s="1031"/>
      <c r="BT50" s="1031"/>
      <c r="BU50" s="1031"/>
      <c r="BV50" s="1031"/>
      <c r="BW50" s="1031"/>
      <c r="BX50" s="1031"/>
      <c r="BY50" s="1031"/>
      <c r="BZ50" s="1031"/>
      <c r="CA50" s="1031"/>
      <c r="CB50" s="1031"/>
      <c r="CC50" s="1031"/>
      <c r="CD50" s="1031"/>
      <c r="CE50" s="1031"/>
      <c r="CF50" s="1031"/>
      <c r="CG50" s="1031"/>
      <c r="CH50" s="1031"/>
      <c r="CI50" s="1031"/>
      <c r="CJ50" s="1031"/>
      <c r="CK50" s="1031"/>
      <c r="CL50" s="1031"/>
      <c r="CM50" s="1031"/>
      <c r="CN50" s="1031"/>
      <c r="CO50" s="1031"/>
      <c r="CP50" s="1031"/>
      <c r="CQ50" s="1031"/>
      <c r="CR50" s="1031"/>
      <c r="CS50" s="1031"/>
      <c r="CT50" s="1031"/>
      <c r="CU50" s="1031"/>
      <c r="CV50" s="1031"/>
      <c r="CW50" s="1031"/>
      <c r="CX50" s="1031"/>
      <c r="CY50" s="1031"/>
      <c r="CZ50" s="1031"/>
      <c r="DA50" s="1031"/>
      <c r="DB50" s="918"/>
      <c r="DC50" s="61"/>
      <c r="DD50" s="61"/>
      <c r="DE50" s="61"/>
      <c r="DF50" s="61"/>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row>
    <row r="51" spans="1:153" ht="25.5" customHeight="1">
      <c r="A51" s="18"/>
      <c r="B51" s="994"/>
      <c r="C51" s="995"/>
      <c r="D51" s="995"/>
      <c r="E51" s="995"/>
      <c r="F51" s="995"/>
      <c r="G51" s="1005">
        <v>42</v>
      </c>
      <c r="H51" s="1006"/>
      <c r="I51" s="1006"/>
      <c r="J51" s="1074"/>
      <c r="K51" s="1020" t="s">
        <v>808</v>
      </c>
      <c r="L51" s="1021"/>
      <c r="M51" s="1021"/>
      <c r="N51" s="1021"/>
      <c r="O51" s="1022"/>
      <c r="P51" s="1035"/>
      <c r="Q51" s="1036"/>
      <c r="R51" s="1036"/>
      <c r="S51" s="1036"/>
      <c r="T51" s="1036"/>
      <c r="U51" s="1037"/>
      <c r="V51" s="916"/>
      <c r="W51" s="1031" t="s">
        <v>145</v>
      </c>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1039"/>
      <c r="AY51" s="1039"/>
      <c r="AZ51" s="1039"/>
      <c r="BA51" s="1039"/>
      <c r="BB51" s="1039"/>
      <c r="BC51" s="1039"/>
      <c r="BD51" s="1039"/>
      <c r="BE51" s="1039"/>
      <c r="BF51" s="1039"/>
      <c r="BG51" s="1039"/>
      <c r="BH51" s="1039"/>
      <c r="BI51" s="1039"/>
      <c r="BJ51" s="1039"/>
      <c r="BK51" s="1039"/>
      <c r="BL51" s="916"/>
      <c r="BM51" s="917"/>
      <c r="BN51" s="1031"/>
      <c r="BO51" s="1031"/>
      <c r="BP51" s="1031"/>
      <c r="BQ51" s="1031"/>
      <c r="BR51" s="1031"/>
      <c r="BS51" s="1031"/>
      <c r="BT51" s="1031"/>
      <c r="BU51" s="1031"/>
      <c r="BV51" s="1031"/>
      <c r="BW51" s="1031"/>
      <c r="BX51" s="1031"/>
      <c r="BY51" s="1031"/>
      <c r="BZ51" s="1031"/>
      <c r="CA51" s="1031"/>
      <c r="CB51" s="1031"/>
      <c r="CC51" s="1031"/>
      <c r="CD51" s="1031"/>
      <c r="CE51" s="1031"/>
      <c r="CF51" s="1031"/>
      <c r="CG51" s="1031"/>
      <c r="CH51" s="1031"/>
      <c r="CI51" s="1031"/>
      <c r="CJ51" s="1031"/>
      <c r="CK51" s="1031"/>
      <c r="CL51" s="1031"/>
      <c r="CM51" s="1031"/>
      <c r="CN51" s="1031"/>
      <c r="CO51" s="1031"/>
      <c r="CP51" s="1031"/>
      <c r="CQ51" s="1031"/>
      <c r="CR51" s="1031"/>
      <c r="CS51" s="1031"/>
      <c r="CT51" s="1031"/>
      <c r="CU51" s="1031"/>
      <c r="CV51" s="1031"/>
      <c r="CW51" s="1031"/>
      <c r="CX51" s="1031"/>
      <c r="CY51" s="1031"/>
      <c r="CZ51" s="1031"/>
      <c r="DA51" s="1031"/>
      <c r="DB51" s="918"/>
      <c r="DC51" s="61"/>
      <c r="DD51" s="61"/>
      <c r="DE51" s="472"/>
      <c r="DF51" s="472"/>
      <c r="DG51" s="484"/>
      <c r="DH51" s="484"/>
      <c r="DI51" s="484"/>
      <c r="DJ51" s="484"/>
      <c r="DK51" s="484"/>
      <c r="DL51" s="484"/>
      <c r="DM51" s="484"/>
      <c r="DN51" s="484"/>
      <c r="DO51" s="484"/>
      <c r="DP51" s="484"/>
      <c r="DQ51" s="484"/>
      <c r="DR51" s="483"/>
      <c r="DS51" s="483"/>
      <c r="DT51" s="483"/>
      <c r="DU51" s="484"/>
      <c r="DV51" s="484"/>
      <c r="DW51" s="484"/>
      <c r="DX51" s="484"/>
      <c r="DY51" s="484"/>
      <c r="DZ51" s="484"/>
      <c r="EA51" s="484"/>
      <c r="EB51" s="484"/>
      <c r="EC51" s="484"/>
      <c r="ED51" s="484"/>
      <c r="EE51" s="484"/>
      <c r="EF51" s="484"/>
      <c r="EG51" s="484"/>
      <c r="EH51" s="484"/>
      <c r="EI51" s="484"/>
      <c r="EJ51" s="484"/>
      <c r="EK51" s="484"/>
      <c r="EL51" s="484"/>
      <c r="EM51" s="484"/>
      <c r="EN51" s="484"/>
      <c r="EO51" s="484"/>
      <c r="EP51" s="484"/>
      <c r="EQ51" s="484"/>
      <c r="ER51" s="484"/>
      <c r="ES51" s="484"/>
      <c r="ET51" s="484"/>
      <c r="EU51" s="484"/>
      <c r="EV51" s="484"/>
      <c r="EW51" s="473"/>
    </row>
    <row r="52" spans="1:153" ht="25.5" customHeight="1">
      <c r="A52" s="18"/>
      <c r="B52" s="994"/>
      <c r="C52" s="995"/>
      <c r="D52" s="995"/>
      <c r="E52" s="995"/>
      <c r="F52" s="995"/>
      <c r="G52" s="1005">
        <v>43</v>
      </c>
      <c r="H52" s="1006"/>
      <c r="I52" s="1006"/>
      <c r="J52" s="1074"/>
      <c r="K52" s="1020" t="s">
        <v>808</v>
      </c>
      <c r="L52" s="1021"/>
      <c r="M52" s="1021"/>
      <c r="N52" s="1021"/>
      <c r="O52" s="1022"/>
      <c r="P52" s="1035"/>
      <c r="Q52" s="1036"/>
      <c r="R52" s="1036"/>
      <c r="S52" s="1036"/>
      <c r="T52" s="1036"/>
      <c r="U52" s="1037"/>
      <c r="V52" s="916"/>
      <c r="W52" s="1031" t="s">
        <v>109</v>
      </c>
      <c r="X52" s="1039"/>
      <c r="Y52" s="1039"/>
      <c r="Z52" s="1039"/>
      <c r="AA52" s="1039"/>
      <c r="AB52" s="1039"/>
      <c r="AC52" s="1039"/>
      <c r="AD52" s="1039"/>
      <c r="AE52" s="1039"/>
      <c r="AF52" s="1039"/>
      <c r="AG52" s="1039"/>
      <c r="AH52" s="1039"/>
      <c r="AI52" s="1039"/>
      <c r="AJ52" s="1039"/>
      <c r="AK52" s="1039"/>
      <c r="AL52" s="1039"/>
      <c r="AM52" s="1039"/>
      <c r="AN52" s="1039"/>
      <c r="AO52" s="1039"/>
      <c r="AP52" s="1039"/>
      <c r="AQ52" s="1039"/>
      <c r="AR52" s="1039"/>
      <c r="AS52" s="1039"/>
      <c r="AT52" s="1039"/>
      <c r="AU52" s="1039"/>
      <c r="AV52" s="1039"/>
      <c r="AW52" s="1039"/>
      <c r="AX52" s="1039"/>
      <c r="AY52" s="1039"/>
      <c r="AZ52" s="1039"/>
      <c r="BA52" s="1039"/>
      <c r="BB52" s="1039"/>
      <c r="BC52" s="1039"/>
      <c r="BD52" s="1039"/>
      <c r="BE52" s="1039"/>
      <c r="BF52" s="1039"/>
      <c r="BG52" s="1039"/>
      <c r="BH52" s="1039"/>
      <c r="BI52" s="1039"/>
      <c r="BJ52" s="1039"/>
      <c r="BK52" s="1039"/>
      <c r="BL52" s="916"/>
      <c r="BM52" s="917"/>
      <c r="BN52" s="1031"/>
      <c r="BO52" s="1031"/>
      <c r="BP52" s="1031"/>
      <c r="BQ52" s="1031"/>
      <c r="BR52" s="1031"/>
      <c r="BS52" s="1031"/>
      <c r="BT52" s="1031"/>
      <c r="BU52" s="1031"/>
      <c r="BV52" s="1031"/>
      <c r="BW52" s="1031"/>
      <c r="BX52" s="1031"/>
      <c r="BY52" s="1031"/>
      <c r="BZ52" s="1031"/>
      <c r="CA52" s="1031"/>
      <c r="CB52" s="1031"/>
      <c r="CC52" s="1031"/>
      <c r="CD52" s="1031"/>
      <c r="CE52" s="1031"/>
      <c r="CF52" s="1031"/>
      <c r="CG52" s="1031"/>
      <c r="CH52" s="1031"/>
      <c r="CI52" s="1031"/>
      <c r="CJ52" s="1031"/>
      <c r="CK52" s="1031"/>
      <c r="CL52" s="1031"/>
      <c r="CM52" s="1031"/>
      <c r="CN52" s="1031"/>
      <c r="CO52" s="1031"/>
      <c r="CP52" s="1031"/>
      <c r="CQ52" s="1031"/>
      <c r="CR52" s="1031"/>
      <c r="CS52" s="1031"/>
      <c r="CT52" s="1031"/>
      <c r="CU52" s="1031"/>
      <c r="CV52" s="1031"/>
      <c r="CW52" s="1031"/>
      <c r="CX52" s="1031"/>
      <c r="CY52" s="1031"/>
      <c r="CZ52" s="1031"/>
      <c r="DA52" s="1031"/>
      <c r="DB52" s="918"/>
      <c r="DC52" s="61"/>
      <c r="DD52" s="61"/>
      <c r="DE52" s="472"/>
      <c r="DF52" s="472"/>
      <c r="DG52" s="484"/>
      <c r="DH52" s="484"/>
      <c r="DI52" s="484"/>
      <c r="DJ52" s="484"/>
      <c r="DK52" s="484"/>
      <c r="DL52" s="484"/>
      <c r="DM52" s="484"/>
      <c r="DN52" s="484"/>
      <c r="DO52" s="484"/>
      <c r="DP52" s="484"/>
      <c r="DQ52" s="484"/>
      <c r="DR52" s="483"/>
      <c r="DS52" s="483"/>
      <c r="DT52" s="483"/>
      <c r="DU52" s="484"/>
      <c r="DV52" s="484"/>
      <c r="DW52" s="484"/>
      <c r="DX52" s="484"/>
      <c r="DY52" s="484"/>
      <c r="DZ52" s="484"/>
      <c r="EA52" s="484"/>
      <c r="EB52" s="484"/>
      <c r="EC52" s="484"/>
      <c r="ED52" s="484"/>
      <c r="EE52" s="484"/>
      <c r="EF52" s="484"/>
      <c r="EG52" s="484"/>
      <c r="EH52" s="484"/>
      <c r="EI52" s="484"/>
      <c r="EJ52" s="484"/>
      <c r="EK52" s="484"/>
      <c r="EL52" s="484"/>
      <c r="EM52" s="484"/>
      <c r="EN52" s="484"/>
      <c r="EO52" s="484"/>
      <c r="EP52" s="484"/>
      <c r="EQ52" s="484"/>
      <c r="ER52" s="484"/>
      <c r="ES52" s="484"/>
      <c r="ET52" s="484"/>
      <c r="EU52" s="484"/>
      <c r="EV52" s="484"/>
      <c r="EW52" s="473"/>
    </row>
    <row r="53" spans="1:153" ht="25.5" customHeight="1">
      <c r="A53" s="18"/>
      <c r="B53" s="994"/>
      <c r="C53" s="995"/>
      <c r="D53" s="995"/>
      <c r="E53" s="995"/>
      <c r="F53" s="995"/>
      <c r="G53" s="1005">
        <v>44</v>
      </c>
      <c r="H53" s="1006"/>
      <c r="I53" s="1006"/>
      <c r="J53" s="1074"/>
      <c r="K53" s="1020" t="s">
        <v>808</v>
      </c>
      <c r="L53" s="1021"/>
      <c r="M53" s="1021"/>
      <c r="N53" s="1021"/>
      <c r="O53" s="1022"/>
      <c r="P53" s="1035"/>
      <c r="Q53" s="1036"/>
      <c r="R53" s="1036"/>
      <c r="S53" s="1036"/>
      <c r="T53" s="1036"/>
      <c r="U53" s="1037"/>
      <c r="V53" s="916"/>
      <c r="W53" s="1031" t="s">
        <v>459</v>
      </c>
      <c r="X53" s="1031"/>
      <c r="Y53" s="1031"/>
      <c r="Z53" s="1031"/>
      <c r="AA53" s="1031"/>
      <c r="AB53" s="1031"/>
      <c r="AC53" s="1031"/>
      <c r="AD53" s="1031"/>
      <c r="AE53" s="1031"/>
      <c r="AF53" s="1031"/>
      <c r="AG53" s="1031"/>
      <c r="AH53" s="1031"/>
      <c r="AI53" s="1031"/>
      <c r="AJ53" s="1031"/>
      <c r="AK53" s="1031"/>
      <c r="AL53" s="1031"/>
      <c r="AM53" s="1031"/>
      <c r="AN53" s="1031"/>
      <c r="AO53" s="1031"/>
      <c r="AP53" s="1031"/>
      <c r="AQ53" s="1031"/>
      <c r="AR53" s="1031"/>
      <c r="AS53" s="1031"/>
      <c r="AT53" s="1031"/>
      <c r="AU53" s="1031"/>
      <c r="AV53" s="1031"/>
      <c r="AW53" s="1031"/>
      <c r="AX53" s="1031"/>
      <c r="AY53" s="1031"/>
      <c r="AZ53" s="1031"/>
      <c r="BA53" s="1031"/>
      <c r="BB53" s="1031"/>
      <c r="BC53" s="1031"/>
      <c r="BD53" s="1031"/>
      <c r="BE53" s="1031"/>
      <c r="BF53" s="1031"/>
      <c r="BG53" s="1031"/>
      <c r="BH53" s="1031"/>
      <c r="BI53" s="1031"/>
      <c r="BJ53" s="1031"/>
      <c r="BK53" s="1031"/>
      <c r="BL53" s="916"/>
      <c r="BM53" s="917"/>
      <c r="BN53" s="1031" t="s">
        <v>469</v>
      </c>
      <c r="BO53" s="1031"/>
      <c r="BP53" s="1031"/>
      <c r="BQ53" s="1031"/>
      <c r="BR53" s="1031"/>
      <c r="BS53" s="1031"/>
      <c r="BT53" s="1031"/>
      <c r="BU53" s="1031"/>
      <c r="BV53" s="1031"/>
      <c r="BW53" s="1031"/>
      <c r="BX53" s="1031"/>
      <c r="BY53" s="1031"/>
      <c r="BZ53" s="1031"/>
      <c r="CA53" s="1031"/>
      <c r="CB53" s="1031"/>
      <c r="CC53" s="1031"/>
      <c r="CD53" s="1031"/>
      <c r="CE53" s="1031"/>
      <c r="CF53" s="1031"/>
      <c r="CG53" s="1031"/>
      <c r="CH53" s="1031"/>
      <c r="CI53" s="1031"/>
      <c r="CJ53" s="1031"/>
      <c r="CK53" s="1031"/>
      <c r="CL53" s="1031"/>
      <c r="CM53" s="1031"/>
      <c r="CN53" s="1031"/>
      <c r="CO53" s="1031"/>
      <c r="CP53" s="1031"/>
      <c r="CQ53" s="1031"/>
      <c r="CR53" s="1031"/>
      <c r="CS53" s="1031"/>
      <c r="CT53" s="1031"/>
      <c r="CU53" s="1031"/>
      <c r="CV53" s="1031"/>
      <c r="CW53" s="1031"/>
      <c r="CX53" s="1031"/>
      <c r="CY53" s="1031"/>
      <c r="CZ53" s="1031"/>
      <c r="DA53" s="1031"/>
      <c r="DB53" s="918"/>
      <c r="DC53" s="61"/>
      <c r="DD53" s="61"/>
      <c r="DE53" s="529"/>
      <c r="DF53" s="474"/>
      <c r="DG53" s="483"/>
      <c r="DH53" s="483"/>
      <c r="DI53" s="486"/>
      <c r="DJ53" s="483"/>
      <c r="DK53" s="483"/>
      <c r="DL53" s="483"/>
      <c r="DM53" s="483"/>
      <c r="DN53" s="483"/>
      <c r="DO53" s="483"/>
      <c r="DP53" s="483"/>
      <c r="DQ53" s="483"/>
      <c r="DR53" s="483"/>
      <c r="DS53" s="483"/>
      <c r="DT53" s="483"/>
      <c r="DU53" s="484"/>
      <c r="DV53" s="484"/>
      <c r="DW53" s="484"/>
      <c r="DX53" s="484"/>
      <c r="DY53" s="484"/>
      <c r="DZ53" s="484"/>
      <c r="EA53" s="484"/>
      <c r="EB53" s="484"/>
      <c r="EC53" s="484"/>
      <c r="ED53" s="484"/>
      <c r="EE53" s="484"/>
      <c r="EF53" s="484"/>
      <c r="EG53" s="484"/>
      <c r="EH53" s="484"/>
      <c r="EI53" s="484"/>
      <c r="EJ53" s="484"/>
      <c r="EK53" s="484"/>
      <c r="EL53" s="484"/>
      <c r="EM53" s="484"/>
      <c r="EN53" s="484"/>
      <c r="EO53" s="484"/>
      <c r="EP53" s="484"/>
      <c r="EQ53" s="484"/>
      <c r="ER53" s="484"/>
      <c r="ES53" s="484"/>
      <c r="ET53" s="484"/>
      <c r="EU53" s="484"/>
      <c r="EV53" s="484"/>
      <c r="EW53" s="473"/>
    </row>
    <row r="54" spans="1:153" ht="25.5" customHeight="1">
      <c r="A54" s="18"/>
      <c r="B54" s="994"/>
      <c r="C54" s="995"/>
      <c r="D54" s="995"/>
      <c r="E54" s="995"/>
      <c r="F54" s="995"/>
      <c r="G54" s="1005">
        <v>45</v>
      </c>
      <c r="H54" s="1006"/>
      <c r="I54" s="1006"/>
      <c r="J54" s="1074"/>
      <c r="K54" s="1020" t="s">
        <v>808</v>
      </c>
      <c r="L54" s="1021"/>
      <c r="M54" s="1021"/>
      <c r="N54" s="1021"/>
      <c r="O54" s="1022"/>
      <c r="P54" s="1035"/>
      <c r="Q54" s="1036"/>
      <c r="R54" s="1036"/>
      <c r="S54" s="1036"/>
      <c r="T54" s="1036"/>
      <c r="U54" s="1037"/>
      <c r="V54" s="916"/>
      <c r="W54" s="1031" t="s">
        <v>827</v>
      </c>
      <c r="X54" s="1031"/>
      <c r="Y54" s="1031"/>
      <c r="Z54" s="1031"/>
      <c r="AA54" s="1031"/>
      <c r="AB54" s="1031"/>
      <c r="AC54" s="1031"/>
      <c r="AD54" s="1031"/>
      <c r="AE54" s="1031"/>
      <c r="AF54" s="1031"/>
      <c r="AG54" s="1031"/>
      <c r="AH54" s="1031"/>
      <c r="AI54" s="1031"/>
      <c r="AJ54" s="1031"/>
      <c r="AK54" s="1031"/>
      <c r="AL54" s="1031"/>
      <c r="AM54" s="1031"/>
      <c r="AN54" s="1031"/>
      <c r="AO54" s="1031"/>
      <c r="AP54" s="1031"/>
      <c r="AQ54" s="1031"/>
      <c r="AR54" s="1031"/>
      <c r="AS54" s="1031"/>
      <c r="AT54" s="1031"/>
      <c r="AU54" s="1031"/>
      <c r="AV54" s="1031"/>
      <c r="AW54" s="1031"/>
      <c r="AX54" s="1031"/>
      <c r="AY54" s="1031"/>
      <c r="AZ54" s="1031"/>
      <c r="BA54" s="1031"/>
      <c r="BB54" s="1031"/>
      <c r="BC54" s="1031"/>
      <c r="BD54" s="1031"/>
      <c r="BE54" s="1031"/>
      <c r="BF54" s="1031"/>
      <c r="BG54" s="1031"/>
      <c r="BH54" s="1031"/>
      <c r="BI54" s="1031"/>
      <c r="BJ54" s="1031"/>
      <c r="BK54" s="1031"/>
      <c r="BL54" s="916"/>
      <c r="BM54" s="917"/>
      <c r="BN54" s="1031" t="s">
        <v>828</v>
      </c>
      <c r="BO54" s="1031"/>
      <c r="BP54" s="1031"/>
      <c r="BQ54" s="1031"/>
      <c r="BR54" s="1031"/>
      <c r="BS54" s="1031"/>
      <c r="BT54" s="1031"/>
      <c r="BU54" s="1031"/>
      <c r="BV54" s="1031"/>
      <c r="BW54" s="1031"/>
      <c r="BX54" s="1031"/>
      <c r="BY54" s="1031"/>
      <c r="BZ54" s="1031"/>
      <c r="CA54" s="1031"/>
      <c r="CB54" s="1031"/>
      <c r="CC54" s="1031"/>
      <c r="CD54" s="1031"/>
      <c r="CE54" s="1031"/>
      <c r="CF54" s="1031"/>
      <c r="CG54" s="1031"/>
      <c r="CH54" s="1031"/>
      <c r="CI54" s="1031"/>
      <c r="CJ54" s="1031"/>
      <c r="CK54" s="1031"/>
      <c r="CL54" s="1031"/>
      <c r="CM54" s="1031"/>
      <c r="CN54" s="1031"/>
      <c r="CO54" s="1031"/>
      <c r="CP54" s="1031"/>
      <c r="CQ54" s="1031"/>
      <c r="CR54" s="1031"/>
      <c r="CS54" s="1031"/>
      <c r="CT54" s="1031"/>
      <c r="CU54" s="1031"/>
      <c r="CV54" s="1031"/>
      <c r="CW54" s="1031"/>
      <c r="CX54" s="1031"/>
      <c r="CY54" s="1031"/>
      <c r="CZ54" s="1031"/>
      <c r="DA54" s="1031"/>
      <c r="DB54" s="918"/>
      <c r="DC54" s="61"/>
      <c r="DD54" s="61"/>
      <c r="DE54" s="529"/>
      <c r="DF54" s="474"/>
      <c r="DG54" s="483"/>
      <c r="DH54" s="483"/>
      <c r="DI54" s="486"/>
      <c r="DJ54" s="483"/>
      <c r="DK54" s="483"/>
      <c r="DL54" s="483"/>
      <c r="DM54" s="483"/>
      <c r="DN54" s="483"/>
      <c r="DO54" s="483"/>
      <c r="DP54" s="483"/>
      <c r="DQ54" s="483"/>
      <c r="DR54" s="483"/>
      <c r="DS54" s="483"/>
      <c r="DT54" s="483"/>
      <c r="DU54" s="484"/>
      <c r="DV54" s="484"/>
      <c r="DW54" s="484"/>
      <c r="DX54" s="484"/>
      <c r="DY54" s="484"/>
      <c r="DZ54" s="484"/>
      <c r="EA54" s="484"/>
      <c r="EB54" s="484"/>
      <c r="EC54" s="484"/>
      <c r="ED54" s="484"/>
      <c r="EE54" s="484"/>
      <c r="EF54" s="484"/>
      <c r="EG54" s="484"/>
      <c r="EH54" s="484"/>
      <c r="EI54" s="484"/>
      <c r="EJ54" s="484"/>
      <c r="EK54" s="484"/>
      <c r="EL54" s="484"/>
      <c r="EM54" s="484"/>
      <c r="EN54" s="484"/>
      <c r="EO54" s="484"/>
      <c r="EP54" s="484"/>
      <c r="EQ54" s="484"/>
      <c r="ER54" s="484"/>
      <c r="ES54" s="484"/>
      <c r="ET54" s="484"/>
      <c r="EU54" s="484"/>
      <c r="EV54" s="484"/>
      <c r="EW54" s="473"/>
    </row>
    <row r="55" spans="1:153" ht="25.5" customHeight="1">
      <c r="A55" s="18"/>
      <c r="B55" s="994"/>
      <c r="C55" s="995"/>
      <c r="D55" s="995"/>
      <c r="E55" s="995"/>
      <c r="F55" s="995"/>
      <c r="G55" s="1005">
        <v>46</v>
      </c>
      <c r="H55" s="1006"/>
      <c r="I55" s="1006"/>
      <c r="J55" s="1074"/>
      <c r="K55" s="1020" t="s">
        <v>808</v>
      </c>
      <c r="L55" s="1021"/>
      <c r="M55" s="1021"/>
      <c r="N55" s="1021"/>
      <c r="O55" s="1022"/>
      <c r="P55" s="1035"/>
      <c r="Q55" s="1036"/>
      <c r="R55" s="1036"/>
      <c r="S55" s="1036"/>
      <c r="T55" s="1036"/>
      <c r="U55" s="1037"/>
      <c r="V55" s="916"/>
      <c r="W55" s="1031" t="s">
        <v>428</v>
      </c>
      <c r="X55" s="1031"/>
      <c r="Y55" s="1031"/>
      <c r="Z55" s="1031"/>
      <c r="AA55" s="1031"/>
      <c r="AB55" s="1031"/>
      <c r="AC55" s="1031"/>
      <c r="AD55" s="1031"/>
      <c r="AE55" s="1031"/>
      <c r="AF55" s="1031"/>
      <c r="AG55" s="1031"/>
      <c r="AH55" s="1031"/>
      <c r="AI55" s="1031"/>
      <c r="AJ55" s="1031"/>
      <c r="AK55" s="1031"/>
      <c r="AL55" s="1031"/>
      <c r="AM55" s="1031"/>
      <c r="AN55" s="1031"/>
      <c r="AO55" s="1031"/>
      <c r="AP55" s="1031"/>
      <c r="AQ55" s="1031"/>
      <c r="AR55" s="1031"/>
      <c r="AS55" s="1031"/>
      <c r="AT55" s="1031"/>
      <c r="AU55" s="1031"/>
      <c r="AV55" s="1031"/>
      <c r="AW55" s="1031"/>
      <c r="AX55" s="1031"/>
      <c r="AY55" s="1031"/>
      <c r="AZ55" s="1031"/>
      <c r="BA55" s="1031"/>
      <c r="BB55" s="1031"/>
      <c r="BC55" s="1031"/>
      <c r="BD55" s="1031"/>
      <c r="BE55" s="1031"/>
      <c r="BF55" s="1031"/>
      <c r="BG55" s="1031"/>
      <c r="BH55" s="1031"/>
      <c r="BI55" s="1031"/>
      <c r="BJ55" s="1031"/>
      <c r="BK55" s="1031"/>
      <c r="BL55" s="916"/>
      <c r="BM55" s="917"/>
      <c r="BN55" s="1031" t="s">
        <v>829</v>
      </c>
      <c r="BO55" s="1031"/>
      <c r="BP55" s="1031"/>
      <c r="BQ55" s="1031"/>
      <c r="BR55" s="1031"/>
      <c r="BS55" s="1031"/>
      <c r="BT55" s="1031"/>
      <c r="BU55" s="1031"/>
      <c r="BV55" s="1031"/>
      <c r="BW55" s="1031"/>
      <c r="BX55" s="1031"/>
      <c r="BY55" s="1031"/>
      <c r="BZ55" s="1031"/>
      <c r="CA55" s="1031"/>
      <c r="CB55" s="1031"/>
      <c r="CC55" s="1031"/>
      <c r="CD55" s="1031"/>
      <c r="CE55" s="1031"/>
      <c r="CF55" s="1031"/>
      <c r="CG55" s="1031"/>
      <c r="CH55" s="1031"/>
      <c r="CI55" s="1031"/>
      <c r="CJ55" s="1031"/>
      <c r="CK55" s="1031"/>
      <c r="CL55" s="1031"/>
      <c r="CM55" s="1031"/>
      <c r="CN55" s="1031"/>
      <c r="CO55" s="1031"/>
      <c r="CP55" s="1031"/>
      <c r="CQ55" s="1031"/>
      <c r="CR55" s="1031"/>
      <c r="CS55" s="1031"/>
      <c r="CT55" s="1031"/>
      <c r="CU55" s="1031"/>
      <c r="CV55" s="1031"/>
      <c r="CW55" s="1031"/>
      <c r="CX55" s="1031"/>
      <c r="CY55" s="1031"/>
      <c r="CZ55" s="1031"/>
      <c r="DA55" s="1031"/>
      <c r="DB55" s="918"/>
      <c r="DC55" s="61"/>
      <c r="DD55" s="61"/>
      <c r="DE55" s="472"/>
      <c r="DF55" s="472"/>
      <c r="DG55" s="484"/>
      <c r="DH55" s="484"/>
      <c r="DI55" s="484"/>
      <c r="DJ55" s="484"/>
      <c r="DK55" s="484"/>
      <c r="DL55" s="484"/>
      <c r="DM55" s="484"/>
      <c r="DN55" s="484"/>
      <c r="DO55" s="484"/>
      <c r="DP55" s="484"/>
      <c r="DQ55" s="484"/>
      <c r="DR55" s="483"/>
      <c r="DS55" s="483"/>
      <c r="DT55" s="483"/>
      <c r="DU55" s="484"/>
      <c r="DV55" s="484"/>
      <c r="DW55" s="484"/>
      <c r="DX55" s="484"/>
      <c r="DY55" s="484"/>
      <c r="DZ55" s="484"/>
      <c r="EA55" s="484"/>
      <c r="EB55" s="484"/>
      <c r="EC55" s="484"/>
      <c r="ED55" s="484"/>
      <c r="EE55" s="484"/>
      <c r="EF55" s="484"/>
      <c r="EG55" s="484"/>
      <c r="EH55" s="484"/>
      <c r="EI55" s="484"/>
      <c r="EJ55" s="484"/>
      <c r="EK55" s="484"/>
      <c r="EL55" s="484"/>
      <c r="EM55" s="484"/>
      <c r="EN55" s="484"/>
      <c r="EO55" s="484"/>
      <c r="EP55" s="484"/>
      <c r="EQ55" s="484"/>
      <c r="ER55" s="484"/>
      <c r="ES55" s="484"/>
      <c r="ET55" s="484"/>
      <c r="EU55" s="484"/>
      <c r="EV55" s="484"/>
      <c r="EW55" s="473"/>
    </row>
    <row r="56" spans="1:153" ht="25.5" customHeight="1">
      <c r="A56" s="18"/>
      <c r="B56" s="994"/>
      <c r="C56" s="995"/>
      <c r="D56" s="995"/>
      <c r="E56" s="995"/>
      <c r="F56" s="995"/>
      <c r="G56" s="1005">
        <v>47</v>
      </c>
      <c r="H56" s="1006"/>
      <c r="I56" s="1006"/>
      <c r="J56" s="1074"/>
      <c r="K56" s="1020" t="s">
        <v>808</v>
      </c>
      <c r="L56" s="1021"/>
      <c r="M56" s="1021"/>
      <c r="N56" s="1021"/>
      <c r="O56" s="1022"/>
      <c r="P56" s="1035"/>
      <c r="Q56" s="1036"/>
      <c r="R56" s="1036"/>
      <c r="S56" s="1036"/>
      <c r="T56" s="1036"/>
      <c r="U56" s="1037"/>
      <c r="V56" s="916"/>
      <c r="W56" s="1031" t="s">
        <v>464</v>
      </c>
      <c r="X56" s="1031"/>
      <c r="Y56" s="1031"/>
      <c r="Z56" s="1031"/>
      <c r="AA56" s="1031"/>
      <c r="AB56" s="1031"/>
      <c r="AC56" s="1031"/>
      <c r="AD56" s="1031"/>
      <c r="AE56" s="1031"/>
      <c r="AF56" s="1031"/>
      <c r="AG56" s="1031"/>
      <c r="AH56" s="1031"/>
      <c r="AI56" s="1031"/>
      <c r="AJ56" s="1031"/>
      <c r="AK56" s="1031"/>
      <c r="AL56" s="1031"/>
      <c r="AM56" s="1031"/>
      <c r="AN56" s="1031"/>
      <c r="AO56" s="1031"/>
      <c r="AP56" s="1031"/>
      <c r="AQ56" s="1031"/>
      <c r="AR56" s="1031"/>
      <c r="AS56" s="1031"/>
      <c r="AT56" s="1031"/>
      <c r="AU56" s="1031"/>
      <c r="AV56" s="1031"/>
      <c r="AW56" s="1031"/>
      <c r="AX56" s="1031"/>
      <c r="AY56" s="1031"/>
      <c r="AZ56" s="1031"/>
      <c r="BA56" s="1031"/>
      <c r="BB56" s="1031"/>
      <c r="BC56" s="1031"/>
      <c r="BD56" s="1031"/>
      <c r="BE56" s="1031"/>
      <c r="BF56" s="1031"/>
      <c r="BG56" s="1031"/>
      <c r="BH56" s="1031"/>
      <c r="BI56" s="1031"/>
      <c r="BJ56" s="1031"/>
      <c r="BK56" s="1031"/>
      <c r="BL56" s="916"/>
      <c r="BM56" s="917"/>
      <c r="BN56" s="1031"/>
      <c r="BO56" s="1031"/>
      <c r="BP56" s="1031"/>
      <c r="BQ56" s="1031"/>
      <c r="BR56" s="1031"/>
      <c r="BS56" s="1031"/>
      <c r="BT56" s="1031"/>
      <c r="BU56" s="1031"/>
      <c r="BV56" s="1031"/>
      <c r="BW56" s="1031"/>
      <c r="BX56" s="1031"/>
      <c r="BY56" s="1031"/>
      <c r="BZ56" s="1031"/>
      <c r="CA56" s="1031"/>
      <c r="CB56" s="1031"/>
      <c r="CC56" s="1031"/>
      <c r="CD56" s="1031"/>
      <c r="CE56" s="1031"/>
      <c r="CF56" s="1031"/>
      <c r="CG56" s="1031"/>
      <c r="CH56" s="1031"/>
      <c r="CI56" s="1031"/>
      <c r="CJ56" s="1031"/>
      <c r="CK56" s="1031"/>
      <c r="CL56" s="1031"/>
      <c r="CM56" s="1031"/>
      <c r="CN56" s="1031"/>
      <c r="CO56" s="1031"/>
      <c r="CP56" s="1031"/>
      <c r="CQ56" s="1031"/>
      <c r="CR56" s="1031"/>
      <c r="CS56" s="1031"/>
      <c r="CT56" s="1031"/>
      <c r="CU56" s="1031"/>
      <c r="CV56" s="1031"/>
      <c r="CW56" s="1031"/>
      <c r="CX56" s="1031"/>
      <c r="CY56" s="1031"/>
      <c r="CZ56" s="1031"/>
      <c r="DA56" s="1031"/>
      <c r="DB56" s="918"/>
      <c r="DC56" s="61"/>
      <c r="DD56" s="61"/>
      <c r="DE56" s="472"/>
      <c r="DF56" s="472"/>
      <c r="DG56" s="484"/>
      <c r="DH56" s="484"/>
      <c r="DI56" s="484"/>
      <c r="DJ56" s="484"/>
      <c r="DK56" s="484"/>
      <c r="DL56" s="484"/>
      <c r="DM56" s="484"/>
      <c r="DN56" s="484"/>
      <c r="DO56" s="484"/>
      <c r="DP56" s="484"/>
      <c r="DQ56" s="484"/>
      <c r="DR56" s="483"/>
      <c r="DS56" s="483"/>
      <c r="DT56" s="483"/>
      <c r="DU56" s="484"/>
      <c r="DV56" s="484"/>
      <c r="DW56" s="484"/>
      <c r="DX56" s="484"/>
      <c r="DY56" s="484"/>
      <c r="DZ56" s="484"/>
      <c r="EA56" s="484"/>
      <c r="EB56" s="484"/>
      <c r="EC56" s="484"/>
      <c r="ED56" s="484"/>
      <c r="EE56" s="484"/>
      <c r="EF56" s="484"/>
      <c r="EG56" s="484"/>
      <c r="EH56" s="484"/>
      <c r="EI56" s="484"/>
      <c r="EJ56" s="484"/>
      <c r="EK56" s="484"/>
      <c r="EL56" s="484"/>
      <c r="EM56" s="484"/>
      <c r="EN56" s="484"/>
      <c r="EO56" s="484"/>
      <c r="EP56" s="484"/>
      <c r="EQ56" s="484"/>
      <c r="ER56" s="484"/>
      <c r="ES56" s="484"/>
      <c r="ET56" s="484"/>
      <c r="EU56" s="484"/>
      <c r="EV56" s="484"/>
      <c r="EW56" s="473"/>
    </row>
    <row r="57" spans="1:153" ht="25.5" customHeight="1">
      <c r="A57" s="18"/>
      <c r="B57" s="994"/>
      <c r="C57" s="995"/>
      <c r="D57" s="995"/>
      <c r="E57" s="995"/>
      <c r="F57" s="995"/>
      <c r="G57" s="1005">
        <v>48</v>
      </c>
      <c r="H57" s="1006"/>
      <c r="I57" s="1006"/>
      <c r="J57" s="1074"/>
      <c r="K57" s="1020" t="s">
        <v>808</v>
      </c>
      <c r="L57" s="1021"/>
      <c r="M57" s="1021"/>
      <c r="N57" s="1021"/>
      <c r="O57" s="1022"/>
      <c r="P57" s="1011"/>
      <c r="Q57" s="1012"/>
      <c r="R57" s="1012"/>
      <c r="S57" s="1012"/>
      <c r="T57" s="1012"/>
      <c r="U57" s="1013"/>
      <c r="V57" s="465"/>
      <c r="W57" s="1014" t="s">
        <v>495</v>
      </c>
      <c r="X57" s="1014"/>
      <c r="Y57" s="1014"/>
      <c r="Z57" s="1014"/>
      <c r="AA57" s="1014"/>
      <c r="AB57" s="1014"/>
      <c r="AC57" s="1014"/>
      <c r="AD57" s="1014"/>
      <c r="AE57" s="1014"/>
      <c r="AF57" s="1014"/>
      <c r="AG57" s="1014"/>
      <c r="AH57" s="1014"/>
      <c r="AI57" s="1014"/>
      <c r="AJ57" s="1014"/>
      <c r="AK57" s="1014"/>
      <c r="AL57" s="1014"/>
      <c r="AM57" s="1014"/>
      <c r="AN57" s="1014"/>
      <c r="AO57" s="1014"/>
      <c r="AP57" s="1014"/>
      <c r="AQ57" s="1014"/>
      <c r="AR57" s="1014"/>
      <c r="AS57" s="1014"/>
      <c r="AT57" s="1014"/>
      <c r="AU57" s="1014"/>
      <c r="AV57" s="1014"/>
      <c r="AW57" s="1014"/>
      <c r="AX57" s="1014"/>
      <c r="AY57" s="1014"/>
      <c r="AZ57" s="1014"/>
      <c r="BA57" s="1014"/>
      <c r="BB57" s="1014"/>
      <c r="BC57" s="1014"/>
      <c r="BD57" s="1014"/>
      <c r="BE57" s="1014"/>
      <c r="BF57" s="1014"/>
      <c r="BG57" s="1014"/>
      <c r="BH57" s="1014"/>
      <c r="BI57" s="1014"/>
      <c r="BJ57" s="1014"/>
      <c r="BK57" s="1014"/>
      <c r="BL57" s="465"/>
      <c r="BM57" s="523"/>
      <c r="BN57" s="1014"/>
      <c r="BO57" s="1014"/>
      <c r="BP57" s="1014"/>
      <c r="BQ57" s="1014"/>
      <c r="BR57" s="1014"/>
      <c r="BS57" s="1014"/>
      <c r="BT57" s="1014"/>
      <c r="BU57" s="1014"/>
      <c r="BV57" s="1014"/>
      <c r="BW57" s="1014"/>
      <c r="BX57" s="1014"/>
      <c r="BY57" s="1014"/>
      <c r="BZ57" s="1014"/>
      <c r="CA57" s="1014"/>
      <c r="CB57" s="1014"/>
      <c r="CC57" s="1014"/>
      <c r="CD57" s="1014"/>
      <c r="CE57" s="1014"/>
      <c r="CF57" s="1014"/>
      <c r="CG57" s="1014"/>
      <c r="CH57" s="1014"/>
      <c r="CI57" s="1014"/>
      <c r="CJ57" s="1014"/>
      <c r="CK57" s="1014"/>
      <c r="CL57" s="1014"/>
      <c r="CM57" s="1014"/>
      <c r="CN57" s="1014"/>
      <c r="CO57" s="1014"/>
      <c r="CP57" s="1014"/>
      <c r="CQ57" s="1014"/>
      <c r="CR57" s="1014"/>
      <c r="CS57" s="1014"/>
      <c r="CT57" s="1014"/>
      <c r="CU57" s="1014"/>
      <c r="CV57" s="1014"/>
      <c r="CW57" s="1014"/>
      <c r="CX57" s="1014"/>
      <c r="CY57" s="1014"/>
      <c r="CZ57" s="1014"/>
      <c r="DA57" s="1014"/>
      <c r="DB57" s="885"/>
      <c r="DC57" s="61"/>
      <c r="DD57" s="61"/>
      <c r="DE57" s="472"/>
      <c r="DF57" s="472"/>
      <c r="DG57" s="484"/>
      <c r="DH57" s="484"/>
      <c r="DI57" s="484"/>
      <c r="DJ57" s="484"/>
      <c r="DK57" s="484"/>
      <c r="DL57" s="484"/>
      <c r="DM57" s="484"/>
      <c r="DN57" s="484"/>
      <c r="DO57" s="484"/>
      <c r="DP57" s="484"/>
      <c r="DQ57" s="484"/>
      <c r="DR57" s="483"/>
      <c r="DS57" s="483"/>
      <c r="DT57" s="483"/>
      <c r="DU57" s="484"/>
      <c r="DV57" s="484"/>
      <c r="DW57" s="484"/>
      <c r="DX57" s="484"/>
      <c r="DY57" s="484"/>
      <c r="DZ57" s="484"/>
      <c r="EA57" s="484"/>
      <c r="EB57" s="484"/>
      <c r="EC57" s="484"/>
      <c r="ED57" s="484"/>
      <c r="EE57" s="484"/>
      <c r="EF57" s="484"/>
      <c r="EG57" s="484"/>
      <c r="EH57" s="484"/>
      <c r="EI57" s="484"/>
      <c r="EJ57" s="484"/>
      <c r="EK57" s="484"/>
      <c r="EL57" s="484"/>
      <c r="EM57" s="484"/>
      <c r="EN57" s="484"/>
      <c r="EO57" s="484"/>
      <c r="EP57" s="484"/>
      <c r="EQ57" s="484"/>
      <c r="ER57" s="484"/>
      <c r="ES57" s="484"/>
      <c r="ET57" s="484"/>
      <c r="EU57" s="484"/>
      <c r="EV57" s="484"/>
      <c r="EW57" s="473"/>
    </row>
    <row r="58" spans="1:153" ht="25.5" customHeight="1">
      <c r="A58" s="18"/>
      <c r="B58" s="994"/>
      <c r="C58" s="995"/>
      <c r="D58" s="995"/>
      <c r="E58" s="995"/>
      <c r="F58" s="995"/>
      <c r="G58" s="1005">
        <v>49</v>
      </c>
      <c r="H58" s="1006"/>
      <c r="I58" s="1006"/>
      <c r="J58" s="1074"/>
      <c r="K58" s="1020" t="s">
        <v>808</v>
      </c>
      <c r="L58" s="1021"/>
      <c r="M58" s="1021"/>
      <c r="N58" s="1021"/>
      <c r="O58" s="1022"/>
      <c r="P58" s="1035"/>
      <c r="Q58" s="1036"/>
      <c r="R58" s="1036"/>
      <c r="S58" s="1036"/>
      <c r="T58" s="1036"/>
      <c r="U58" s="1037"/>
      <c r="V58" s="916"/>
      <c r="W58" s="1038" t="s">
        <v>465</v>
      </c>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39"/>
      <c r="AY58" s="1039"/>
      <c r="AZ58" s="1039"/>
      <c r="BA58" s="1039"/>
      <c r="BB58" s="1039"/>
      <c r="BC58" s="1039"/>
      <c r="BD58" s="1039"/>
      <c r="BE58" s="1039"/>
      <c r="BF58" s="1039"/>
      <c r="BG58" s="1039"/>
      <c r="BH58" s="1039"/>
      <c r="BI58" s="1039"/>
      <c r="BJ58" s="1039"/>
      <c r="BK58" s="1039"/>
      <c r="BL58" s="916"/>
      <c r="BM58" s="917"/>
      <c r="BN58" s="1031"/>
      <c r="BO58" s="1031"/>
      <c r="BP58" s="1031"/>
      <c r="BQ58" s="1031"/>
      <c r="BR58" s="1031"/>
      <c r="BS58" s="1031"/>
      <c r="BT58" s="1031"/>
      <c r="BU58" s="1031"/>
      <c r="BV58" s="1031"/>
      <c r="BW58" s="1031"/>
      <c r="BX58" s="1031"/>
      <c r="BY58" s="1031"/>
      <c r="BZ58" s="1031"/>
      <c r="CA58" s="1031"/>
      <c r="CB58" s="1031"/>
      <c r="CC58" s="1031"/>
      <c r="CD58" s="1031"/>
      <c r="CE58" s="1031"/>
      <c r="CF58" s="1031"/>
      <c r="CG58" s="1031"/>
      <c r="CH58" s="1031"/>
      <c r="CI58" s="1031"/>
      <c r="CJ58" s="1031"/>
      <c r="CK58" s="1031"/>
      <c r="CL58" s="1031"/>
      <c r="CM58" s="1031"/>
      <c r="CN58" s="1031"/>
      <c r="CO58" s="1031"/>
      <c r="CP58" s="1031"/>
      <c r="CQ58" s="1031"/>
      <c r="CR58" s="1031"/>
      <c r="CS58" s="1031"/>
      <c r="CT58" s="1031"/>
      <c r="CU58" s="1031"/>
      <c r="CV58" s="1031"/>
      <c r="CW58" s="1031"/>
      <c r="CX58" s="1031"/>
      <c r="CY58" s="1031"/>
      <c r="CZ58" s="1031"/>
      <c r="DA58" s="1031"/>
      <c r="DB58" s="918"/>
      <c r="DC58" s="61"/>
      <c r="DD58" s="61"/>
      <c r="DE58" s="472"/>
      <c r="DF58" s="472"/>
      <c r="DG58" s="484"/>
      <c r="DH58" s="484"/>
      <c r="DI58" s="484"/>
      <c r="DJ58" s="484"/>
      <c r="DK58" s="484"/>
      <c r="DL58" s="484"/>
      <c r="DM58" s="484"/>
      <c r="DN58" s="484"/>
      <c r="DO58" s="484"/>
      <c r="DP58" s="484"/>
      <c r="DQ58" s="484"/>
      <c r="DR58" s="483"/>
      <c r="DS58" s="483"/>
      <c r="DT58" s="483"/>
      <c r="DU58" s="484"/>
      <c r="DV58" s="484"/>
      <c r="DW58" s="484"/>
      <c r="DX58" s="484"/>
      <c r="DY58" s="484"/>
      <c r="DZ58" s="484"/>
      <c r="EA58" s="484"/>
      <c r="EB58" s="484"/>
      <c r="EC58" s="484"/>
      <c r="ED58" s="484"/>
      <c r="EE58" s="484"/>
      <c r="EF58" s="484"/>
      <c r="EG58" s="484"/>
      <c r="EH58" s="484"/>
      <c r="EI58" s="484"/>
      <c r="EJ58" s="484"/>
      <c r="EK58" s="484"/>
      <c r="EL58" s="484"/>
      <c r="EM58" s="484"/>
      <c r="EN58" s="484"/>
      <c r="EO58" s="484"/>
      <c r="EP58" s="484"/>
      <c r="EQ58" s="484"/>
      <c r="ER58" s="484"/>
      <c r="ES58" s="484"/>
      <c r="ET58" s="484"/>
      <c r="EU58" s="484"/>
      <c r="EV58" s="484"/>
      <c r="EW58" s="473"/>
    </row>
    <row r="59" spans="1:152" ht="25.5" customHeight="1">
      <c r="A59" s="18"/>
      <c r="B59" s="994"/>
      <c r="C59" s="995"/>
      <c r="D59" s="995"/>
      <c r="E59" s="995"/>
      <c r="F59" s="995"/>
      <c r="G59" s="1005">
        <v>50</v>
      </c>
      <c r="H59" s="1006"/>
      <c r="I59" s="1006"/>
      <c r="J59" s="1074"/>
      <c r="K59" s="1020" t="s">
        <v>808</v>
      </c>
      <c r="L59" s="1021"/>
      <c r="M59" s="1021"/>
      <c r="N59" s="1021"/>
      <c r="O59" s="1022"/>
      <c r="P59" s="1035"/>
      <c r="Q59" s="1036"/>
      <c r="R59" s="1036"/>
      <c r="S59" s="1036"/>
      <c r="T59" s="1036"/>
      <c r="U59" s="1037"/>
      <c r="V59" s="916"/>
      <c r="W59" s="1038" t="s">
        <v>435</v>
      </c>
      <c r="X59" s="1038"/>
      <c r="Y59" s="1038"/>
      <c r="Z59" s="1038"/>
      <c r="AA59" s="1038"/>
      <c r="AB59" s="1038"/>
      <c r="AC59" s="1038"/>
      <c r="AD59" s="1038"/>
      <c r="AE59" s="1038"/>
      <c r="AF59" s="1038"/>
      <c r="AG59" s="1038"/>
      <c r="AH59" s="1038"/>
      <c r="AI59" s="1038"/>
      <c r="AJ59" s="1038"/>
      <c r="AK59" s="1038"/>
      <c r="AL59" s="1038"/>
      <c r="AM59" s="1038"/>
      <c r="AN59" s="1038"/>
      <c r="AO59" s="1038"/>
      <c r="AP59" s="1038"/>
      <c r="AQ59" s="1038"/>
      <c r="AR59" s="1038"/>
      <c r="AS59" s="1038"/>
      <c r="AT59" s="1038"/>
      <c r="AU59" s="1038"/>
      <c r="AV59" s="1038"/>
      <c r="AW59" s="1038"/>
      <c r="AX59" s="1038"/>
      <c r="AY59" s="1038"/>
      <c r="AZ59" s="1038"/>
      <c r="BA59" s="1038"/>
      <c r="BB59" s="1038"/>
      <c r="BC59" s="1038"/>
      <c r="BD59" s="1038"/>
      <c r="BE59" s="1038"/>
      <c r="BF59" s="1038"/>
      <c r="BG59" s="1038"/>
      <c r="BH59" s="1038"/>
      <c r="BI59" s="1038"/>
      <c r="BJ59" s="1038"/>
      <c r="BK59" s="1038"/>
      <c r="BL59" s="916"/>
      <c r="BM59" s="917"/>
      <c r="BN59" s="1031" t="s">
        <v>457</v>
      </c>
      <c r="BO59" s="1031"/>
      <c r="BP59" s="1031"/>
      <c r="BQ59" s="1031"/>
      <c r="BR59" s="1031"/>
      <c r="BS59" s="1031"/>
      <c r="BT59" s="1031"/>
      <c r="BU59" s="1031"/>
      <c r="BV59" s="1031"/>
      <c r="BW59" s="1031"/>
      <c r="BX59" s="1031"/>
      <c r="BY59" s="1031"/>
      <c r="BZ59" s="1031"/>
      <c r="CA59" s="1031"/>
      <c r="CB59" s="1031"/>
      <c r="CC59" s="1031"/>
      <c r="CD59" s="1031"/>
      <c r="CE59" s="1031"/>
      <c r="CF59" s="1031"/>
      <c r="CG59" s="1031"/>
      <c r="CH59" s="1031"/>
      <c r="CI59" s="1031"/>
      <c r="CJ59" s="1031"/>
      <c r="CK59" s="1031"/>
      <c r="CL59" s="1031"/>
      <c r="CM59" s="1031"/>
      <c r="CN59" s="1031"/>
      <c r="CO59" s="1031"/>
      <c r="CP59" s="1031"/>
      <c r="CQ59" s="1031"/>
      <c r="CR59" s="1031"/>
      <c r="CS59" s="1031"/>
      <c r="CT59" s="1031"/>
      <c r="CU59" s="1031"/>
      <c r="CV59" s="1031"/>
      <c r="CW59" s="1031"/>
      <c r="CX59" s="1031"/>
      <c r="CY59" s="1031"/>
      <c r="CZ59" s="1031"/>
      <c r="DA59" s="1031"/>
      <c r="DB59" s="918"/>
      <c r="DC59" s="61"/>
      <c r="DD59" s="61"/>
      <c r="DE59" s="61"/>
      <c r="DF59" s="61"/>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row>
    <row r="60" spans="1:152" ht="25.5" customHeight="1">
      <c r="A60" s="18"/>
      <c r="B60" s="994"/>
      <c r="C60" s="995"/>
      <c r="D60" s="995"/>
      <c r="E60" s="995"/>
      <c r="F60" s="995"/>
      <c r="G60" s="1005">
        <v>51</v>
      </c>
      <c r="H60" s="1006"/>
      <c r="I60" s="1006"/>
      <c r="J60" s="1074"/>
      <c r="K60" s="1020" t="s">
        <v>808</v>
      </c>
      <c r="L60" s="1021"/>
      <c r="M60" s="1021"/>
      <c r="N60" s="1021"/>
      <c r="O60" s="1022"/>
      <c r="P60" s="1035"/>
      <c r="Q60" s="1036"/>
      <c r="R60" s="1036"/>
      <c r="S60" s="1036"/>
      <c r="T60" s="1036"/>
      <c r="U60" s="1037"/>
      <c r="V60" s="916"/>
      <c r="W60" s="1038" t="s">
        <v>789</v>
      </c>
      <c r="X60" s="1039"/>
      <c r="Y60" s="1039"/>
      <c r="Z60" s="1039"/>
      <c r="AA60" s="1039"/>
      <c r="AB60" s="1039"/>
      <c r="AC60" s="1039"/>
      <c r="AD60" s="1039"/>
      <c r="AE60" s="1039"/>
      <c r="AF60" s="1039"/>
      <c r="AG60" s="1039"/>
      <c r="AH60" s="1039"/>
      <c r="AI60" s="1039"/>
      <c r="AJ60" s="1039"/>
      <c r="AK60" s="1039"/>
      <c r="AL60" s="1039"/>
      <c r="AM60" s="1039"/>
      <c r="AN60" s="1039"/>
      <c r="AO60" s="1039"/>
      <c r="AP60" s="1039"/>
      <c r="AQ60" s="1039"/>
      <c r="AR60" s="1039"/>
      <c r="AS60" s="1039"/>
      <c r="AT60" s="1039"/>
      <c r="AU60" s="1039"/>
      <c r="AV60" s="1039"/>
      <c r="AW60" s="1039"/>
      <c r="AX60" s="1039"/>
      <c r="AY60" s="1039"/>
      <c r="AZ60" s="1039"/>
      <c r="BA60" s="1039"/>
      <c r="BB60" s="1039"/>
      <c r="BC60" s="1039"/>
      <c r="BD60" s="1039"/>
      <c r="BE60" s="1039"/>
      <c r="BF60" s="1039"/>
      <c r="BG60" s="1039"/>
      <c r="BH60" s="1039"/>
      <c r="BI60" s="1039"/>
      <c r="BJ60" s="1039"/>
      <c r="BK60" s="1039"/>
      <c r="BL60" s="916"/>
      <c r="BM60" s="926"/>
      <c r="BN60" s="1093" t="s">
        <v>458</v>
      </c>
      <c r="BO60" s="1093"/>
      <c r="BP60" s="1093"/>
      <c r="BQ60" s="1093"/>
      <c r="BR60" s="1093"/>
      <c r="BS60" s="1093"/>
      <c r="BT60" s="1093"/>
      <c r="BU60" s="1093"/>
      <c r="BV60" s="1093"/>
      <c r="BW60" s="1093"/>
      <c r="BX60" s="1093"/>
      <c r="BY60" s="1093"/>
      <c r="BZ60" s="1093"/>
      <c r="CA60" s="1093"/>
      <c r="CB60" s="1093"/>
      <c r="CC60" s="1093"/>
      <c r="CD60" s="1093"/>
      <c r="CE60" s="1093"/>
      <c r="CF60" s="1093"/>
      <c r="CG60" s="1093"/>
      <c r="CH60" s="1093"/>
      <c r="CI60" s="1093"/>
      <c r="CJ60" s="1093"/>
      <c r="CK60" s="1093"/>
      <c r="CL60" s="1093"/>
      <c r="CM60" s="1093"/>
      <c r="CN60" s="1093"/>
      <c r="CO60" s="1093"/>
      <c r="CP60" s="1093"/>
      <c r="CQ60" s="1093"/>
      <c r="CR60" s="1093"/>
      <c r="CS60" s="1093"/>
      <c r="CT60" s="1093"/>
      <c r="CU60" s="1093"/>
      <c r="CV60" s="1093"/>
      <c r="CW60" s="1093"/>
      <c r="CX60" s="1093"/>
      <c r="CY60" s="1093"/>
      <c r="CZ60" s="1093"/>
      <c r="DA60" s="1093"/>
      <c r="DB60" s="927"/>
      <c r="DC60" s="61"/>
      <c r="DD60" s="61"/>
      <c r="DE60" s="61"/>
      <c r="DF60" s="61"/>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row>
    <row r="61" spans="1:152" ht="25.5" customHeight="1">
      <c r="A61" s="18"/>
      <c r="B61" s="994"/>
      <c r="C61" s="995"/>
      <c r="D61" s="995"/>
      <c r="E61" s="995"/>
      <c r="F61" s="995"/>
      <c r="G61" s="1005">
        <v>52</v>
      </c>
      <c r="H61" s="1006"/>
      <c r="I61" s="1006"/>
      <c r="J61" s="1074"/>
      <c r="K61" s="1011" t="s">
        <v>805</v>
      </c>
      <c r="L61" s="1012"/>
      <c r="M61" s="1012"/>
      <c r="N61" s="1012"/>
      <c r="O61" s="1013"/>
      <c r="P61" s="1035"/>
      <c r="Q61" s="1036"/>
      <c r="R61" s="1036"/>
      <c r="S61" s="1036"/>
      <c r="T61" s="1036"/>
      <c r="U61" s="1037"/>
      <c r="V61" s="916"/>
      <c r="W61" s="1038" t="s">
        <v>460</v>
      </c>
      <c r="X61" s="1039"/>
      <c r="Y61" s="1039"/>
      <c r="Z61" s="1039"/>
      <c r="AA61" s="1039"/>
      <c r="AB61" s="1039"/>
      <c r="AC61" s="1039"/>
      <c r="AD61" s="1039"/>
      <c r="AE61" s="1039"/>
      <c r="AF61" s="1039"/>
      <c r="AG61" s="1039"/>
      <c r="AH61" s="1039"/>
      <c r="AI61" s="1039"/>
      <c r="AJ61" s="1039"/>
      <c r="AK61" s="1039"/>
      <c r="AL61" s="1039"/>
      <c r="AM61" s="1039"/>
      <c r="AN61" s="1039"/>
      <c r="AO61" s="1039"/>
      <c r="AP61" s="1039"/>
      <c r="AQ61" s="1039"/>
      <c r="AR61" s="1039"/>
      <c r="AS61" s="1039"/>
      <c r="AT61" s="1039"/>
      <c r="AU61" s="1039"/>
      <c r="AV61" s="1039"/>
      <c r="AW61" s="1039"/>
      <c r="AX61" s="1039"/>
      <c r="AY61" s="1039"/>
      <c r="AZ61" s="1039"/>
      <c r="BA61" s="1039"/>
      <c r="BB61" s="1039"/>
      <c r="BC61" s="1039"/>
      <c r="BD61" s="1039"/>
      <c r="BE61" s="1039"/>
      <c r="BF61" s="1039"/>
      <c r="BG61" s="1039"/>
      <c r="BH61" s="1039"/>
      <c r="BI61" s="1039"/>
      <c r="BJ61" s="1039"/>
      <c r="BK61" s="1039"/>
      <c r="BL61" s="916"/>
      <c r="BM61" s="935"/>
      <c r="BN61" s="1094"/>
      <c r="BO61" s="1094"/>
      <c r="BP61" s="1094"/>
      <c r="BQ61" s="1094"/>
      <c r="BR61" s="1094"/>
      <c r="BS61" s="1094"/>
      <c r="BT61" s="1094"/>
      <c r="BU61" s="1094"/>
      <c r="BV61" s="1094"/>
      <c r="BW61" s="1094"/>
      <c r="BX61" s="1094"/>
      <c r="BY61" s="1094"/>
      <c r="BZ61" s="1094"/>
      <c r="CA61" s="1094"/>
      <c r="CB61" s="1094"/>
      <c r="CC61" s="1094"/>
      <c r="CD61" s="1094"/>
      <c r="CE61" s="1094"/>
      <c r="CF61" s="1094"/>
      <c r="CG61" s="1094"/>
      <c r="CH61" s="1094"/>
      <c r="CI61" s="1094"/>
      <c r="CJ61" s="1094"/>
      <c r="CK61" s="1094"/>
      <c r="CL61" s="1094"/>
      <c r="CM61" s="1094"/>
      <c r="CN61" s="1094"/>
      <c r="CO61" s="1094"/>
      <c r="CP61" s="1094"/>
      <c r="CQ61" s="1094"/>
      <c r="CR61" s="1094"/>
      <c r="CS61" s="1094"/>
      <c r="CT61" s="1094"/>
      <c r="CU61" s="1094"/>
      <c r="CV61" s="1094"/>
      <c r="CW61" s="1094"/>
      <c r="CX61" s="1094"/>
      <c r="CY61" s="1094"/>
      <c r="CZ61" s="1094"/>
      <c r="DA61" s="1094"/>
      <c r="DB61" s="936"/>
      <c r="DC61" s="61"/>
      <c r="DD61" s="61"/>
      <c r="DE61" s="61"/>
      <c r="DF61" s="61"/>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row>
    <row r="62" spans="1:152" ht="25.5" customHeight="1">
      <c r="A62" s="18"/>
      <c r="B62" s="994"/>
      <c r="C62" s="995"/>
      <c r="D62" s="995"/>
      <c r="E62" s="995"/>
      <c r="F62" s="995"/>
      <c r="G62" s="1075">
        <v>53</v>
      </c>
      <c r="H62" s="1076"/>
      <c r="I62" s="1076"/>
      <c r="J62" s="1077"/>
      <c r="K62" s="1020" t="s">
        <v>808</v>
      </c>
      <c r="L62" s="1021"/>
      <c r="M62" s="1021"/>
      <c r="N62" s="1021"/>
      <c r="O62" s="1022"/>
      <c r="P62" s="1035"/>
      <c r="Q62" s="1036"/>
      <c r="R62" s="1036"/>
      <c r="S62" s="1036"/>
      <c r="T62" s="1036"/>
      <c r="U62" s="1037"/>
      <c r="V62" s="916"/>
      <c r="W62" s="1038" t="s">
        <v>794</v>
      </c>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916"/>
      <c r="BM62" s="917"/>
      <c r="BN62" s="1038" t="s">
        <v>795</v>
      </c>
      <c r="BO62" s="1031"/>
      <c r="BP62" s="1031"/>
      <c r="BQ62" s="1031"/>
      <c r="BR62" s="1031"/>
      <c r="BS62" s="1031"/>
      <c r="BT62" s="1031"/>
      <c r="BU62" s="1031"/>
      <c r="BV62" s="1031"/>
      <c r="BW62" s="1031"/>
      <c r="BX62" s="1031"/>
      <c r="BY62" s="1031"/>
      <c r="BZ62" s="1031"/>
      <c r="CA62" s="1031"/>
      <c r="CB62" s="1031"/>
      <c r="CC62" s="1031"/>
      <c r="CD62" s="1031"/>
      <c r="CE62" s="1031"/>
      <c r="CF62" s="1031"/>
      <c r="CG62" s="1031"/>
      <c r="CH62" s="1031"/>
      <c r="CI62" s="1031"/>
      <c r="CJ62" s="1031"/>
      <c r="CK62" s="1031"/>
      <c r="CL62" s="1031"/>
      <c r="CM62" s="1031"/>
      <c r="CN62" s="1031"/>
      <c r="CO62" s="1031"/>
      <c r="CP62" s="1031"/>
      <c r="CQ62" s="1031"/>
      <c r="CR62" s="1031"/>
      <c r="CS62" s="1031"/>
      <c r="CT62" s="1031"/>
      <c r="CU62" s="1031"/>
      <c r="CV62" s="1031"/>
      <c r="CW62" s="1031"/>
      <c r="CX62" s="1031"/>
      <c r="CY62" s="1031"/>
      <c r="CZ62" s="1031"/>
      <c r="DA62" s="1031"/>
      <c r="DB62" s="927"/>
      <c r="DC62" s="61"/>
      <c r="DD62" s="61"/>
      <c r="DE62" s="61"/>
      <c r="DF62" s="61"/>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row>
    <row r="63" spans="1:152" ht="25.5" customHeight="1">
      <c r="A63" s="18"/>
      <c r="B63" s="992" t="s">
        <v>112</v>
      </c>
      <c r="C63" s="993"/>
      <c r="D63" s="993"/>
      <c r="E63" s="993"/>
      <c r="F63" s="993"/>
      <c r="G63" s="958">
        <v>54</v>
      </c>
      <c r="H63" s="959"/>
      <c r="I63" s="959"/>
      <c r="J63" s="1048"/>
      <c r="K63" s="1097" t="s">
        <v>808</v>
      </c>
      <c r="L63" s="1098"/>
      <c r="M63" s="1098"/>
      <c r="N63" s="1098"/>
      <c r="O63" s="1099"/>
      <c r="P63" s="961"/>
      <c r="Q63" s="962"/>
      <c r="R63" s="962"/>
      <c r="S63" s="962"/>
      <c r="T63" s="962"/>
      <c r="U63" s="963"/>
      <c r="V63" s="464"/>
      <c r="W63" s="1004" t="s">
        <v>466</v>
      </c>
      <c r="X63" s="1004"/>
      <c r="Y63" s="1004"/>
      <c r="Z63" s="1004"/>
      <c r="AA63" s="1004"/>
      <c r="AB63" s="1004"/>
      <c r="AC63" s="1004"/>
      <c r="AD63" s="1004"/>
      <c r="AE63" s="1004"/>
      <c r="AF63" s="1004"/>
      <c r="AG63" s="1004"/>
      <c r="AH63" s="1004"/>
      <c r="AI63" s="1004"/>
      <c r="AJ63" s="1004"/>
      <c r="AK63" s="1004"/>
      <c r="AL63" s="1004"/>
      <c r="AM63" s="1004"/>
      <c r="AN63" s="1004"/>
      <c r="AO63" s="1004"/>
      <c r="AP63" s="1004"/>
      <c r="AQ63" s="1004"/>
      <c r="AR63" s="1004"/>
      <c r="AS63" s="1004"/>
      <c r="AT63" s="1004"/>
      <c r="AU63" s="1004"/>
      <c r="AV63" s="1004"/>
      <c r="AW63" s="1004"/>
      <c r="AX63" s="1004"/>
      <c r="AY63" s="1004"/>
      <c r="AZ63" s="1004"/>
      <c r="BA63" s="1004"/>
      <c r="BB63" s="1004"/>
      <c r="BC63" s="1004"/>
      <c r="BD63" s="1004"/>
      <c r="BE63" s="1004"/>
      <c r="BF63" s="1004"/>
      <c r="BG63" s="1004"/>
      <c r="BH63" s="1004"/>
      <c r="BI63" s="1004"/>
      <c r="BJ63" s="1004"/>
      <c r="BK63" s="1004"/>
      <c r="BL63" s="464"/>
      <c r="BM63" s="494"/>
      <c r="BN63" s="1106" t="s">
        <v>834</v>
      </c>
      <c r="BO63" s="1106"/>
      <c r="BP63" s="1106"/>
      <c r="BQ63" s="1106"/>
      <c r="BR63" s="1106"/>
      <c r="BS63" s="1106"/>
      <c r="BT63" s="1106"/>
      <c r="BU63" s="1106"/>
      <c r="BV63" s="1106"/>
      <c r="BW63" s="1106"/>
      <c r="BX63" s="1106"/>
      <c r="BY63" s="1106"/>
      <c r="BZ63" s="1106"/>
      <c r="CA63" s="1106"/>
      <c r="CB63" s="1106"/>
      <c r="CC63" s="1106"/>
      <c r="CD63" s="1106"/>
      <c r="CE63" s="1106"/>
      <c r="CF63" s="1106"/>
      <c r="CG63" s="1106"/>
      <c r="CH63" s="1106"/>
      <c r="CI63" s="1106"/>
      <c r="CJ63" s="1106"/>
      <c r="CK63" s="1106"/>
      <c r="CL63" s="1106"/>
      <c r="CM63" s="1106"/>
      <c r="CN63" s="1106"/>
      <c r="CO63" s="1106"/>
      <c r="CP63" s="1106"/>
      <c r="CQ63" s="1106"/>
      <c r="CR63" s="1106"/>
      <c r="CS63" s="1106"/>
      <c r="CT63" s="1106"/>
      <c r="CU63" s="1106"/>
      <c r="CV63" s="1106"/>
      <c r="CW63" s="1106"/>
      <c r="CX63" s="1106"/>
      <c r="CY63" s="1106"/>
      <c r="CZ63" s="1106"/>
      <c r="DA63" s="1106"/>
      <c r="DB63" s="467"/>
      <c r="DC63" s="61"/>
      <c r="DD63" s="61"/>
      <c r="DE63" s="61"/>
      <c r="DF63" s="61"/>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row>
    <row r="64" spans="1:152" ht="25.5" customHeight="1">
      <c r="A64" s="18"/>
      <c r="B64" s="994"/>
      <c r="C64" s="995"/>
      <c r="D64" s="995"/>
      <c r="E64" s="995"/>
      <c r="F64" s="995"/>
      <c r="G64" s="1005">
        <v>55</v>
      </c>
      <c r="H64" s="1006"/>
      <c r="I64" s="1006"/>
      <c r="J64" s="1074"/>
      <c r="K64" s="1011" t="s">
        <v>850</v>
      </c>
      <c r="L64" s="1012"/>
      <c r="M64" s="1012"/>
      <c r="N64" s="1012"/>
      <c r="O64" s="1013"/>
      <c r="P64" s="1035"/>
      <c r="Q64" s="1036"/>
      <c r="R64" s="1036"/>
      <c r="S64" s="1036"/>
      <c r="T64" s="1036"/>
      <c r="U64" s="1037"/>
      <c r="V64" s="916"/>
      <c r="W64" s="1100" t="s">
        <v>111</v>
      </c>
      <c r="X64" s="1101"/>
      <c r="Y64" s="1101"/>
      <c r="Z64" s="1101"/>
      <c r="AA64" s="1101"/>
      <c r="AB64" s="1101"/>
      <c r="AC64" s="1101"/>
      <c r="AD64" s="1101"/>
      <c r="AE64" s="1101"/>
      <c r="AF64" s="1101"/>
      <c r="AG64" s="1101"/>
      <c r="AH64" s="1101"/>
      <c r="AI64" s="1101"/>
      <c r="AJ64" s="1101"/>
      <c r="AK64" s="1101"/>
      <c r="AL64" s="1101"/>
      <c r="AM64" s="1101"/>
      <c r="AN64" s="1101"/>
      <c r="AO64" s="1101"/>
      <c r="AP64" s="1101"/>
      <c r="AQ64" s="1101"/>
      <c r="AR64" s="1101"/>
      <c r="AS64" s="1101"/>
      <c r="AT64" s="1101"/>
      <c r="AU64" s="1101"/>
      <c r="AV64" s="1101"/>
      <c r="AW64" s="1101"/>
      <c r="AX64" s="1101"/>
      <c r="AY64" s="1101"/>
      <c r="AZ64" s="1101"/>
      <c r="BA64" s="1101"/>
      <c r="BB64" s="1101"/>
      <c r="BC64" s="1101"/>
      <c r="BD64" s="1101"/>
      <c r="BE64" s="1101"/>
      <c r="BF64" s="1101"/>
      <c r="BG64" s="1101"/>
      <c r="BH64" s="1101"/>
      <c r="BI64" s="1101"/>
      <c r="BJ64" s="1101"/>
      <c r="BK64" s="1101"/>
      <c r="BL64" s="916"/>
      <c r="BM64" s="900"/>
      <c r="BN64" s="1107"/>
      <c r="BO64" s="1107"/>
      <c r="BP64" s="1107"/>
      <c r="BQ64" s="1107"/>
      <c r="BR64" s="1107"/>
      <c r="BS64" s="1107"/>
      <c r="BT64" s="1107"/>
      <c r="BU64" s="1107"/>
      <c r="BV64" s="1107"/>
      <c r="BW64" s="1107"/>
      <c r="BX64" s="1107"/>
      <c r="BY64" s="1107"/>
      <c r="BZ64" s="1107"/>
      <c r="CA64" s="1107"/>
      <c r="CB64" s="1107"/>
      <c r="CC64" s="1107"/>
      <c r="CD64" s="1107"/>
      <c r="CE64" s="1107"/>
      <c r="CF64" s="1107"/>
      <c r="CG64" s="1107"/>
      <c r="CH64" s="1107"/>
      <c r="CI64" s="1107"/>
      <c r="CJ64" s="1107"/>
      <c r="CK64" s="1107"/>
      <c r="CL64" s="1107"/>
      <c r="CM64" s="1107"/>
      <c r="CN64" s="1107"/>
      <c r="CO64" s="1107"/>
      <c r="CP64" s="1107"/>
      <c r="CQ64" s="1107"/>
      <c r="CR64" s="1107"/>
      <c r="CS64" s="1107"/>
      <c r="CT64" s="1107"/>
      <c r="CU64" s="1107"/>
      <c r="CV64" s="1107"/>
      <c r="CW64" s="1107"/>
      <c r="CX64" s="1107"/>
      <c r="CY64" s="1107"/>
      <c r="CZ64" s="1107"/>
      <c r="DA64" s="1107"/>
      <c r="DB64" s="901"/>
      <c r="DC64" s="61"/>
      <c r="DD64" s="61"/>
      <c r="DE64" s="61"/>
      <c r="DF64" s="61"/>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row>
    <row r="65" spans="1:152" ht="25.5" customHeight="1">
      <c r="A65" s="18"/>
      <c r="B65" s="994"/>
      <c r="C65" s="995"/>
      <c r="D65" s="995"/>
      <c r="E65" s="995"/>
      <c r="F65" s="995"/>
      <c r="G65" s="977">
        <v>56</v>
      </c>
      <c r="H65" s="978"/>
      <c r="I65" s="978"/>
      <c r="J65" s="1052"/>
      <c r="K65" s="999" t="s">
        <v>805</v>
      </c>
      <c r="L65" s="1000"/>
      <c r="M65" s="1000"/>
      <c r="N65" s="1000"/>
      <c r="O65" s="1001"/>
      <c r="P65" s="999"/>
      <c r="Q65" s="1000"/>
      <c r="R65" s="1000"/>
      <c r="S65" s="1000"/>
      <c r="T65" s="1000"/>
      <c r="U65" s="1001"/>
      <c r="V65" s="659"/>
      <c r="W65" s="937" t="s">
        <v>835</v>
      </c>
      <c r="X65" s="937"/>
      <c r="Y65" s="937"/>
      <c r="Z65" s="937"/>
      <c r="AA65" s="937"/>
      <c r="AB65" s="937"/>
      <c r="AC65" s="937"/>
      <c r="AD65" s="937"/>
      <c r="AE65" s="937"/>
      <c r="AF65" s="937"/>
      <c r="AG65" s="937"/>
      <c r="AH65" s="937"/>
      <c r="AI65" s="937"/>
      <c r="AJ65" s="937"/>
      <c r="AK65" s="937"/>
      <c r="AL65" s="937"/>
      <c r="AM65" s="937"/>
      <c r="AN65" s="937"/>
      <c r="AO65" s="937"/>
      <c r="AP65" s="937"/>
      <c r="AQ65" s="937"/>
      <c r="AR65" s="937"/>
      <c r="AS65" s="937"/>
      <c r="AT65" s="937"/>
      <c r="AU65" s="937"/>
      <c r="AV65" s="937"/>
      <c r="AW65" s="937"/>
      <c r="AX65" s="937"/>
      <c r="AY65" s="937"/>
      <c r="AZ65" s="937"/>
      <c r="BA65" s="937"/>
      <c r="BB65" s="937"/>
      <c r="BC65" s="937"/>
      <c r="BD65" s="937"/>
      <c r="BE65" s="937"/>
      <c r="BF65" s="937"/>
      <c r="BG65" s="937"/>
      <c r="BH65" s="937"/>
      <c r="BI65" s="937"/>
      <c r="BJ65" s="937"/>
      <c r="BK65" s="937"/>
      <c r="BL65" s="659"/>
      <c r="BM65" s="907"/>
      <c r="BN65" s="937" t="s">
        <v>849</v>
      </c>
      <c r="BO65" s="937"/>
      <c r="BP65" s="937"/>
      <c r="BQ65" s="937"/>
      <c r="BR65" s="937"/>
      <c r="BS65" s="937"/>
      <c r="BT65" s="937"/>
      <c r="BU65" s="937"/>
      <c r="BV65" s="937"/>
      <c r="BW65" s="937"/>
      <c r="BX65" s="937"/>
      <c r="BY65" s="937"/>
      <c r="BZ65" s="937"/>
      <c r="CA65" s="937"/>
      <c r="CB65" s="937"/>
      <c r="CC65" s="937"/>
      <c r="CD65" s="937"/>
      <c r="CE65" s="937"/>
      <c r="CF65" s="937"/>
      <c r="CG65" s="937"/>
      <c r="CH65" s="937"/>
      <c r="CI65" s="937"/>
      <c r="CJ65" s="937"/>
      <c r="CK65" s="937"/>
      <c r="CL65" s="937"/>
      <c r="CM65" s="937"/>
      <c r="CN65" s="937"/>
      <c r="CO65" s="937"/>
      <c r="CP65" s="937"/>
      <c r="CQ65" s="937"/>
      <c r="CR65" s="937"/>
      <c r="CS65" s="937"/>
      <c r="CT65" s="937"/>
      <c r="CU65" s="937"/>
      <c r="CV65" s="937"/>
      <c r="CW65" s="937"/>
      <c r="CX65" s="937"/>
      <c r="CY65" s="937"/>
      <c r="CZ65" s="937"/>
      <c r="DA65" s="937"/>
      <c r="DB65" s="904"/>
      <c r="DC65" s="528"/>
      <c r="DD65" s="528"/>
      <c r="DE65" s="528"/>
      <c r="DF65" s="528"/>
      <c r="DG65" s="85"/>
      <c r="DH65" s="85"/>
      <c r="DI65" s="85"/>
      <c r="DJ65" s="85"/>
      <c r="DK65" s="85"/>
      <c r="DL65" s="85"/>
      <c r="DM65" s="85"/>
      <c r="DN65" s="85"/>
      <c r="DO65" s="85"/>
      <c r="DP65" s="85"/>
      <c r="DQ65" s="85"/>
      <c r="DR65" s="85"/>
      <c r="DS65" s="85"/>
      <c r="DT65" s="85"/>
      <c r="DU65" s="85"/>
      <c r="DV65" s="85"/>
      <c r="DW65" s="85"/>
      <c r="DX65" s="85"/>
      <c r="DY65" s="85"/>
      <c r="DZ65" s="85"/>
      <c r="EA65" s="85"/>
      <c r="EB65" s="85"/>
      <c r="EC65" s="18"/>
      <c r="ED65" s="18"/>
      <c r="EE65" s="18"/>
      <c r="EF65" s="18"/>
      <c r="EG65" s="18"/>
      <c r="EH65" s="18"/>
      <c r="EI65" s="18"/>
      <c r="EJ65" s="18"/>
      <c r="EK65" s="18"/>
      <c r="EL65" s="18"/>
      <c r="EM65" s="18"/>
      <c r="EN65" s="18"/>
      <c r="EO65" s="18"/>
      <c r="EP65" s="18"/>
      <c r="EQ65" s="18"/>
      <c r="ER65" s="18"/>
      <c r="ES65" s="18"/>
      <c r="ET65" s="18"/>
      <c r="EU65" s="18"/>
      <c r="EV65" s="18"/>
    </row>
    <row r="66" spans="1:152" ht="25.5" customHeight="1" thickBot="1">
      <c r="A66" s="18"/>
      <c r="B66" s="1095"/>
      <c r="C66" s="1096"/>
      <c r="D66" s="1096"/>
      <c r="E66" s="1096"/>
      <c r="F66" s="1096"/>
      <c r="G66" s="1053">
        <v>57</v>
      </c>
      <c r="H66" s="1054"/>
      <c r="I66" s="1054"/>
      <c r="J66" s="1055"/>
      <c r="K66" s="1102" t="s">
        <v>808</v>
      </c>
      <c r="L66" s="1103"/>
      <c r="M66" s="1103"/>
      <c r="N66" s="1103"/>
      <c r="O66" s="1104"/>
      <c r="P66" s="1056"/>
      <c r="Q66" s="1057"/>
      <c r="R66" s="1057"/>
      <c r="S66" s="1057"/>
      <c r="T66" s="1057"/>
      <c r="U66" s="1058"/>
      <c r="V66" s="892"/>
      <c r="W66" s="1105" t="s">
        <v>442</v>
      </c>
      <c r="X66" s="1105"/>
      <c r="Y66" s="1105"/>
      <c r="Z66" s="1105"/>
      <c r="AA66" s="1105"/>
      <c r="AB66" s="1105"/>
      <c r="AC66" s="1105"/>
      <c r="AD66" s="1105"/>
      <c r="AE66" s="1105"/>
      <c r="AF66" s="1105"/>
      <c r="AG66" s="1105"/>
      <c r="AH66" s="1105"/>
      <c r="AI66" s="1105"/>
      <c r="AJ66" s="1105"/>
      <c r="AK66" s="1105"/>
      <c r="AL66" s="1105"/>
      <c r="AM66" s="1105"/>
      <c r="AN66" s="1105"/>
      <c r="AO66" s="1105"/>
      <c r="AP66" s="1105"/>
      <c r="AQ66" s="1105"/>
      <c r="AR66" s="1105"/>
      <c r="AS66" s="1105"/>
      <c r="AT66" s="1105"/>
      <c r="AU66" s="1105"/>
      <c r="AV66" s="1105"/>
      <c r="AW66" s="1105"/>
      <c r="AX66" s="1105"/>
      <c r="AY66" s="1105"/>
      <c r="AZ66" s="1105"/>
      <c r="BA66" s="1105"/>
      <c r="BB66" s="1105"/>
      <c r="BC66" s="1105"/>
      <c r="BD66" s="1105"/>
      <c r="BE66" s="1105"/>
      <c r="BF66" s="1105"/>
      <c r="BG66" s="1105"/>
      <c r="BH66" s="1105"/>
      <c r="BI66" s="1105"/>
      <c r="BJ66" s="1105"/>
      <c r="BK66" s="1105"/>
      <c r="BL66" s="892"/>
      <c r="BM66" s="905"/>
      <c r="BN66" s="1105" t="s">
        <v>830</v>
      </c>
      <c r="BO66" s="1105"/>
      <c r="BP66" s="1105"/>
      <c r="BQ66" s="1105"/>
      <c r="BR66" s="1105"/>
      <c r="BS66" s="1105"/>
      <c r="BT66" s="1105"/>
      <c r="BU66" s="1105"/>
      <c r="BV66" s="1105"/>
      <c r="BW66" s="1105"/>
      <c r="BX66" s="1105"/>
      <c r="BY66" s="1105"/>
      <c r="BZ66" s="1105"/>
      <c r="CA66" s="1105"/>
      <c r="CB66" s="1105"/>
      <c r="CC66" s="1105"/>
      <c r="CD66" s="1105"/>
      <c r="CE66" s="1105"/>
      <c r="CF66" s="1105"/>
      <c r="CG66" s="1105"/>
      <c r="CH66" s="1105"/>
      <c r="CI66" s="1105"/>
      <c r="CJ66" s="1105"/>
      <c r="CK66" s="1105"/>
      <c r="CL66" s="1105"/>
      <c r="CM66" s="1105"/>
      <c r="CN66" s="1105"/>
      <c r="CO66" s="1105"/>
      <c r="CP66" s="1105"/>
      <c r="CQ66" s="1105"/>
      <c r="CR66" s="1105"/>
      <c r="CS66" s="1105"/>
      <c r="CT66" s="1105"/>
      <c r="CU66" s="1105"/>
      <c r="CV66" s="1105"/>
      <c r="CW66" s="1105"/>
      <c r="CX66" s="1105"/>
      <c r="CY66" s="1105"/>
      <c r="CZ66" s="1105"/>
      <c r="DA66" s="1105"/>
      <c r="DB66" s="906"/>
      <c r="DC66" s="528"/>
      <c r="DD66" s="528"/>
      <c r="DE66" s="528"/>
      <c r="DF66" s="528"/>
      <c r="DG66" s="85"/>
      <c r="DH66" s="85"/>
      <c r="DI66" s="85"/>
      <c r="DJ66" s="85"/>
      <c r="DK66" s="85"/>
      <c r="DL66" s="85"/>
      <c r="DM66" s="85"/>
      <c r="DN66" s="85"/>
      <c r="DO66" s="85"/>
      <c r="DP66" s="85"/>
      <c r="DQ66" s="85"/>
      <c r="DR66" s="85"/>
      <c r="DS66" s="85"/>
      <c r="DT66" s="85"/>
      <c r="DU66" s="85"/>
      <c r="DV66" s="85"/>
      <c r="DW66" s="85"/>
      <c r="DX66" s="85"/>
      <c r="DY66" s="85"/>
      <c r="DZ66" s="85"/>
      <c r="EA66" s="85"/>
      <c r="EB66" s="85"/>
      <c r="EC66" s="18"/>
      <c r="ED66" s="18"/>
      <c r="EE66" s="18"/>
      <c r="EF66" s="18"/>
      <c r="EG66" s="18"/>
      <c r="EH66" s="18"/>
      <c r="EI66" s="18"/>
      <c r="EJ66" s="18"/>
      <c r="EK66" s="18"/>
      <c r="EL66" s="18"/>
      <c r="EM66" s="18"/>
      <c r="EN66" s="18"/>
      <c r="EO66" s="18"/>
      <c r="EP66" s="18"/>
      <c r="EQ66" s="18"/>
      <c r="ER66" s="18"/>
      <c r="ES66" s="18"/>
      <c r="ET66" s="18"/>
      <c r="EU66" s="18"/>
      <c r="EV66" s="18"/>
    </row>
    <row r="67" spans="1:152" ht="8.25" customHeight="1">
      <c r="A67" s="18"/>
      <c r="B67" s="531"/>
      <c r="C67" s="531"/>
      <c r="D67" s="531"/>
      <c r="E67" s="531"/>
      <c r="F67" s="479"/>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528"/>
      <c r="BN67" s="528"/>
      <c r="BO67" s="528"/>
      <c r="BP67" s="528"/>
      <c r="BQ67" s="528"/>
      <c r="BR67" s="528"/>
      <c r="BS67" s="528"/>
      <c r="BT67" s="528"/>
      <c r="BU67" s="528"/>
      <c r="BV67" s="528"/>
      <c r="BW67" s="528"/>
      <c r="BX67" s="528"/>
      <c r="BY67" s="528"/>
      <c r="BZ67" s="528"/>
      <c r="CA67" s="528"/>
      <c r="CB67" s="528"/>
      <c r="CC67" s="528"/>
      <c r="CD67" s="528"/>
      <c r="CE67" s="528"/>
      <c r="CF67" s="528"/>
      <c r="CG67" s="528"/>
      <c r="CH67" s="528"/>
      <c r="CI67" s="528"/>
      <c r="CJ67" s="528"/>
      <c r="CK67" s="528"/>
      <c r="CL67" s="528"/>
      <c r="CM67" s="528"/>
      <c r="CN67" s="528"/>
      <c r="CO67" s="528"/>
      <c r="CP67" s="528"/>
      <c r="CQ67" s="528"/>
      <c r="CR67" s="528"/>
      <c r="CS67" s="528"/>
      <c r="CT67" s="528"/>
      <c r="CU67" s="528"/>
      <c r="CV67" s="528"/>
      <c r="CW67" s="528"/>
      <c r="CX67" s="528"/>
      <c r="CY67" s="528"/>
      <c r="CZ67" s="528"/>
      <c r="DA67" s="528"/>
      <c r="DB67" s="528"/>
      <c r="DC67" s="528"/>
      <c r="DD67" s="528"/>
      <c r="DE67" s="528"/>
      <c r="DF67" s="528"/>
      <c r="DG67" s="85"/>
      <c r="DH67" s="85"/>
      <c r="DI67" s="85"/>
      <c r="DJ67" s="85"/>
      <c r="DK67" s="85"/>
      <c r="DL67" s="85"/>
      <c r="DM67" s="85"/>
      <c r="DN67" s="85"/>
      <c r="DO67" s="85"/>
      <c r="DP67" s="85"/>
      <c r="DQ67" s="85"/>
      <c r="DR67" s="85"/>
      <c r="DS67" s="85"/>
      <c r="DT67" s="85"/>
      <c r="DU67" s="85"/>
      <c r="DV67" s="85"/>
      <c r="DW67" s="85"/>
      <c r="DX67" s="85"/>
      <c r="DY67" s="85"/>
      <c r="DZ67" s="85"/>
      <c r="EA67" s="85"/>
      <c r="EB67" s="85"/>
      <c r="EC67" s="18"/>
      <c r="ED67" s="18"/>
      <c r="EE67" s="18"/>
      <c r="EF67" s="18"/>
      <c r="EG67" s="18"/>
      <c r="EH67" s="18"/>
      <c r="EI67" s="18"/>
      <c r="EJ67" s="18"/>
      <c r="EK67" s="18"/>
      <c r="EL67" s="18"/>
      <c r="EM67" s="18"/>
      <c r="EN67" s="18"/>
      <c r="EO67" s="18"/>
      <c r="EP67" s="18"/>
      <c r="EQ67" s="18"/>
      <c r="ER67" s="18"/>
      <c r="ES67" s="18"/>
      <c r="ET67" s="18"/>
      <c r="EU67" s="18"/>
      <c r="EV67" s="18"/>
    </row>
    <row r="68" spans="1:155" ht="13.5" customHeight="1">
      <c r="A68" s="18"/>
      <c r="B68" s="61"/>
      <c r="C68" s="61"/>
      <c r="D68" s="1108" t="s">
        <v>782</v>
      </c>
      <c r="E68" s="1110"/>
      <c r="F68" s="1110"/>
      <c r="G68" s="1110"/>
      <c r="H68" s="1110"/>
      <c r="I68" s="25"/>
      <c r="J68" s="675"/>
      <c r="K68" s="675"/>
      <c r="L68" s="675"/>
      <c r="M68" s="500"/>
      <c r="N68" s="1108" t="s">
        <v>866</v>
      </c>
      <c r="O68" s="1110"/>
      <c r="P68" s="1110"/>
      <c r="Q68" s="1110"/>
      <c r="R68" s="1110"/>
      <c r="S68" s="1110"/>
      <c r="T68" s="1110"/>
      <c r="U68" s="1110"/>
      <c r="V68" s="1110"/>
      <c r="W68" s="1110"/>
      <c r="X68" s="1110"/>
      <c r="Y68" s="1110"/>
      <c r="Z68" s="1110"/>
      <c r="AA68" s="1110"/>
      <c r="AB68" s="1110"/>
      <c r="AC68" s="1110"/>
      <c r="AD68" s="1110"/>
      <c r="AE68" s="1110"/>
      <c r="AF68" s="1110"/>
      <c r="AG68" s="1110"/>
      <c r="AH68" s="1110"/>
      <c r="AI68" s="1110"/>
      <c r="AJ68" s="1110"/>
      <c r="AK68" s="1110"/>
      <c r="AL68" s="1110"/>
      <c r="AM68" s="1110"/>
      <c r="AN68" s="1110"/>
      <c r="AO68" s="1110"/>
      <c r="AP68" s="1110"/>
      <c r="AQ68" s="1110"/>
      <c r="AR68" s="1110"/>
      <c r="AS68" s="1110"/>
      <c r="AT68" s="1110"/>
      <c r="AU68" s="1110"/>
      <c r="AV68" s="1110"/>
      <c r="AW68" s="1110"/>
      <c r="AX68" s="1110"/>
      <c r="AY68" s="1110"/>
      <c r="AZ68" s="1110"/>
      <c r="BA68" s="1110"/>
      <c r="BB68" s="1110"/>
      <c r="BC68" s="1110"/>
      <c r="BD68" s="1110"/>
      <c r="BE68" s="1110"/>
      <c r="BF68" s="1110"/>
      <c r="BG68" s="1110"/>
      <c r="BH68" s="1110"/>
      <c r="BI68" s="1110"/>
      <c r="BJ68" s="1110"/>
      <c r="BK68" s="1110"/>
      <c r="BL68" s="1110"/>
      <c r="BM68" s="1110"/>
      <c r="BN68" s="1110"/>
      <c r="BO68" s="1110"/>
      <c r="BP68" s="1110"/>
      <c r="BQ68" s="1110"/>
      <c r="BR68" s="1110"/>
      <c r="BS68" s="1110"/>
      <c r="BT68" s="1110"/>
      <c r="BU68" s="1110"/>
      <c r="BV68" s="1110"/>
      <c r="BW68" s="1110"/>
      <c r="BX68" s="1110"/>
      <c r="BY68" s="1110"/>
      <c r="BZ68" s="1110"/>
      <c r="CA68" s="1110"/>
      <c r="CB68" s="1110"/>
      <c r="CC68" s="1110"/>
      <c r="CD68" s="1110"/>
      <c r="CE68" s="1110"/>
      <c r="CF68" s="1110"/>
      <c r="CG68" s="1110"/>
      <c r="CH68" s="1110"/>
      <c r="CI68" s="1110"/>
      <c r="CJ68" s="1110"/>
      <c r="CK68" s="1110"/>
      <c r="CL68" s="1110"/>
      <c r="CM68" s="1110"/>
      <c r="CN68" s="1110"/>
      <c r="CO68" s="1110"/>
      <c r="CP68" s="1110"/>
      <c r="CQ68" s="1110"/>
      <c r="CR68" s="1110"/>
      <c r="CS68" s="1110"/>
      <c r="CT68" s="1110"/>
      <c r="CU68" s="1110"/>
      <c r="CV68" s="1110"/>
      <c r="CW68" s="1110"/>
      <c r="CX68" s="61"/>
      <c r="CY68" s="61"/>
      <c r="CZ68" s="61"/>
      <c r="DA68" s="61"/>
      <c r="DB68" s="61"/>
      <c r="DC68" s="496"/>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26"/>
      <c r="EX68" s="26"/>
      <c r="EY68" s="26"/>
    </row>
    <row r="69" spans="1:155" ht="4.5" customHeight="1">
      <c r="A69" s="18"/>
      <c r="B69" s="61"/>
      <c r="C69" s="61"/>
      <c r="D69" s="61"/>
      <c r="E69" s="61"/>
      <c r="F69" s="61"/>
      <c r="G69" s="61"/>
      <c r="H69" s="61"/>
      <c r="I69" s="61"/>
      <c r="J69" s="61"/>
      <c r="K69" s="61"/>
      <c r="L69" s="61"/>
      <c r="M69" s="61"/>
      <c r="N69" s="61"/>
      <c r="O69" s="61"/>
      <c r="P69" s="61"/>
      <c r="Q69" s="61"/>
      <c r="R69" s="61"/>
      <c r="S69" s="61"/>
      <c r="T69" s="61"/>
      <c r="U69" s="61"/>
      <c r="V69" s="61"/>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496"/>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26"/>
      <c r="EX69" s="26"/>
      <c r="EY69" s="26"/>
    </row>
    <row r="70" spans="1:155" ht="13.5" customHeight="1">
      <c r="A70" s="18"/>
      <c r="B70" s="61"/>
      <c r="C70" s="61"/>
      <c r="D70" s="61"/>
      <c r="E70" s="61"/>
      <c r="F70" s="61"/>
      <c r="G70" s="61"/>
      <c r="H70" s="1089" t="s">
        <v>831</v>
      </c>
      <c r="I70" s="1089"/>
      <c r="J70" s="1089"/>
      <c r="K70" s="1089"/>
      <c r="L70" s="1089"/>
      <c r="M70" s="60"/>
      <c r="N70" s="1108" t="s">
        <v>785</v>
      </c>
      <c r="O70" s="1110"/>
      <c r="P70" s="1110"/>
      <c r="Q70" s="1110"/>
      <c r="R70" s="1110"/>
      <c r="S70" s="1110"/>
      <c r="T70" s="1110"/>
      <c r="U70" s="1110"/>
      <c r="V70" s="1110"/>
      <c r="W70" s="1110"/>
      <c r="X70" s="1110"/>
      <c r="Y70" s="1110"/>
      <c r="Z70" s="1110"/>
      <c r="AA70" s="1110"/>
      <c r="AB70" s="1110"/>
      <c r="AC70" s="1110"/>
      <c r="AD70" s="1110"/>
      <c r="AE70" s="1110"/>
      <c r="AF70" s="1110"/>
      <c r="AG70" s="1110"/>
      <c r="AH70" s="1110"/>
      <c r="AI70" s="1110"/>
      <c r="AJ70" s="1110"/>
      <c r="AK70" s="1110"/>
      <c r="AL70" s="1110"/>
      <c r="AM70" s="1110"/>
      <c r="AN70" s="1110"/>
      <c r="AO70" s="1110"/>
      <c r="AP70" s="1110"/>
      <c r="AQ70" s="1110"/>
      <c r="AR70" s="1110"/>
      <c r="AS70" s="1110"/>
      <c r="AT70" s="1110"/>
      <c r="AU70" s="1110"/>
      <c r="AV70" s="1110"/>
      <c r="AW70" s="1110"/>
      <c r="AX70" s="1110"/>
      <c r="AY70" s="1110"/>
      <c r="AZ70" s="1110"/>
      <c r="BA70" s="1110"/>
      <c r="BB70" s="1110"/>
      <c r="BC70" s="1110"/>
      <c r="BD70" s="1110"/>
      <c r="BE70" s="1110"/>
      <c r="BF70" s="1110"/>
      <c r="BG70" s="1110"/>
      <c r="BH70" s="1110"/>
      <c r="BI70" s="1110"/>
      <c r="BJ70" s="1110"/>
      <c r="BK70" s="1110"/>
      <c r="BL70" s="1110"/>
      <c r="BM70" s="1110"/>
      <c r="BN70" s="1110"/>
      <c r="BO70" s="1110"/>
      <c r="BP70" s="1110"/>
      <c r="BQ70" s="1110"/>
      <c r="BR70" s="1110"/>
      <c r="BS70" s="1110"/>
      <c r="BT70" s="1110"/>
      <c r="BU70" s="1110"/>
      <c r="BV70" s="1110"/>
      <c r="BW70" s="1110"/>
      <c r="BX70" s="1110"/>
      <c r="BY70" s="1110"/>
      <c r="BZ70" s="1110"/>
      <c r="CA70" s="1110"/>
      <c r="CB70" s="1110"/>
      <c r="CC70" s="1110"/>
      <c r="CD70" s="1110"/>
      <c r="CE70" s="1110"/>
      <c r="CF70" s="1110"/>
      <c r="CG70" s="1110"/>
      <c r="CH70" s="1110"/>
      <c r="CI70" s="1110"/>
      <c r="CJ70" s="1110"/>
      <c r="CK70" s="1110"/>
      <c r="CL70" s="1110"/>
      <c r="CM70" s="1110"/>
      <c r="CN70" s="1110"/>
      <c r="CO70" s="1110"/>
      <c r="CP70" s="1110"/>
      <c r="CQ70" s="1110"/>
      <c r="CR70" s="1110"/>
      <c r="CS70" s="1110"/>
      <c r="CT70" s="1110"/>
      <c r="CU70" s="1110"/>
      <c r="CV70" s="1110"/>
      <c r="CW70" s="1110"/>
      <c r="CX70" s="61"/>
      <c r="CY70" s="61"/>
      <c r="CZ70" s="61"/>
      <c r="DA70" s="61"/>
      <c r="DB70" s="61"/>
      <c r="DC70" s="532"/>
      <c r="DD70" s="533"/>
      <c r="DE70" s="533"/>
      <c r="DF70" s="533"/>
      <c r="DG70" s="533"/>
      <c r="DH70" s="533"/>
      <c r="DI70" s="534"/>
      <c r="DJ70" s="534"/>
      <c r="DK70" s="534"/>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26"/>
      <c r="EX70" s="26"/>
      <c r="EY70" s="26"/>
    </row>
    <row r="71" spans="1:155" ht="13.5" customHeight="1">
      <c r="A71" s="18"/>
      <c r="B71" s="479"/>
      <c r="C71" s="479"/>
      <c r="D71" s="479"/>
      <c r="E71" s="479"/>
      <c r="F71" s="61"/>
      <c r="G71" s="3"/>
      <c r="H71" s="3"/>
      <c r="I71" s="3"/>
      <c r="J71" s="3"/>
      <c r="K71" s="61"/>
      <c r="L71" s="61"/>
      <c r="M71" s="1108" t="s">
        <v>787</v>
      </c>
      <c r="N71" s="1108"/>
      <c r="O71" s="1108"/>
      <c r="P71" s="1110"/>
      <c r="Q71" s="1110"/>
      <c r="R71" s="1110"/>
      <c r="S71" s="1110"/>
      <c r="T71" s="1110"/>
      <c r="U71" s="1110"/>
      <c r="V71" s="1110"/>
      <c r="W71" s="1110"/>
      <c r="X71" s="1110"/>
      <c r="Y71" s="1110"/>
      <c r="Z71" s="1110"/>
      <c r="AA71" s="1110"/>
      <c r="AB71" s="1110"/>
      <c r="AC71" s="1110"/>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61"/>
      <c r="BE71" s="61"/>
      <c r="BF71" s="61"/>
      <c r="BG71" s="61"/>
      <c r="BH71" s="61"/>
      <c r="BI71" s="61"/>
      <c r="BJ71" s="61"/>
      <c r="BK71" s="61"/>
      <c r="BL71" s="3"/>
      <c r="BM71" s="3"/>
      <c r="BN71" s="3"/>
      <c r="BO71" s="3"/>
      <c r="BP71" s="3"/>
      <c r="BQ71" s="3"/>
      <c r="BR71" s="3"/>
      <c r="BS71" s="3"/>
      <c r="BT71" s="3"/>
      <c r="BU71" s="3"/>
      <c r="BV71" s="3"/>
      <c r="BW71" s="3"/>
      <c r="BX71" s="3"/>
      <c r="BY71" s="3"/>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496"/>
      <c r="DD71" s="61"/>
      <c r="DE71" s="61"/>
      <c r="DF71" s="61"/>
      <c r="DG71" s="61"/>
      <c r="DH71" s="61"/>
      <c r="DI71" s="60"/>
      <c r="DJ71" s="60"/>
      <c r="DK71" s="60"/>
      <c r="DL71" s="60"/>
      <c r="DM71" s="60"/>
      <c r="DN71" s="60"/>
      <c r="DO71" s="60"/>
      <c r="DP71" s="60"/>
      <c r="DQ71" s="60"/>
      <c r="DR71" s="60"/>
      <c r="DS71" s="60"/>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26"/>
      <c r="EX71" s="26"/>
      <c r="EY71" s="26"/>
    </row>
    <row r="72" spans="1:155" ht="13.5" customHeight="1">
      <c r="A72" s="18"/>
      <c r="B72" s="61"/>
      <c r="C72" s="61"/>
      <c r="D72" s="61"/>
      <c r="E72" s="61"/>
      <c r="F72" s="61"/>
      <c r="G72" s="61"/>
      <c r="H72" s="1089" t="s">
        <v>832</v>
      </c>
      <c r="I72" s="1089"/>
      <c r="J72" s="1089"/>
      <c r="K72" s="1089"/>
      <c r="L72" s="1089"/>
      <c r="M72" s="60"/>
      <c r="N72" s="1108" t="s">
        <v>786</v>
      </c>
      <c r="O72" s="1110"/>
      <c r="P72" s="1110"/>
      <c r="Q72" s="1110"/>
      <c r="R72" s="1110"/>
      <c r="S72" s="1110"/>
      <c r="T72" s="1110"/>
      <c r="U72" s="1110"/>
      <c r="V72" s="1110"/>
      <c r="W72" s="1110"/>
      <c r="X72" s="1110"/>
      <c r="Y72" s="1110"/>
      <c r="Z72" s="1110"/>
      <c r="AA72" s="1110"/>
      <c r="AB72" s="1110"/>
      <c r="AC72" s="1110"/>
      <c r="AD72" s="1110"/>
      <c r="AE72" s="1110"/>
      <c r="AF72" s="1110"/>
      <c r="AG72" s="1110"/>
      <c r="AH72" s="1110"/>
      <c r="AI72" s="1110"/>
      <c r="AJ72" s="1110"/>
      <c r="AK72" s="1110"/>
      <c r="AL72" s="1110"/>
      <c r="AM72" s="1110"/>
      <c r="AN72" s="1110"/>
      <c r="AO72" s="1110"/>
      <c r="AP72" s="1110"/>
      <c r="AQ72" s="1110"/>
      <c r="AR72" s="1110"/>
      <c r="AS72" s="1110"/>
      <c r="AT72" s="1110"/>
      <c r="AU72" s="1110"/>
      <c r="AV72" s="1110"/>
      <c r="AW72" s="1110"/>
      <c r="AX72" s="1110"/>
      <c r="AY72" s="1110"/>
      <c r="AZ72" s="1110"/>
      <c r="BA72" s="1110"/>
      <c r="BB72" s="1110"/>
      <c r="BC72" s="1110"/>
      <c r="BD72" s="1110"/>
      <c r="BE72" s="1110"/>
      <c r="BF72" s="1110"/>
      <c r="BG72" s="1110"/>
      <c r="BH72" s="1110"/>
      <c r="BI72" s="1110"/>
      <c r="BJ72" s="1110"/>
      <c r="BK72" s="1110"/>
      <c r="BL72" s="1110"/>
      <c r="BM72" s="1110"/>
      <c r="BN72" s="1110"/>
      <c r="BO72" s="1110"/>
      <c r="BP72" s="1110"/>
      <c r="BQ72" s="1110"/>
      <c r="BR72" s="1110"/>
      <c r="BS72" s="1110"/>
      <c r="BT72" s="1110"/>
      <c r="BU72" s="1110"/>
      <c r="BV72" s="1110"/>
      <c r="BW72" s="1110"/>
      <c r="BX72" s="1110"/>
      <c r="BY72" s="1110"/>
      <c r="BZ72" s="1110"/>
      <c r="CA72" s="1110"/>
      <c r="CB72" s="1110"/>
      <c r="CC72" s="1110"/>
      <c r="CD72" s="1110"/>
      <c r="CE72" s="1110"/>
      <c r="CF72" s="1110"/>
      <c r="CG72" s="1110"/>
      <c r="CH72" s="1110"/>
      <c r="CI72" s="1110"/>
      <c r="CJ72" s="1110"/>
      <c r="CK72" s="1110"/>
      <c r="CL72" s="1110"/>
      <c r="CM72" s="1110"/>
      <c r="CN72" s="1110"/>
      <c r="CO72" s="1110"/>
      <c r="CP72" s="1110"/>
      <c r="CQ72" s="1110"/>
      <c r="CR72" s="1110"/>
      <c r="CS72" s="1110"/>
      <c r="CT72" s="1110"/>
      <c r="CU72" s="1110"/>
      <c r="CV72" s="1110"/>
      <c r="CW72" s="1110"/>
      <c r="CX72" s="61"/>
      <c r="CY72" s="61"/>
      <c r="CZ72" s="61"/>
      <c r="DA72" s="61"/>
      <c r="DB72" s="61"/>
      <c r="DC72" s="496"/>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26"/>
      <c r="EX72" s="26"/>
      <c r="EY72" s="26"/>
    </row>
    <row r="73" spans="1:155" ht="13.5" customHeight="1">
      <c r="A73" s="18"/>
      <c r="B73" s="61"/>
      <c r="C73" s="61"/>
      <c r="D73" s="61"/>
      <c r="E73" s="61"/>
      <c r="F73" s="61"/>
      <c r="G73" s="37"/>
      <c r="H73" s="37"/>
      <c r="I73" s="37"/>
      <c r="J73" s="37"/>
      <c r="K73" s="61"/>
      <c r="L73" s="61"/>
      <c r="M73" s="1108" t="s">
        <v>788</v>
      </c>
      <c r="N73" s="1108"/>
      <c r="O73" s="1108"/>
      <c r="P73" s="1109"/>
      <c r="Q73" s="1109"/>
      <c r="R73" s="1109"/>
      <c r="S73" s="1109"/>
      <c r="T73" s="1109"/>
      <c r="U73" s="1109"/>
      <c r="V73" s="1109"/>
      <c r="W73" s="1109"/>
      <c r="X73" s="1109"/>
      <c r="Y73" s="1109"/>
      <c r="Z73" s="1109"/>
      <c r="AA73" s="1109"/>
      <c r="AB73" s="1109"/>
      <c r="AC73" s="1109"/>
      <c r="AD73" s="1109"/>
      <c r="AE73" s="1109"/>
      <c r="AF73" s="1109"/>
      <c r="AG73" s="1109"/>
      <c r="AH73" s="1109"/>
      <c r="AI73" s="1109"/>
      <c r="AJ73" s="1109"/>
      <c r="AK73" s="1109"/>
      <c r="AL73" s="1109"/>
      <c r="AM73" s="1109"/>
      <c r="AN73" s="37"/>
      <c r="AO73" s="37"/>
      <c r="AP73" s="37"/>
      <c r="AQ73" s="37"/>
      <c r="AR73" s="37"/>
      <c r="AS73" s="37"/>
      <c r="AT73" s="37"/>
      <c r="AU73" s="37"/>
      <c r="AV73" s="37"/>
      <c r="AW73" s="37"/>
      <c r="AX73" s="37"/>
      <c r="AY73" s="37"/>
      <c r="AZ73" s="37"/>
      <c r="BA73" s="37"/>
      <c r="BB73" s="37"/>
      <c r="BC73" s="37"/>
      <c r="BD73" s="61"/>
      <c r="BE73" s="61"/>
      <c r="BF73" s="61"/>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496"/>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26"/>
      <c r="EX73" s="26"/>
      <c r="EY73" s="26"/>
    </row>
    <row r="74" spans="2:110" ht="1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row>
  </sheetData>
  <sheetProtection/>
  <mergeCells count="339">
    <mergeCell ref="M73:AM73"/>
    <mergeCell ref="D68:H68"/>
    <mergeCell ref="H70:L70"/>
    <mergeCell ref="N70:CW70"/>
    <mergeCell ref="M71:AC71"/>
    <mergeCell ref="H72:L72"/>
    <mergeCell ref="N72:CW72"/>
    <mergeCell ref="N68:CW68"/>
    <mergeCell ref="G66:J66"/>
    <mergeCell ref="K66:O66"/>
    <mergeCell ref="P66:U66"/>
    <mergeCell ref="W66:BK66"/>
    <mergeCell ref="BN66:DA66"/>
    <mergeCell ref="BN63:DA64"/>
    <mergeCell ref="G65:J65"/>
    <mergeCell ref="K65:O65"/>
    <mergeCell ref="P65:U65"/>
    <mergeCell ref="W65:BK65"/>
    <mergeCell ref="BN62:DA62"/>
    <mergeCell ref="B63:F66"/>
    <mergeCell ref="G63:J63"/>
    <mergeCell ref="K63:O63"/>
    <mergeCell ref="P63:U63"/>
    <mergeCell ref="W63:BK63"/>
    <mergeCell ref="G64:J64"/>
    <mergeCell ref="K64:O64"/>
    <mergeCell ref="P64:U64"/>
    <mergeCell ref="W64:BK64"/>
    <mergeCell ref="G61:J61"/>
    <mergeCell ref="K61:O61"/>
    <mergeCell ref="P61:U61"/>
    <mergeCell ref="W61:BK61"/>
    <mergeCell ref="G62:J62"/>
    <mergeCell ref="K62:O62"/>
    <mergeCell ref="P62:U62"/>
    <mergeCell ref="W62:BK62"/>
    <mergeCell ref="G59:J59"/>
    <mergeCell ref="K59:O59"/>
    <mergeCell ref="P59:U59"/>
    <mergeCell ref="W59:BK59"/>
    <mergeCell ref="BN59:DA59"/>
    <mergeCell ref="G60:J60"/>
    <mergeCell ref="K60:O60"/>
    <mergeCell ref="P60:U60"/>
    <mergeCell ref="W60:BK60"/>
    <mergeCell ref="BN60:DA61"/>
    <mergeCell ref="G57:J57"/>
    <mergeCell ref="K57:O57"/>
    <mergeCell ref="P57:U57"/>
    <mergeCell ref="W57:BK57"/>
    <mergeCell ref="BN57:DA57"/>
    <mergeCell ref="G58:J58"/>
    <mergeCell ref="K58:O58"/>
    <mergeCell ref="P58:U58"/>
    <mergeCell ref="W58:BK58"/>
    <mergeCell ref="BN58:DA58"/>
    <mergeCell ref="G55:J55"/>
    <mergeCell ref="K55:O55"/>
    <mergeCell ref="P55:U55"/>
    <mergeCell ref="W55:BK55"/>
    <mergeCell ref="BN55:DA55"/>
    <mergeCell ref="G56:J56"/>
    <mergeCell ref="K56:O56"/>
    <mergeCell ref="P56:U56"/>
    <mergeCell ref="W56:BK56"/>
    <mergeCell ref="BN56:DA56"/>
    <mergeCell ref="G53:J53"/>
    <mergeCell ref="K53:O53"/>
    <mergeCell ref="P53:U53"/>
    <mergeCell ref="W53:BK53"/>
    <mergeCell ref="BN53:DA53"/>
    <mergeCell ref="G54:J54"/>
    <mergeCell ref="K54:O54"/>
    <mergeCell ref="P54:U54"/>
    <mergeCell ref="W54:BK54"/>
    <mergeCell ref="BN54:DA54"/>
    <mergeCell ref="G51:J51"/>
    <mergeCell ref="K51:O51"/>
    <mergeCell ref="P51:U51"/>
    <mergeCell ref="W51:BK51"/>
    <mergeCell ref="BN51:DA51"/>
    <mergeCell ref="G52:J52"/>
    <mergeCell ref="K52:O52"/>
    <mergeCell ref="P52:U52"/>
    <mergeCell ref="W52:BK52"/>
    <mergeCell ref="BN52:DA52"/>
    <mergeCell ref="G49:J49"/>
    <mergeCell ref="K49:O49"/>
    <mergeCell ref="P49:U49"/>
    <mergeCell ref="W49:BK49"/>
    <mergeCell ref="BN49:DA49"/>
    <mergeCell ref="G50:J50"/>
    <mergeCell ref="K50:O50"/>
    <mergeCell ref="P50:U50"/>
    <mergeCell ref="W50:BK50"/>
    <mergeCell ref="BN50:DA50"/>
    <mergeCell ref="G47:J47"/>
    <mergeCell ref="K47:O47"/>
    <mergeCell ref="P47:U47"/>
    <mergeCell ref="W47:BK47"/>
    <mergeCell ref="BN47:DA47"/>
    <mergeCell ref="G48:J48"/>
    <mergeCell ref="K48:O48"/>
    <mergeCell ref="P48:U48"/>
    <mergeCell ref="W48:BK48"/>
    <mergeCell ref="BN48:DA48"/>
    <mergeCell ref="BN45:DA45"/>
    <mergeCell ref="G46:J46"/>
    <mergeCell ref="K46:O46"/>
    <mergeCell ref="P46:U46"/>
    <mergeCell ref="W46:BK46"/>
    <mergeCell ref="BN46:DA46"/>
    <mergeCell ref="G44:J44"/>
    <mergeCell ref="K44:O44"/>
    <mergeCell ref="P44:U44"/>
    <mergeCell ref="W44:BK44"/>
    <mergeCell ref="BN44:DA44"/>
    <mergeCell ref="B45:F62"/>
    <mergeCell ref="G45:J45"/>
    <mergeCell ref="K45:O45"/>
    <mergeCell ref="P45:U45"/>
    <mergeCell ref="W45:BK45"/>
    <mergeCell ref="G42:J42"/>
    <mergeCell ref="K42:O42"/>
    <mergeCell ref="P42:U42"/>
    <mergeCell ref="W42:BK42"/>
    <mergeCell ref="BN42:DA42"/>
    <mergeCell ref="G43:J43"/>
    <mergeCell ref="K43:O43"/>
    <mergeCell ref="P43:U43"/>
    <mergeCell ref="W43:BK43"/>
    <mergeCell ref="BN43:DA43"/>
    <mergeCell ref="BN40:DA40"/>
    <mergeCell ref="G41:J41"/>
    <mergeCell ref="K41:O41"/>
    <mergeCell ref="P41:U41"/>
    <mergeCell ref="W41:BK41"/>
    <mergeCell ref="BN41:DA41"/>
    <mergeCell ref="B39:F44"/>
    <mergeCell ref="G39:J39"/>
    <mergeCell ref="K39:O39"/>
    <mergeCell ref="P39:U39"/>
    <mergeCell ref="W39:BK39"/>
    <mergeCell ref="BN39:DA39"/>
    <mergeCell ref="G40:J40"/>
    <mergeCell ref="K40:O40"/>
    <mergeCell ref="P40:U40"/>
    <mergeCell ref="W40:BK40"/>
    <mergeCell ref="A35:DC35"/>
    <mergeCell ref="X36:CG36"/>
    <mergeCell ref="CV36:DA36"/>
    <mergeCell ref="B38:F38"/>
    <mergeCell ref="G38:J38"/>
    <mergeCell ref="K38:O38"/>
    <mergeCell ref="P38:U38"/>
    <mergeCell ref="W38:BK38"/>
    <mergeCell ref="BN38:DA38"/>
    <mergeCell ref="BN32:DA32"/>
    <mergeCell ref="G33:J33"/>
    <mergeCell ref="K33:O33"/>
    <mergeCell ref="P33:U33"/>
    <mergeCell ref="W33:BK33"/>
    <mergeCell ref="BN33:DA33"/>
    <mergeCell ref="B31:F33"/>
    <mergeCell ref="G31:J31"/>
    <mergeCell ref="K31:O31"/>
    <mergeCell ref="P31:U31"/>
    <mergeCell ref="W31:BK31"/>
    <mergeCell ref="BN31:DA31"/>
    <mergeCell ref="G32:J32"/>
    <mergeCell ref="K32:O32"/>
    <mergeCell ref="P32:U32"/>
    <mergeCell ref="W32:BK32"/>
    <mergeCell ref="G29:J29"/>
    <mergeCell ref="K29:O29"/>
    <mergeCell ref="P29:U29"/>
    <mergeCell ref="W29:BK29"/>
    <mergeCell ref="BN29:DA29"/>
    <mergeCell ref="G30:J30"/>
    <mergeCell ref="K30:O30"/>
    <mergeCell ref="P30:U30"/>
    <mergeCell ref="W30:BK30"/>
    <mergeCell ref="BN30:DA30"/>
    <mergeCell ref="G27:J27"/>
    <mergeCell ref="K27:O27"/>
    <mergeCell ref="P27:U27"/>
    <mergeCell ref="W27:BK27"/>
    <mergeCell ref="BN27:DA27"/>
    <mergeCell ref="G28:J28"/>
    <mergeCell ref="K28:O28"/>
    <mergeCell ref="P28:U28"/>
    <mergeCell ref="W28:BK28"/>
    <mergeCell ref="BN28:DA28"/>
    <mergeCell ref="G25:J25"/>
    <mergeCell ref="K25:O25"/>
    <mergeCell ref="P25:U25"/>
    <mergeCell ref="W25:BK25"/>
    <mergeCell ref="BN25:DA25"/>
    <mergeCell ref="G26:J26"/>
    <mergeCell ref="K26:O26"/>
    <mergeCell ref="P26:U26"/>
    <mergeCell ref="W26:BK26"/>
    <mergeCell ref="BN26:DA26"/>
    <mergeCell ref="G23:J23"/>
    <mergeCell ref="K23:O23"/>
    <mergeCell ref="P23:U23"/>
    <mergeCell ref="W23:BK23"/>
    <mergeCell ref="BN23:DA23"/>
    <mergeCell ref="G24:J24"/>
    <mergeCell ref="K24:O24"/>
    <mergeCell ref="P24:U24"/>
    <mergeCell ref="W24:BK24"/>
    <mergeCell ref="BN24:DA24"/>
    <mergeCell ref="G21:J21"/>
    <mergeCell ref="K21:O21"/>
    <mergeCell ref="P21:U21"/>
    <mergeCell ref="W21:BK21"/>
    <mergeCell ref="BN21:DA21"/>
    <mergeCell ref="G22:J22"/>
    <mergeCell ref="K22:O22"/>
    <mergeCell ref="P22:U22"/>
    <mergeCell ref="W22:BK22"/>
    <mergeCell ref="BN22:DA22"/>
    <mergeCell ref="G19:J19"/>
    <mergeCell ref="K19:O19"/>
    <mergeCell ref="P19:U19"/>
    <mergeCell ref="W19:BK19"/>
    <mergeCell ref="BN19:DA19"/>
    <mergeCell ref="G20:J20"/>
    <mergeCell ref="K20:O20"/>
    <mergeCell ref="P20:U20"/>
    <mergeCell ref="W20:BK20"/>
    <mergeCell ref="BN20:DA20"/>
    <mergeCell ref="W16:BK16"/>
    <mergeCell ref="G18:J18"/>
    <mergeCell ref="K18:O18"/>
    <mergeCell ref="P18:U18"/>
    <mergeCell ref="W18:BK18"/>
    <mergeCell ref="BN18:DA18"/>
    <mergeCell ref="G14:J14"/>
    <mergeCell ref="DT16:EV16"/>
    <mergeCell ref="G17:J17"/>
    <mergeCell ref="K17:O17"/>
    <mergeCell ref="P17:U17"/>
    <mergeCell ref="W17:BK17"/>
    <mergeCell ref="BN17:DA17"/>
    <mergeCell ref="G16:J16"/>
    <mergeCell ref="K16:O16"/>
    <mergeCell ref="P16:U16"/>
    <mergeCell ref="G15:J15"/>
    <mergeCell ref="K15:O15"/>
    <mergeCell ref="P15:U15"/>
    <mergeCell ref="W15:BK15"/>
    <mergeCell ref="DF15:DQ15"/>
    <mergeCell ref="DT15:EV15"/>
    <mergeCell ref="DT13:EV13"/>
    <mergeCell ref="BN12:DA12"/>
    <mergeCell ref="DJ12:DQ12"/>
    <mergeCell ref="BN16:DA16"/>
    <mergeCell ref="DF16:DQ16"/>
    <mergeCell ref="DT14:EV14"/>
    <mergeCell ref="BN13:DA13"/>
    <mergeCell ref="DJ13:DQ13"/>
    <mergeCell ref="K14:O14"/>
    <mergeCell ref="P14:U14"/>
    <mergeCell ref="W14:BK14"/>
    <mergeCell ref="BN14:DA15"/>
    <mergeCell ref="DF14:DQ14"/>
    <mergeCell ref="K10:O10"/>
    <mergeCell ref="DT11:EV11"/>
    <mergeCell ref="G12:J12"/>
    <mergeCell ref="K12:O12"/>
    <mergeCell ref="P12:U12"/>
    <mergeCell ref="W12:BK12"/>
    <mergeCell ref="G13:J13"/>
    <mergeCell ref="K13:O13"/>
    <mergeCell ref="P13:U13"/>
    <mergeCell ref="W13:BK13"/>
    <mergeCell ref="DT12:EV12"/>
    <mergeCell ref="G10:J10"/>
    <mergeCell ref="BN8:DA8"/>
    <mergeCell ref="DT8:EV8"/>
    <mergeCell ref="DT10:EV10"/>
    <mergeCell ref="G11:J11"/>
    <mergeCell ref="K11:O11"/>
    <mergeCell ref="P11:U11"/>
    <mergeCell ref="W11:BK11"/>
    <mergeCell ref="BN11:DA11"/>
    <mergeCell ref="DJ11:DQ11"/>
    <mergeCell ref="W8:BK8"/>
    <mergeCell ref="G9:J9"/>
    <mergeCell ref="K9:O9"/>
    <mergeCell ref="P9:U9"/>
    <mergeCell ref="W9:BK9"/>
    <mergeCell ref="DT9:EV9"/>
    <mergeCell ref="BN9:DA10"/>
    <mergeCell ref="P10:U10"/>
    <mergeCell ref="W10:BK10"/>
    <mergeCell ref="DJ10:DQ10"/>
    <mergeCell ref="DT7:EV7"/>
    <mergeCell ref="B7:F30"/>
    <mergeCell ref="G7:J7"/>
    <mergeCell ref="K7:O7"/>
    <mergeCell ref="P7:U7"/>
    <mergeCell ref="W7:BK7"/>
    <mergeCell ref="BN7:DA7"/>
    <mergeCell ref="G8:J8"/>
    <mergeCell ref="K8:O8"/>
    <mergeCell ref="P8:U8"/>
    <mergeCell ref="DJ5:DQ5"/>
    <mergeCell ref="DT5:EV5"/>
    <mergeCell ref="G6:J6"/>
    <mergeCell ref="K6:O6"/>
    <mergeCell ref="P6:U6"/>
    <mergeCell ref="W6:BK6"/>
    <mergeCell ref="BN6:DA6"/>
    <mergeCell ref="DI6:DI9"/>
    <mergeCell ref="DJ6:DQ9"/>
    <mergeCell ref="DT6:EV6"/>
    <mergeCell ref="BN4:DA4"/>
    <mergeCell ref="DF4:DQ4"/>
    <mergeCell ref="DT4:EV4"/>
    <mergeCell ref="B5:F6"/>
    <mergeCell ref="G5:J5"/>
    <mergeCell ref="K5:O5"/>
    <mergeCell ref="P5:U5"/>
    <mergeCell ref="W5:BK5"/>
    <mergeCell ref="BN5:DA5"/>
    <mergeCell ref="DF5:DF13"/>
    <mergeCell ref="BN65:DA65"/>
    <mergeCell ref="A1:DC1"/>
    <mergeCell ref="X2:CG2"/>
    <mergeCell ref="CV2:DA2"/>
    <mergeCell ref="DT2:EG2"/>
    <mergeCell ref="B4:F4"/>
    <mergeCell ref="G4:J4"/>
    <mergeCell ref="K4:O4"/>
    <mergeCell ref="P4:U4"/>
    <mergeCell ref="W4:BK4"/>
  </mergeCells>
  <printOptions/>
  <pageMargins left="0.3937007874015748" right="0.1968503937007874" top="0.3937007874015748" bottom="0.1968503937007874" header="0.5118110236220472" footer="0.5118110236220472"/>
  <pageSetup horizontalDpi="600" verticalDpi="600" orientation="portrait" paperSize="9" scale="99" r:id="rId1"/>
  <rowBreaks count="1" manualBreakCount="1">
    <brk id="34" max="153" man="1"/>
  </rowBreaks>
  <colBreaks count="1" manualBreakCount="1">
    <brk id="107" max="74" man="1"/>
  </colBreaks>
</worksheet>
</file>

<file path=xl/worksheets/sheet10.xml><?xml version="1.0" encoding="utf-8"?>
<worksheet xmlns="http://schemas.openxmlformats.org/spreadsheetml/2006/main" xmlns:r="http://schemas.openxmlformats.org/officeDocument/2006/relationships">
  <sheetPr>
    <tabColor rgb="FF00B050"/>
  </sheetPr>
  <dimension ref="A1:CL54"/>
  <sheetViews>
    <sheetView zoomScalePageLayoutView="0" workbookViewId="0" topLeftCell="A16">
      <selection activeCell="AR25" sqref="AR25"/>
    </sheetView>
  </sheetViews>
  <sheetFormatPr defaultColWidth="9.00390625" defaultRowHeight="13.5"/>
  <cols>
    <col min="1" max="103" width="1.625" style="2" customWidth="1"/>
    <col min="104" max="16384" width="9.00390625" style="2" customWidth="1"/>
  </cols>
  <sheetData>
    <row r="1" spans="1:59" ht="16.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row>
    <row r="2" spans="5:8" ht="16.5" customHeight="1">
      <c r="E2" s="137"/>
      <c r="F2" s="137"/>
      <c r="G2" s="137"/>
      <c r="H2" s="8"/>
    </row>
    <row r="3" spans="5:56" ht="21" customHeight="1">
      <c r="E3" s="54"/>
      <c r="F3" s="55"/>
      <c r="G3" s="55"/>
      <c r="H3" s="55"/>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5"/>
    </row>
    <row r="4" spans="4:56" ht="22.5" customHeight="1">
      <c r="D4" s="4"/>
      <c r="E4" s="47"/>
      <c r="F4" s="48"/>
      <c r="G4" s="48"/>
      <c r="H4" s="48"/>
      <c r="I4" s="48"/>
      <c r="J4" s="48"/>
      <c r="K4" s="48"/>
      <c r="L4" s="48"/>
      <c r="M4" s="49"/>
      <c r="N4" s="48"/>
      <c r="O4" s="50"/>
      <c r="P4" s="51"/>
      <c r="Q4" s="51"/>
      <c r="R4" s="51"/>
      <c r="S4" s="52"/>
      <c r="T4" s="156"/>
      <c r="U4" s="1485" t="s">
        <v>335</v>
      </c>
      <c r="V4" s="940"/>
      <c r="W4" s="940"/>
      <c r="X4" s="940"/>
      <c r="Y4" s="940"/>
      <c r="Z4" s="940"/>
      <c r="AA4" s="940"/>
      <c r="AB4" s="940"/>
      <c r="AC4" s="940"/>
      <c r="AD4" s="940"/>
      <c r="AE4" s="940"/>
      <c r="AF4" s="940"/>
      <c r="AG4" s="940"/>
      <c r="AH4" s="940"/>
      <c r="AI4" s="940"/>
      <c r="AJ4" s="940"/>
      <c r="AK4" s="940"/>
      <c r="AL4" s="940"/>
      <c r="AM4" s="940"/>
      <c r="AN4" s="940"/>
      <c r="AO4" s="3"/>
      <c r="AP4" s="156"/>
      <c r="AQ4" s="3"/>
      <c r="AR4" s="48"/>
      <c r="AS4" s="48"/>
      <c r="AT4" s="48"/>
      <c r="AU4" s="48"/>
      <c r="AV4" s="48"/>
      <c r="AW4" s="48"/>
      <c r="AX4" s="48"/>
      <c r="AY4" s="48"/>
      <c r="AZ4" s="48"/>
      <c r="BA4" s="48"/>
      <c r="BB4" s="48"/>
      <c r="BC4" s="48"/>
      <c r="BD4" s="53"/>
    </row>
    <row r="5" spans="5:56" ht="18" customHeight="1">
      <c r="E5" s="92"/>
      <c r="F5" s="48"/>
      <c r="G5" s="48"/>
      <c r="H5" s="48"/>
      <c r="I5" s="48"/>
      <c r="J5" s="48"/>
      <c r="K5" s="48"/>
      <c r="L5" s="48"/>
      <c r="M5" s="48"/>
      <c r="N5" s="48"/>
      <c r="O5" s="48"/>
      <c r="P5" s="13"/>
      <c r="Q5" s="13"/>
      <c r="R5" s="13"/>
      <c r="S5" s="190"/>
      <c r="T5" s="48"/>
      <c r="U5" s="48"/>
      <c r="V5" s="48"/>
      <c r="W5" s="156"/>
      <c r="X5" s="3"/>
      <c r="Y5" s="3"/>
      <c r="Z5" s="3"/>
      <c r="AA5" s="3"/>
      <c r="AB5" s="3"/>
      <c r="AC5" s="3"/>
      <c r="AD5" s="3"/>
      <c r="AE5" s="3"/>
      <c r="AF5" s="3"/>
      <c r="AG5" s="3"/>
      <c r="AH5" s="3"/>
      <c r="AI5" s="3"/>
      <c r="AJ5" s="3"/>
      <c r="AK5" s="3"/>
      <c r="AL5" s="3"/>
      <c r="AM5" s="3"/>
      <c r="AN5" s="3"/>
      <c r="AO5" s="3"/>
      <c r="AP5" s="152"/>
      <c r="AQ5" s="151"/>
      <c r="AR5" s="48"/>
      <c r="AS5" s="48"/>
      <c r="AT5" s="48"/>
      <c r="AU5" s="48"/>
      <c r="AV5" s="48"/>
      <c r="AW5" s="48"/>
      <c r="AX5" s="48"/>
      <c r="AY5" s="48"/>
      <c r="AZ5" s="48"/>
      <c r="BA5" s="48"/>
      <c r="BB5" s="48"/>
      <c r="BC5" s="48"/>
      <c r="BD5" s="53"/>
    </row>
    <row r="6" spans="1:90" s="24" customFormat="1" ht="18" customHeight="1">
      <c r="A6" s="2"/>
      <c r="B6" s="2"/>
      <c r="C6" s="2"/>
      <c r="D6" s="2"/>
      <c r="E6" s="92"/>
      <c r="F6" s="48"/>
      <c r="G6" s="48"/>
      <c r="H6" s="48"/>
      <c r="I6" s="48"/>
      <c r="J6" s="48"/>
      <c r="K6" s="48"/>
      <c r="L6" s="48"/>
      <c r="M6" s="48"/>
      <c r="N6" s="48"/>
      <c r="O6" s="48"/>
      <c r="P6" s="190"/>
      <c r="Q6" s="137"/>
      <c r="R6" s="137"/>
      <c r="S6" s="137"/>
      <c r="T6" s="137"/>
      <c r="U6" s="137"/>
      <c r="V6" s="137"/>
      <c r="W6" s="137"/>
      <c r="X6" s="137"/>
      <c r="Y6" s="137"/>
      <c r="Z6" s="137"/>
      <c r="AA6" s="137"/>
      <c r="AB6" s="137"/>
      <c r="AC6" s="137"/>
      <c r="AD6" s="137"/>
      <c r="AE6" s="137"/>
      <c r="AF6" s="137"/>
      <c r="AG6" s="137"/>
      <c r="AH6" s="13"/>
      <c r="AI6" s="48"/>
      <c r="AJ6" s="48"/>
      <c r="AK6" s="48"/>
      <c r="AL6" s="48"/>
      <c r="AM6" s="48"/>
      <c r="AN6" s="1434" t="str">
        <f>IF('入力'!$S$4="","",'入力'!$S$4)</f>
        <v>令和</v>
      </c>
      <c r="AO6" s="1473"/>
      <c r="AP6" s="1473"/>
      <c r="AQ6" s="1437"/>
      <c r="AR6" s="1437"/>
      <c r="AS6" s="1467" t="s">
        <v>8</v>
      </c>
      <c r="AT6" s="1467"/>
      <c r="AU6" s="1467"/>
      <c r="AV6" s="1467"/>
      <c r="AW6" s="1467" t="s">
        <v>9</v>
      </c>
      <c r="AX6" s="1467"/>
      <c r="AY6" s="1467"/>
      <c r="AZ6" s="1467"/>
      <c r="BA6" s="1467" t="s">
        <v>10</v>
      </c>
      <c r="BB6" s="1467"/>
      <c r="BC6" s="8"/>
      <c r="BD6" s="53"/>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24" customFormat="1" ht="8.25" customHeight="1">
      <c r="A7" s="2"/>
      <c r="B7" s="2"/>
      <c r="C7" s="2"/>
      <c r="D7" s="2"/>
      <c r="E7" s="92"/>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8"/>
      <c r="AO7" s="8"/>
      <c r="AP7" s="8"/>
      <c r="AQ7" s="8"/>
      <c r="AR7" s="8"/>
      <c r="AS7" s="8"/>
      <c r="AT7" s="8"/>
      <c r="AU7" s="8"/>
      <c r="AV7" s="8"/>
      <c r="AW7" s="8"/>
      <c r="AX7" s="8"/>
      <c r="AY7" s="8"/>
      <c r="AZ7" s="8"/>
      <c r="BA7" s="8"/>
      <c r="BB7" s="8"/>
      <c r="BC7" s="48"/>
      <c r="BD7" s="53"/>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24" customFormat="1" ht="16.5" customHeight="1">
      <c r="A8" s="2"/>
      <c r="B8" s="2"/>
      <c r="C8" s="2"/>
      <c r="D8" s="2"/>
      <c r="E8" s="92"/>
      <c r="F8" s="48"/>
      <c r="G8" s="1434" t="s">
        <v>588</v>
      </c>
      <c r="H8" s="1110"/>
      <c r="I8" s="1110"/>
      <c r="J8" s="1110"/>
      <c r="K8" s="1110"/>
      <c r="L8" s="1110"/>
      <c r="M8" s="1110"/>
      <c r="N8" s="1110"/>
      <c r="O8" s="1110"/>
      <c r="P8" s="1110"/>
      <c r="Q8" s="1110"/>
      <c r="R8" s="1110"/>
      <c r="S8" s="1110"/>
      <c r="T8" s="1110"/>
      <c r="U8" s="1110"/>
      <c r="V8" s="153"/>
      <c r="W8" s="153"/>
      <c r="X8" s="153"/>
      <c r="Y8" s="153"/>
      <c r="Z8" s="153"/>
      <c r="AA8" s="153"/>
      <c r="AB8" s="153"/>
      <c r="AC8" s="153"/>
      <c r="AD8" s="153"/>
      <c r="AE8" s="153"/>
      <c r="AF8" s="153"/>
      <c r="AG8" s="153"/>
      <c r="AH8" s="153"/>
      <c r="AI8" s="153"/>
      <c r="AJ8" s="153"/>
      <c r="AK8" s="48"/>
      <c r="AL8" s="48"/>
      <c r="AM8" s="48"/>
      <c r="AN8" s="48"/>
      <c r="AO8" s="48"/>
      <c r="AP8" s="48"/>
      <c r="AQ8" s="48"/>
      <c r="AR8" s="48"/>
      <c r="AS8" s="48"/>
      <c r="AT8" s="48"/>
      <c r="AU8" s="48"/>
      <c r="AV8" s="48"/>
      <c r="AW8" s="48"/>
      <c r="AX8" s="48"/>
      <c r="AY8" s="48"/>
      <c r="AZ8" s="48"/>
      <c r="BA8" s="48"/>
      <c r="BB8" s="48"/>
      <c r="BC8" s="48"/>
      <c r="BD8" s="53"/>
      <c r="BE8" s="2"/>
      <c r="BF8" s="2"/>
      <c r="BG8" s="2"/>
      <c r="BH8" s="2"/>
      <c r="BI8" s="13"/>
      <c r="BJ8" s="153"/>
      <c r="BK8" s="153"/>
      <c r="BL8" s="153"/>
      <c r="BM8" s="153"/>
      <c r="BN8" s="153"/>
      <c r="BO8" s="153"/>
      <c r="BP8" s="153"/>
      <c r="BQ8" s="153"/>
      <c r="BR8" s="153"/>
      <c r="BS8" s="153"/>
      <c r="BT8" s="153"/>
      <c r="BU8" s="153"/>
      <c r="BV8" s="153"/>
      <c r="BW8" s="153"/>
      <c r="BX8" s="153"/>
      <c r="BY8" s="2"/>
      <c r="BZ8" s="2"/>
      <c r="CA8" s="2"/>
      <c r="CB8" s="2"/>
      <c r="CC8" s="2"/>
      <c r="CD8" s="2"/>
      <c r="CE8" s="2"/>
      <c r="CF8" s="2"/>
      <c r="CG8" s="2"/>
      <c r="CH8" s="2"/>
      <c r="CI8" s="2"/>
      <c r="CJ8" s="2"/>
      <c r="CK8" s="2"/>
      <c r="CL8" s="2"/>
    </row>
    <row r="9" spans="1:90" s="12" customFormat="1" ht="16.5" customHeight="1">
      <c r="A9" s="8"/>
      <c r="B9" s="8"/>
      <c r="C9" s="8"/>
      <c r="D9" s="8"/>
      <c r="E9" s="64"/>
      <c r="F9" s="13"/>
      <c r="G9" s="1434" t="s">
        <v>589</v>
      </c>
      <c r="H9" s="1436"/>
      <c r="I9" s="1436"/>
      <c r="J9" s="1436"/>
      <c r="K9" s="1436"/>
      <c r="L9" s="1436"/>
      <c r="M9" s="1436"/>
      <c r="N9" s="1436"/>
      <c r="O9" s="1436"/>
      <c r="P9" s="940"/>
      <c r="Q9" s="940"/>
      <c r="R9" s="940"/>
      <c r="S9" s="940"/>
      <c r="T9" s="940"/>
      <c r="U9" s="940"/>
      <c r="V9" s="13"/>
      <c r="W9" s="13"/>
      <c r="X9" s="13"/>
      <c r="Y9" s="13"/>
      <c r="Z9" s="13"/>
      <c r="AA9" s="13"/>
      <c r="AB9" s="153"/>
      <c r="AC9" s="153"/>
      <c r="AD9" s="153"/>
      <c r="AE9" s="153"/>
      <c r="AF9" s="13"/>
      <c r="AG9" s="13"/>
      <c r="AH9" s="13"/>
      <c r="AI9" s="13"/>
      <c r="AJ9" s="13"/>
      <c r="AK9" s="13"/>
      <c r="AL9" s="13"/>
      <c r="AM9" s="13"/>
      <c r="AN9" s="13"/>
      <c r="AO9" s="13"/>
      <c r="AP9" s="13"/>
      <c r="AQ9" s="13"/>
      <c r="AR9" s="13"/>
      <c r="AS9" s="13"/>
      <c r="AT9" s="13"/>
      <c r="AU9" s="13"/>
      <c r="AV9" s="13"/>
      <c r="AW9" s="13"/>
      <c r="AX9" s="13"/>
      <c r="AY9" s="13"/>
      <c r="AZ9" s="13"/>
      <c r="BA9" s="13"/>
      <c r="BB9" s="13"/>
      <c r="BC9" s="13"/>
      <c r="BD9" s="191"/>
      <c r="BE9" s="8"/>
      <c r="BF9" s="8"/>
      <c r="BG9" s="8"/>
      <c r="BH9" s="8"/>
      <c r="BI9" s="13"/>
      <c r="BJ9" s="153"/>
      <c r="BK9" s="153"/>
      <c r="BL9" s="153"/>
      <c r="BM9" s="153"/>
      <c r="BN9" s="153"/>
      <c r="BO9" s="196"/>
      <c r="BP9" s="185"/>
      <c r="BQ9" s="185"/>
      <c r="BR9" s="185"/>
      <c r="BS9" s="185"/>
      <c r="BT9" s="274"/>
      <c r="BU9" s="274"/>
      <c r="BV9" s="274"/>
      <c r="BW9" s="274"/>
      <c r="BX9" s="274"/>
      <c r="BY9" s="8"/>
      <c r="BZ9" s="8"/>
      <c r="CA9" s="8"/>
      <c r="CB9" s="8"/>
      <c r="CC9" s="8"/>
      <c r="CD9" s="8"/>
      <c r="CE9" s="8"/>
      <c r="CF9" s="8"/>
      <c r="CG9" s="8"/>
      <c r="CH9" s="8"/>
      <c r="CI9" s="8"/>
      <c r="CJ9" s="8"/>
      <c r="CK9" s="8"/>
      <c r="CL9" s="8"/>
    </row>
    <row r="10" spans="1:90" s="12" customFormat="1" ht="16.5" customHeight="1">
      <c r="A10" s="8"/>
      <c r="B10" s="8"/>
      <c r="C10" s="8"/>
      <c r="D10" s="8"/>
      <c r="E10" s="64"/>
      <c r="F10" s="13"/>
      <c r="G10" s="1461" t="str">
        <f>IF('入力'!$F$21="","",'入力'!$F$21)</f>
        <v>香芝市長</v>
      </c>
      <c r="H10" s="1462"/>
      <c r="I10" s="1462"/>
      <c r="J10" s="1462"/>
      <c r="K10" s="1462"/>
      <c r="L10" s="1462"/>
      <c r="M10" s="194"/>
      <c r="N10" s="1463" t="str">
        <f>IF('入力'!$N$21="","",'入力'!$N$21)</f>
        <v>福岡　憲宏</v>
      </c>
      <c r="O10" s="1464"/>
      <c r="P10" s="1464"/>
      <c r="Q10" s="1464"/>
      <c r="R10" s="1464"/>
      <c r="S10" s="1464"/>
      <c r="T10" s="1464"/>
      <c r="U10" s="1464"/>
      <c r="V10" s="1464"/>
      <c r="W10" s="1464"/>
      <c r="X10" s="1464"/>
      <c r="Y10" s="1464"/>
      <c r="Z10" s="1464"/>
      <c r="AA10" s="1464"/>
      <c r="AB10" s="153"/>
      <c r="AC10" s="153"/>
      <c r="AD10" s="153"/>
      <c r="AE10" s="15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91"/>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row>
    <row r="11" spans="1:90" s="12" customFormat="1" ht="8.25" customHeight="1">
      <c r="A11" s="8"/>
      <c r="B11" s="8"/>
      <c r="C11" s="8"/>
      <c r="D11" s="8"/>
      <c r="E11" s="64"/>
      <c r="F11" s="13"/>
      <c r="G11" s="192"/>
      <c r="H11" s="193"/>
      <c r="I11" s="193"/>
      <c r="J11" s="193"/>
      <c r="K11" s="193"/>
      <c r="L11" s="193"/>
      <c r="M11" s="194"/>
      <c r="N11" s="195"/>
      <c r="O11" s="189"/>
      <c r="P11" s="189"/>
      <c r="Q11" s="189"/>
      <c r="R11" s="189"/>
      <c r="S11" s="189"/>
      <c r="T11" s="189"/>
      <c r="U11" s="189"/>
      <c r="V11" s="189"/>
      <c r="W11" s="189"/>
      <c r="X11" s="189"/>
      <c r="Y11" s="189"/>
      <c r="Z11" s="189"/>
      <c r="AA11" s="189"/>
      <c r="AB11" s="153"/>
      <c r="AC11" s="153"/>
      <c r="AD11" s="153"/>
      <c r="AE11" s="15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91"/>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12" customFormat="1" ht="18.75" customHeight="1">
      <c r="A12" s="8"/>
      <c r="B12" s="8"/>
      <c r="C12" s="8"/>
      <c r="D12" s="8"/>
      <c r="E12" s="64"/>
      <c r="F12" s="13"/>
      <c r="G12" s="137"/>
      <c r="H12" s="152"/>
      <c r="I12" s="152"/>
      <c r="J12" s="152"/>
      <c r="K12" s="152"/>
      <c r="L12" s="152"/>
      <c r="M12" s="152"/>
      <c r="N12" s="196"/>
      <c r="O12" s="196"/>
      <c r="P12" s="153"/>
      <c r="Q12" s="153"/>
      <c r="R12" s="153"/>
      <c r="S12" s="153"/>
      <c r="T12" s="153"/>
      <c r="U12" s="153"/>
      <c r="V12" s="153"/>
      <c r="W12" s="153"/>
      <c r="X12" s="153"/>
      <c r="Y12" s="153"/>
      <c r="Z12" s="153"/>
      <c r="AA12" s="153"/>
      <c r="AB12" s="153"/>
      <c r="AC12" s="153"/>
      <c r="AD12" s="153"/>
      <c r="AE12" s="1434" t="s">
        <v>263</v>
      </c>
      <c r="AF12" s="1473"/>
      <c r="AG12" s="1473"/>
      <c r="AH12" s="1473"/>
      <c r="AI12" s="1473"/>
      <c r="AJ12" s="1468"/>
      <c r="AK12" s="3"/>
      <c r="AL12" s="151"/>
      <c r="AM12" s="151"/>
      <c r="AN12" s="151"/>
      <c r="AO12" s="13"/>
      <c r="AP12" s="13"/>
      <c r="AQ12" s="13"/>
      <c r="AR12" s="13"/>
      <c r="AS12" s="13"/>
      <c r="AT12" s="13"/>
      <c r="AU12" s="13"/>
      <c r="AV12" s="13"/>
      <c r="AW12" s="13"/>
      <c r="AX12" s="13"/>
      <c r="AY12" s="13"/>
      <c r="AZ12" s="13"/>
      <c r="BB12" s="13"/>
      <c r="BC12" s="13"/>
      <c r="BD12" s="13"/>
      <c r="BE12" s="64"/>
      <c r="BF12" s="13"/>
      <c r="BG12" s="13"/>
      <c r="BH12" s="8"/>
      <c r="BI12" s="13"/>
      <c r="BJ12" s="3"/>
      <c r="BK12" s="3"/>
      <c r="BL12" s="3"/>
      <c r="BM12" s="3"/>
      <c r="BN12" s="3"/>
      <c r="BO12" s="3"/>
      <c r="BP12" s="151"/>
      <c r="BQ12" s="151"/>
      <c r="BR12" s="151"/>
      <c r="BS12" s="13"/>
      <c r="BT12" s="13"/>
      <c r="BU12" s="13"/>
      <c r="BV12" s="13"/>
      <c r="BW12" s="13"/>
      <c r="BX12" s="13"/>
      <c r="BY12" s="13"/>
      <c r="BZ12" s="13"/>
      <c r="CA12" s="13"/>
      <c r="CB12" s="13"/>
      <c r="CC12" s="13"/>
      <c r="CD12" s="13"/>
      <c r="CF12" s="8"/>
      <c r="CG12" s="8"/>
      <c r="CH12" s="8"/>
      <c r="CI12" s="8"/>
      <c r="CJ12" s="8"/>
      <c r="CK12" s="8"/>
      <c r="CL12" s="8"/>
    </row>
    <row r="13" spans="1:90" s="12" customFormat="1" ht="18.75" customHeight="1">
      <c r="A13" s="8"/>
      <c r="B13" s="8"/>
      <c r="C13" s="8"/>
      <c r="D13" s="8"/>
      <c r="E13" s="64"/>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434" t="s">
        <v>17</v>
      </c>
      <c r="AF13" s="1434"/>
      <c r="AG13" s="1434"/>
      <c r="AH13" s="13"/>
      <c r="AI13" s="1448" t="str">
        <f>IF('入力'!$F$22="","",'入力'!$F$22)</f>
        <v>奈良県香芝市今泉1200番地3</v>
      </c>
      <c r="AJ13" s="1449"/>
      <c r="AK13" s="1449"/>
      <c r="AL13" s="1449"/>
      <c r="AM13" s="1449"/>
      <c r="AN13" s="1449"/>
      <c r="AO13" s="1449"/>
      <c r="AP13" s="1449"/>
      <c r="AQ13" s="1449"/>
      <c r="AR13" s="1449"/>
      <c r="AS13" s="1449"/>
      <c r="AT13" s="1449"/>
      <c r="AU13" s="1449"/>
      <c r="AV13" s="1449"/>
      <c r="AW13" s="1449"/>
      <c r="AX13" s="1449"/>
      <c r="AY13" s="1449"/>
      <c r="AZ13" s="1449"/>
      <c r="BA13" s="1457"/>
      <c r="BB13" s="1457"/>
      <c r="BC13" s="173"/>
      <c r="BD13" s="58"/>
      <c r="BE13" s="62"/>
      <c r="BF13" s="58"/>
      <c r="BG13" s="58"/>
      <c r="BH13" s="8"/>
      <c r="BI13" s="13"/>
      <c r="BJ13" s="13"/>
      <c r="BK13" s="13"/>
      <c r="BL13" s="13"/>
      <c r="BM13" s="183"/>
      <c r="BN13" s="173"/>
      <c r="BO13" s="173"/>
      <c r="BP13" s="173"/>
      <c r="BQ13" s="173"/>
      <c r="BR13" s="173"/>
      <c r="BS13" s="173"/>
      <c r="BT13" s="173"/>
      <c r="BU13" s="173"/>
      <c r="BV13" s="173"/>
      <c r="BW13" s="173"/>
      <c r="BX13" s="173"/>
      <c r="BY13" s="173"/>
      <c r="BZ13" s="173"/>
      <c r="CA13" s="173"/>
      <c r="CB13" s="173"/>
      <c r="CC13" s="173"/>
      <c r="CD13" s="173"/>
      <c r="CE13" s="40"/>
      <c r="CF13" s="8"/>
      <c r="CG13" s="8"/>
      <c r="CH13" s="8"/>
      <c r="CI13" s="8"/>
      <c r="CJ13" s="8"/>
      <c r="CK13" s="8"/>
      <c r="CL13" s="8"/>
    </row>
    <row r="14" spans="1:90" s="12" customFormat="1" ht="18.75" customHeight="1">
      <c r="A14" s="8"/>
      <c r="B14" s="8"/>
      <c r="C14" s="8"/>
      <c r="D14" s="8"/>
      <c r="E14" s="64"/>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434" t="s">
        <v>35</v>
      </c>
      <c r="AF14" s="1436"/>
      <c r="AG14" s="1436"/>
      <c r="AH14" s="13"/>
      <c r="AI14" s="1448" t="str">
        <f>IF('入力'!$F$23="","",'入力'!$F$23)</f>
        <v>●○水道工業株式会社</v>
      </c>
      <c r="AJ14" s="1449"/>
      <c r="AK14" s="1449"/>
      <c r="AL14" s="1449"/>
      <c r="AM14" s="1449"/>
      <c r="AN14" s="1449"/>
      <c r="AO14" s="1449"/>
      <c r="AP14" s="1449"/>
      <c r="AQ14" s="1449"/>
      <c r="AR14" s="1449"/>
      <c r="AS14" s="1449"/>
      <c r="AT14" s="1449"/>
      <c r="AU14" s="1449"/>
      <c r="AV14" s="1449"/>
      <c r="AW14" s="1449"/>
      <c r="AX14" s="1449"/>
      <c r="AY14" s="1449"/>
      <c r="AZ14" s="1449"/>
      <c r="BA14" s="1457"/>
      <c r="BB14" s="1457"/>
      <c r="BC14" s="173"/>
      <c r="BD14" s="58"/>
      <c r="BE14" s="62"/>
      <c r="BF14" s="58"/>
      <c r="BG14" s="58"/>
      <c r="BH14" s="8"/>
      <c r="BI14" s="13"/>
      <c r="BJ14" s="153"/>
      <c r="BK14" s="153"/>
      <c r="BL14" s="13"/>
      <c r="BM14" s="183"/>
      <c r="BN14" s="173"/>
      <c r="BO14" s="173"/>
      <c r="BP14" s="173"/>
      <c r="BQ14" s="173"/>
      <c r="BR14" s="173"/>
      <c r="BS14" s="173"/>
      <c r="BT14" s="173"/>
      <c r="BU14" s="173"/>
      <c r="BV14" s="173"/>
      <c r="BW14" s="173"/>
      <c r="BX14" s="173"/>
      <c r="BY14" s="173"/>
      <c r="BZ14" s="173"/>
      <c r="CA14" s="173"/>
      <c r="CB14" s="173"/>
      <c r="CC14" s="173"/>
      <c r="CD14" s="173"/>
      <c r="CE14" s="40"/>
      <c r="CF14" s="8"/>
      <c r="CG14" s="8"/>
      <c r="CH14" s="8"/>
      <c r="CI14" s="8"/>
      <c r="CJ14" s="8"/>
      <c r="CK14" s="8"/>
      <c r="CL14" s="8"/>
    </row>
    <row r="15" spans="1:90" s="12" customFormat="1" ht="18.75" customHeight="1">
      <c r="A15" s="8"/>
      <c r="B15" s="8"/>
      <c r="C15" s="8"/>
      <c r="D15" s="8"/>
      <c r="E15" s="64"/>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434" t="s">
        <v>16</v>
      </c>
      <c r="AF15" s="1434"/>
      <c r="AG15" s="1434"/>
      <c r="AH15" s="13"/>
      <c r="AI15" s="1448" t="str">
        <f>IF('入力'!$F$24="","",'入力'!$F$24)</f>
        <v>代表取締役</v>
      </c>
      <c r="AJ15" s="1449"/>
      <c r="AK15" s="1449"/>
      <c r="AL15" s="1449"/>
      <c r="AM15" s="1449"/>
      <c r="AN15" s="1449"/>
      <c r="AO15" s="1449"/>
      <c r="AP15" s="150"/>
      <c r="AQ15" s="1448" t="str">
        <f>IF('入力'!$N$24="","",'入力'!$N$24)</f>
        <v>香芝　太郎</v>
      </c>
      <c r="AR15" s="1449"/>
      <c r="AS15" s="1449"/>
      <c r="AT15" s="1449"/>
      <c r="AU15" s="1449"/>
      <c r="AV15" s="1449"/>
      <c r="AW15" s="1449"/>
      <c r="AX15" s="1449"/>
      <c r="AY15" s="1449"/>
      <c r="AZ15" s="1482" t="s">
        <v>34</v>
      </c>
      <c r="BA15" s="1483"/>
      <c r="BB15" s="940"/>
      <c r="BC15" s="8"/>
      <c r="BD15" s="58"/>
      <c r="BE15" s="64"/>
      <c r="BF15" s="13"/>
      <c r="BG15" s="13"/>
      <c r="BH15" s="8"/>
      <c r="BI15" s="13"/>
      <c r="BJ15" s="13"/>
      <c r="BK15" s="13"/>
      <c r="BL15" s="13"/>
      <c r="BM15" s="183"/>
      <c r="BN15" s="183"/>
      <c r="BO15" s="183"/>
      <c r="BP15" s="183"/>
      <c r="BQ15" s="183"/>
      <c r="BR15" s="183"/>
      <c r="BS15" s="183"/>
      <c r="BT15" s="183"/>
      <c r="BU15" s="183"/>
      <c r="BV15" s="183"/>
      <c r="BW15" s="183"/>
      <c r="BX15" s="183"/>
      <c r="BY15" s="183"/>
      <c r="BZ15" s="183"/>
      <c r="CA15" s="183"/>
      <c r="CB15" s="183"/>
      <c r="CC15" s="183"/>
      <c r="CD15" s="26"/>
      <c r="CE15" s="26"/>
      <c r="CF15" s="8"/>
      <c r="CG15" s="8"/>
      <c r="CH15" s="8"/>
      <c r="CI15" s="8"/>
      <c r="CJ15" s="8"/>
      <c r="CK15" s="8"/>
      <c r="CL15" s="8"/>
    </row>
    <row r="16" spans="1:90" s="12" customFormat="1" ht="20.25" customHeight="1">
      <c r="A16" s="8"/>
      <c r="B16" s="8"/>
      <c r="C16" s="8"/>
      <c r="D16" s="8"/>
      <c r="E16" s="6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7"/>
      <c r="AI16" s="137"/>
      <c r="AJ16" s="137"/>
      <c r="AK16" s="13"/>
      <c r="AL16" s="197"/>
      <c r="AM16" s="173"/>
      <c r="AN16" s="173"/>
      <c r="AO16" s="173"/>
      <c r="AP16" s="173"/>
      <c r="AQ16" s="173"/>
      <c r="AR16" s="58"/>
      <c r="AS16" s="197"/>
      <c r="AT16" s="173"/>
      <c r="AU16" s="173"/>
      <c r="AV16" s="173"/>
      <c r="AW16" s="173"/>
      <c r="AX16" s="173"/>
      <c r="AY16" s="173"/>
      <c r="AZ16" s="173"/>
      <c r="BA16" s="149"/>
      <c r="BB16" s="149"/>
      <c r="BC16" s="13"/>
      <c r="BD16" s="59"/>
      <c r="BE16" s="13"/>
      <c r="BF16" s="13"/>
      <c r="BG16" s="13"/>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s="12" customFormat="1" ht="18" customHeight="1">
      <c r="A17" s="8"/>
      <c r="B17" s="8"/>
      <c r="C17" s="8"/>
      <c r="D17" s="8"/>
      <c r="E17" s="64"/>
      <c r="F17" s="13"/>
      <c r="G17" s="13"/>
      <c r="H17" s="13"/>
      <c r="I17" s="1434" t="s">
        <v>336</v>
      </c>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0"/>
      <c r="AS17" s="1110"/>
      <c r="AT17" s="1110"/>
      <c r="AU17" s="1110"/>
      <c r="AV17" s="1110"/>
      <c r="AW17" s="1110"/>
      <c r="AX17" s="1110"/>
      <c r="AY17" s="940"/>
      <c r="AZ17" s="173"/>
      <c r="BA17" s="149"/>
      <c r="BB17" s="149"/>
      <c r="BC17" s="13"/>
      <c r="BD17" s="59"/>
      <c r="BE17" s="13"/>
      <c r="BF17" s="13"/>
      <c r="BG17" s="13"/>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s="12" customFormat="1" ht="17.25" customHeight="1">
      <c r="A18" s="8"/>
      <c r="B18" s="8"/>
      <c r="C18" s="8"/>
      <c r="D18" s="8"/>
      <c r="E18" s="64"/>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7"/>
      <c r="AI18" s="137"/>
      <c r="AJ18" s="137"/>
      <c r="AK18" s="13"/>
      <c r="AL18" s="197"/>
      <c r="AM18" s="173"/>
      <c r="AN18" s="173"/>
      <c r="AO18" s="173"/>
      <c r="AP18" s="173"/>
      <c r="AQ18" s="173"/>
      <c r="AR18" s="58"/>
      <c r="AS18" s="197"/>
      <c r="AT18" s="173"/>
      <c r="AU18" s="173"/>
      <c r="AV18" s="173"/>
      <c r="AW18" s="173"/>
      <c r="AX18" s="173"/>
      <c r="AY18" s="173"/>
      <c r="AZ18" s="173"/>
      <c r="BA18" s="149"/>
      <c r="BB18" s="149"/>
      <c r="BC18" s="13"/>
      <c r="BD18" s="59"/>
      <c r="BE18" s="13"/>
      <c r="BF18" s="13"/>
      <c r="BG18" s="13"/>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12" customFormat="1" ht="21" customHeight="1">
      <c r="A19" s="8"/>
      <c r="B19" s="8"/>
      <c r="C19" s="8"/>
      <c r="D19" s="8"/>
      <c r="E19" s="201"/>
      <c r="F19" s="144"/>
      <c r="G19" s="1472" t="s">
        <v>337</v>
      </c>
      <c r="H19" s="1435"/>
      <c r="I19" s="1434" t="s">
        <v>0</v>
      </c>
      <c r="J19" s="1436"/>
      <c r="K19" s="1436"/>
      <c r="L19" s="1436"/>
      <c r="M19" s="1436"/>
      <c r="N19" s="1436"/>
      <c r="O19" s="1436"/>
      <c r="P19" s="144"/>
      <c r="Q19" s="149" t="s">
        <v>338</v>
      </c>
      <c r="R19" s="151"/>
      <c r="S19" s="1467" t="str">
        <f>IF('入力'!$F$4="","",'入力'!$F$4)</f>
        <v>Ｒ</v>
      </c>
      <c r="T19" s="1467"/>
      <c r="U19" s="1467">
        <f>IF('入力'!$G$4="","",'入力'!$G$4)</f>
        <v>2</v>
      </c>
      <c r="V19" s="1467"/>
      <c r="W19" s="1467"/>
      <c r="X19" s="1467" t="s">
        <v>12</v>
      </c>
      <c r="Y19" s="1467"/>
      <c r="Z19" s="1467" t="str">
        <f>IF('入力'!$I$4="","",'入力'!$I$4)</f>
        <v>配施</v>
      </c>
      <c r="AA19" s="1467"/>
      <c r="AB19" s="1467"/>
      <c r="AC19" s="1467"/>
      <c r="AD19" s="1467"/>
      <c r="AE19" s="1467" t="s">
        <v>12</v>
      </c>
      <c r="AF19" s="1467"/>
      <c r="AG19" s="1467">
        <f>IF('入力'!$M$4="","",'入力'!$M$4)</f>
        <v>1</v>
      </c>
      <c r="AH19" s="1467"/>
      <c r="AI19" s="1467"/>
      <c r="AJ19" s="13"/>
      <c r="AK19" s="13"/>
      <c r="AL19" s="13"/>
      <c r="AM19" s="13"/>
      <c r="AN19" s="13"/>
      <c r="AO19" s="13"/>
      <c r="AP19" s="13"/>
      <c r="AQ19" s="13"/>
      <c r="AR19" s="13"/>
      <c r="AS19" s="13"/>
      <c r="AT19" s="13"/>
      <c r="AU19" s="13"/>
      <c r="AV19" s="13"/>
      <c r="AW19" s="13"/>
      <c r="AX19" s="13"/>
      <c r="AY19" s="13"/>
      <c r="AZ19" s="13"/>
      <c r="BA19" s="13"/>
      <c r="BB19" s="13"/>
      <c r="BC19" s="13"/>
      <c r="BD19" s="191"/>
      <c r="BE19" s="8"/>
      <c r="BF19" s="8"/>
      <c r="BG19" s="8"/>
      <c r="BH19" s="8"/>
      <c r="BI19" s="8"/>
      <c r="BJ19" s="153"/>
      <c r="BK19" s="153"/>
      <c r="BL19" s="153"/>
      <c r="BM19" s="153"/>
      <c r="BN19" s="8"/>
      <c r="BO19" s="8"/>
      <c r="BP19" s="8"/>
      <c r="BQ19" s="8"/>
      <c r="BR19" s="8"/>
      <c r="BS19" s="8"/>
      <c r="BT19" s="8"/>
      <c r="BU19" s="8"/>
      <c r="BV19" s="8"/>
      <c r="BW19" s="8"/>
      <c r="BX19" s="8"/>
      <c r="BY19" s="13"/>
      <c r="BZ19" s="13"/>
      <c r="CA19" s="13"/>
      <c r="CB19" s="13"/>
      <c r="CC19" s="13"/>
      <c r="CD19" s="13"/>
      <c r="CE19" s="13"/>
      <c r="CF19" s="13"/>
      <c r="CG19" s="13"/>
      <c r="CH19" s="13"/>
      <c r="CI19" s="13"/>
      <c r="CJ19" s="13"/>
      <c r="CK19" s="13"/>
      <c r="CL19" s="13"/>
    </row>
    <row r="20" spans="1:90" s="12" customFormat="1" ht="21" customHeight="1">
      <c r="A20" s="8"/>
      <c r="B20" s="8"/>
      <c r="C20" s="8"/>
      <c r="D20" s="8"/>
      <c r="E20" s="64"/>
      <c r="F20" s="13"/>
      <c r="G20" s="1472" t="s">
        <v>339</v>
      </c>
      <c r="H20" s="1435"/>
      <c r="I20" s="1434" t="s">
        <v>20</v>
      </c>
      <c r="J20" s="1436"/>
      <c r="K20" s="1436"/>
      <c r="L20" s="1436"/>
      <c r="M20" s="1436"/>
      <c r="N20" s="1436"/>
      <c r="O20" s="1436"/>
      <c r="P20" s="13"/>
      <c r="Q20" s="149" t="s">
        <v>340</v>
      </c>
      <c r="R20" s="151"/>
      <c r="S20" s="1448" t="str">
        <f>IF('入力'!$F$5="","",'入力'!$F$5)</f>
        <v>今泉１-２号線他配水管布設替工事</v>
      </c>
      <c r="T20" s="1457"/>
      <c r="U20" s="1457"/>
      <c r="V20" s="1457"/>
      <c r="W20" s="1457"/>
      <c r="X20" s="1457"/>
      <c r="Y20" s="1457"/>
      <c r="Z20" s="1457"/>
      <c r="AA20" s="1457"/>
      <c r="AB20" s="1457"/>
      <c r="AC20" s="1457"/>
      <c r="AD20" s="1457"/>
      <c r="AE20" s="1457"/>
      <c r="AF20" s="1457"/>
      <c r="AG20" s="1457"/>
      <c r="AH20" s="1457"/>
      <c r="AI20" s="1457"/>
      <c r="AJ20" s="1457"/>
      <c r="AK20" s="1457"/>
      <c r="AL20" s="1457"/>
      <c r="AM20" s="1457"/>
      <c r="AN20" s="1457"/>
      <c r="AO20" s="1457"/>
      <c r="AP20" s="1457"/>
      <c r="AQ20" s="1457"/>
      <c r="AR20" s="1457"/>
      <c r="AS20" s="1457"/>
      <c r="AT20" s="1457"/>
      <c r="AU20" s="1457"/>
      <c r="AV20" s="1457"/>
      <c r="AW20" s="1457"/>
      <c r="AX20" s="1457"/>
      <c r="AY20" s="1457"/>
      <c r="AZ20" s="1457"/>
      <c r="BA20" s="40"/>
      <c r="BB20" s="40"/>
      <c r="BC20" s="173"/>
      <c r="BD20" s="202"/>
      <c r="BE20" s="153"/>
      <c r="BF20" s="153"/>
      <c r="BG20" s="8"/>
      <c r="BH20" s="8"/>
      <c r="BI20" s="150"/>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row>
    <row r="21" spans="1:90" s="12" customFormat="1" ht="21" customHeight="1">
      <c r="A21" s="8"/>
      <c r="B21" s="8"/>
      <c r="C21" s="8"/>
      <c r="D21" s="8"/>
      <c r="E21" s="64"/>
      <c r="F21" s="13"/>
      <c r="G21" s="1472" t="s">
        <v>341</v>
      </c>
      <c r="H21" s="1435"/>
      <c r="I21" s="1434" t="s">
        <v>1</v>
      </c>
      <c r="J21" s="1436"/>
      <c r="K21" s="1436"/>
      <c r="L21" s="1436"/>
      <c r="M21" s="1436"/>
      <c r="N21" s="1436"/>
      <c r="O21" s="1436"/>
      <c r="P21" s="13"/>
      <c r="Q21" s="149" t="s">
        <v>340</v>
      </c>
      <c r="R21" s="13"/>
      <c r="S21" s="1434" t="str">
        <f>IF('入力'!$F$6="","",'入力'!$F$6)</f>
        <v>香芝市</v>
      </c>
      <c r="T21" s="1436"/>
      <c r="U21" s="1436"/>
      <c r="V21" s="1436"/>
      <c r="W21" s="940"/>
      <c r="X21" s="1476" t="str">
        <f>IF('入力'!$H$6="","",'入力'!$H$6)</f>
        <v>今泉</v>
      </c>
      <c r="Y21" s="1477"/>
      <c r="Z21" s="1477"/>
      <c r="AA21" s="1477"/>
      <c r="AB21" s="1477"/>
      <c r="AC21" s="1477"/>
      <c r="AD21" s="1477"/>
      <c r="AE21" s="1477"/>
      <c r="AF21" s="1477"/>
      <c r="AG21" s="1477"/>
      <c r="AH21" s="1477"/>
      <c r="AI21" s="1477"/>
      <c r="AJ21" s="1477"/>
      <c r="AK21" s="1477"/>
      <c r="AL21" s="1477"/>
      <c r="AM21" s="1477"/>
      <c r="AN21" s="1477"/>
      <c r="AO21" s="1477"/>
      <c r="AP21" s="1477"/>
      <c r="AQ21" s="1477"/>
      <c r="AR21" s="1477"/>
      <c r="AS21" s="1477"/>
      <c r="AT21" s="1477"/>
      <c r="AU21" s="1477"/>
      <c r="AV21" s="1477"/>
      <c r="AW21" s="1477"/>
      <c r="AX21" s="940"/>
      <c r="AY21" s="940"/>
      <c r="AZ21" s="940"/>
      <c r="BA21" s="40"/>
      <c r="BB21" s="40"/>
      <c r="BC21" s="173"/>
      <c r="BD21" s="191"/>
      <c r="BE21" s="8"/>
      <c r="BF21" s="8"/>
      <c r="BG21" s="8"/>
      <c r="BH21" s="8"/>
      <c r="BI21" s="8"/>
      <c r="BJ21" s="8"/>
      <c r="BK21" s="8"/>
      <c r="BL21" s="8"/>
      <c r="BM21" s="275"/>
      <c r="BN21" s="269"/>
      <c r="BO21" s="269"/>
      <c r="BP21" s="269"/>
      <c r="BQ21" s="269"/>
      <c r="BR21" s="269"/>
      <c r="BS21" s="269"/>
      <c r="BT21" s="269"/>
      <c r="BU21" s="269"/>
      <c r="BV21" s="269"/>
      <c r="BW21" s="269"/>
      <c r="BX21" s="269"/>
      <c r="BY21" s="269"/>
      <c r="BZ21" s="269"/>
      <c r="CA21" s="269"/>
      <c r="CB21" s="269"/>
      <c r="CC21" s="269"/>
      <c r="CD21" s="269"/>
      <c r="CE21" s="173"/>
      <c r="CF21" s="173"/>
      <c r="CG21" s="173"/>
      <c r="CH21" s="173"/>
      <c r="CI21" s="173"/>
      <c r="CJ21" s="173"/>
      <c r="CK21" s="173"/>
      <c r="CL21" s="173"/>
    </row>
    <row r="22" spans="1:90" s="12" customFormat="1" ht="21" customHeight="1">
      <c r="A22" s="8"/>
      <c r="B22" s="8"/>
      <c r="C22" s="8"/>
      <c r="D22" s="8"/>
      <c r="E22" s="201"/>
      <c r="F22" s="151"/>
      <c r="G22" s="1472" t="s">
        <v>342</v>
      </c>
      <c r="H22" s="1435"/>
      <c r="I22" s="1434" t="s">
        <v>22</v>
      </c>
      <c r="J22" s="1468"/>
      <c r="K22" s="1468"/>
      <c r="L22" s="1468"/>
      <c r="M22" s="1468"/>
      <c r="N22" s="1468"/>
      <c r="O22" s="1468"/>
      <c r="P22" s="151"/>
      <c r="Q22" s="149" t="s">
        <v>343</v>
      </c>
      <c r="R22" s="151"/>
      <c r="S22" s="1434" t="str">
        <f>IF('入力'!$F$9="","",'入力'!$F$9)</f>
        <v>令和</v>
      </c>
      <c r="T22" s="1434"/>
      <c r="U22" s="1434"/>
      <c r="V22" s="1437">
        <f>IF('入力'!$H$9="","",'入力'!$H$9)</f>
      </c>
      <c r="W22" s="1437"/>
      <c r="X22" s="1467" t="s">
        <v>8</v>
      </c>
      <c r="Y22" s="1467"/>
      <c r="Z22" s="1467">
        <f>IF('入力'!$J$9="","",'入力'!$J$9)</f>
      </c>
      <c r="AA22" s="1467"/>
      <c r="AB22" s="1467" t="s">
        <v>9</v>
      </c>
      <c r="AC22" s="1467"/>
      <c r="AD22" s="1467">
        <f>IF('入力'!$L$9="","",'入力'!$L$9)</f>
      </c>
      <c r="AE22" s="1467"/>
      <c r="AF22" s="1467" t="s">
        <v>10</v>
      </c>
      <c r="AG22" s="1467"/>
      <c r="AH22" s="8"/>
      <c r="AI22" s="13"/>
      <c r="AJ22" s="13"/>
      <c r="AK22" s="8"/>
      <c r="AL22" s="8"/>
      <c r="AM22" s="13"/>
      <c r="AN22" s="13"/>
      <c r="AO22" s="203"/>
      <c r="AP22" s="203"/>
      <c r="AQ22" s="203"/>
      <c r="AR22" s="203"/>
      <c r="AS22" s="203"/>
      <c r="AT22" s="203"/>
      <c r="AU22" s="13"/>
      <c r="AV22" s="13"/>
      <c r="AW22" s="13"/>
      <c r="AX22" s="13"/>
      <c r="AY22" s="13"/>
      <c r="AZ22" s="13"/>
      <c r="BA22" s="13"/>
      <c r="BB22" s="13"/>
      <c r="BC22" s="13"/>
      <c r="BD22" s="191"/>
      <c r="BE22" s="13"/>
      <c r="BF22" s="8"/>
      <c r="BG22" s="8"/>
      <c r="BH22" s="8"/>
      <c r="BI22" s="13"/>
      <c r="BJ22" s="153"/>
      <c r="BK22" s="153"/>
      <c r="BL22" s="8"/>
      <c r="BM22" s="8"/>
      <c r="BN22" s="13"/>
      <c r="BO22" s="13"/>
      <c r="BP22" s="8"/>
      <c r="BQ22" s="8"/>
      <c r="BR22" s="13"/>
      <c r="BS22" s="13"/>
      <c r="BT22" s="8"/>
      <c r="BU22" s="8"/>
      <c r="BV22" s="13"/>
      <c r="BW22" s="13"/>
      <c r="BX22" s="203"/>
      <c r="BY22" s="203"/>
      <c r="BZ22" s="203"/>
      <c r="CA22" s="203"/>
      <c r="CB22" s="203"/>
      <c r="CC22" s="203"/>
      <c r="CD22" s="13"/>
      <c r="CE22" s="13"/>
      <c r="CF22" s="13"/>
      <c r="CG22" s="13"/>
      <c r="CH22" s="13"/>
      <c r="CI22" s="13"/>
      <c r="CJ22" s="13"/>
      <c r="CK22" s="13"/>
      <c r="CL22" s="13"/>
    </row>
    <row r="23" spans="1:90" s="12" customFormat="1" ht="21" customHeight="1">
      <c r="A23" s="8"/>
      <c r="B23" s="8"/>
      <c r="C23" s="8"/>
      <c r="D23" s="8"/>
      <c r="E23" s="201"/>
      <c r="F23" s="151"/>
      <c r="G23" s="1472" t="s">
        <v>344</v>
      </c>
      <c r="H23" s="1435"/>
      <c r="I23" s="1434" t="s">
        <v>345</v>
      </c>
      <c r="J23" s="1468"/>
      <c r="K23" s="1468"/>
      <c r="L23" s="1468"/>
      <c r="M23" s="1468"/>
      <c r="N23" s="1468"/>
      <c r="O23" s="1468"/>
      <c r="P23" s="151"/>
      <c r="Q23" s="149" t="s">
        <v>346</v>
      </c>
      <c r="R23" s="151"/>
      <c r="S23" s="1434" t="str">
        <f>IF('入力'!$S$4="","",'入力'!$S$4)</f>
        <v>令和</v>
      </c>
      <c r="T23" s="1473"/>
      <c r="U23" s="1473"/>
      <c r="V23" s="1437">
        <f>IF('入力'!$U$4="","",'入力'!$U$4)</f>
      </c>
      <c r="W23" s="1437"/>
      <c r="X23" s="1467" t="s">
        <v>8</v>
      </c>
      <c r="Y23" s="1467"/>
      <c r="Z23" s="1467">
        <f>IF('入力'!$W$4="","",'入力'!$W$4)</f>
      </c>
      <c r="AA23" s="1467"/>
      <c r="AB23" s="1467" t="s">
        <v>9</v>
      </c>
      <c r="AC23" s="1467"/>
      <c r="AD23" s="1467">
        <f>IF('入力'!$Y$4="","",'入力'!$Y$4)</f>
      </c>
      <c r="AE23" s="1467"/>
      <c r="AF23" s="1467" t="s">
        <v>10</v>
      </c>
      <c r="AG23" s="1467"/>
      <c r="AH23" s="149"/>
      <c r="AI23" s="149"/>
      <c r="AJ23" s="149"/>
      <c r="AK23" s="149"/>
      <c r="AL23" s="149"/>
      <c r="AM23" s="149"/>
      <c r="AN23" s="149"/>
      <c r="AO23" s="203"/>
      <c r="AP23" s="203"/>
      <c r="AQ23" s="203"/>
      <c r="AR23" s="203"/>
      <c r="AS23" s="203"/>
      <c r="AT23" s="203"/>
      <c r="AU23" s="13"/>
      <c r="AV23" s="13"/>
      <c r="AW23" s="13"/>
      <c r="AX23" s="13"/>
      <c r="AY23" s="13"/>
      <c r="AZ23" s="13"/>
      <c r="BA23" s="13"/>
      <c r="BB23" s="13"/>
      <c r="BC23" s="13"/>
      <c r="BD23" s="191"/>
      <c r="BE23" s="13"/>
      <c r="BF23" s="8"/>
      <c r="BG23" s="8"/>
      <c r="BH23" s="8"/>
      <c r="BI23" s="137"/>
      <c r="BJ23" s="137"/>
      <c r="BK23" s="137"/>
      <c r="BL23" s="149"/>
      <c r="BM23" s="149"/>
      <c r="BN23" s="149"/>
      <c r="BO23" s="149"/>
      <c r="BP23" s="149"/>
      <c r="BQ23" s="149"/>
      <c r="BR23" s="149"/>
      <c r="BS23" s="149"/>
      <c r="BT23" s="149"/>
      <c r="BU23" s="149"/>
      <c r="BV23" s="149"/>
      <c r="BW23" s="149"/>
      <c r="BX23" s="203"/>
      <c r="BY23" s="203"/>
      <c r="BZ23" s="203"/>
      <c r="CA23" s="203"/>
      <c r="CB23" s="203"/>
      <c r="CC23" s="203"/>
      <c r="CD23" s="13"/>
      <c r="CE23" s="13"/>
      <c r="CF23" s="13"/>
      <c r="CG23" s="13"/>
      <c r="CH23" s="13"/>
      <c r="CI23" s="13"/>
      <c r="CJ23" s="13"/>
      <c r="CK23" s="13"/>
      <c r="CL23" s="13"/>
    </row>
    <row r="24" spans="1:90" s="12" customFormat="1" ht="21" customHeight="1">
      <c r="A24" s="8"/>
      <c r="B24" s="8"/>
      <c r="C24" s="8"/>
      <c r="D24" s="8"/>
      <c r="E24" s="201"/>
      <c r="F24" s="151"/>
      <c r="G24" s="1472" t="s">
        <v>347</v>
      </c>
      <c r="H24" s="1435"/>
      <c r="I24" s="1434" t="s">
        <v>255</v>
      </c>
      <c r="J24" s="1468"/>
      <c r="K24" s="1468"/>
      <c r="L24" s="1468"/>
      <c r="M24" s="1468"/>
      <c r="N24" s="1468"/>
      <c r="O24" s="1468"/>
      <c r="P24" s="151"/>
      <c r="Q24" s="149" t="s">
        <v>346</v>
      </c>
      <c r="R24" s="151"/>
      <c r="S24" s="1592">
        <f>IF('入力'!$F$13="","",'入力'!$F$13)</f>
        <v>0</v>
      </c>
      <c r="T24" s="1131"/>
      <c r="U24" s="1131"/>
      <c r="V24" s="1131"/>
      <c r="W24" s="1131"/>
      <c r="X24" s="1131"/>
      <c r="Y24" s="1131"/>
      <c r="Z24" s="1131"/>
      <c r="AA24" s="1593" t="s">
        <v>12</v>
      </c>
      <c r="AB24" s="1593"/>
      <c r="AC24" s="8"/>
      <c r="AD24" s="149"/>
      <c r="AE24" s="149"/>
      <c r="AF24" s="149"/>
      <c r="AG24" s="149"/>
      <c r="AH24" s="149"/>
      <c r="AI24" s="149"/>
      <c r="AJ24" s="149"/>
      <c r="AK24" s="149"/>
      <c r="AL24" s="149"/>
      <c r="AM24" s="149"/>
      <c r="AN24" s="149"/>
      <c r="AO24" s="203"/>
      <c r="AP24" s="203"/>
      <c r="AQ24" s="203"/>
      <c r="AR24" s="203"/>
      <c r="AS24" s="203"/>
      <c r="AT24" s="203"/>
      <c r="AU24" s="13"/>
      <c r="AV24" s="13"/>
      <c r="AW24" s="13"/>
      <c r="AX24" s="13"/>
      <c r="AY24" s="13"/>
      <c r="AZ24" s="13"/>
      <c r="BA24" s="13"/>
      <c r="BB24" s="13"/>
      <c r="BC24" s="13"/>
      <c r="BD24" s="191"/>
      <c r="BE24" s="13"/>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row>
    <row r="25" spans="1:90" s="12" customFormat="1" ht="21" customHeight="1">
      <c r="A25" s="8"/>
      <c r="B25" s="8"/>
      <c r="C25" s="8"/>
      <c r="D25" s="8"/>
      <c r="E25" s="201"/>
      <c r="F25" s="151"/>
      <c r="G25" s="1472" t="s">
        <v>348</v>
      </c>
      <c r="H25" s="1435"/>
      <c r="I25" s="1434" t="s">
        <v>349</v>
      </c>
      <c r="J25" s="1468"/>
      <c r="K25" s="1468"/>
      <c r="L25" s="1468"/>
      <c r="M25" s="1468"/>
      <c r="N25" s="1468"/>
      <c r="O25" s="1468"/>
      <c r="P25" s="940"/>
      <c r="Q25" s="940"/>
      <c r="R25" s="940"/>
      <c r="S25" s="940"/>
      <c r="T25" s="153"/>
      <c r="U25" s="153"/>
      <c r="V25" s="1435" t="s">
        <v>350</v>
      </c>
      <c r="W25" s="1110"/>
      <c r="X25" s="1110"/>
      <c r="Y25" s="1110"/>
      <c r="Z25" s="1110"/>
      <c r="AA25" s="1110"/>
      <c r="AB25" s="1110"/>
      <c r="AC25" s="1110"/>
      <c r="AD25" s="1110"/>
      <c r="AE25" s="1110"/>
      <c r="AF25" s="1110"/>
      <c r="AG25" s="1110"/>
      <c r="AH25" s="1110"/>
      <c r="AI25" s="1110"/>
      <c r="AJ25" s="1110"/>
      <c r="AK25" s="1110"/>
      <c r="AL25" s="1110"/>
      <c r="AM25" s="1110"/>
      <c r="AN25" s="1110"/>
      <c r="AO25" s="1110"/>
      <c r="AP25" s="153"/>
      <c r="AQ25" s="153"/>
      <c r="AR25" s="203"/>
      <c r="AS25" s="203"/>
      <c r="AT25" s="203"/>
      <c r="AU25" s="13"/>
      <c r="AV25" s="13"/>
      <c r="AW25" s="13"/>
      <c r="AX25" s="13"/>
      <c r="AY25" s="13"/>
      <c r="AZ25" s="13"/>
      <c r="BA25" s="13"/>
      <c r="BB25" s="13"/>
      <c r="BC25" s="13"/>
      <c r="BD25" s="191"/>
      <c r="BE25" s="13"/>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row>
    <row r="26" spans="1:90" s="12" customFormat="1" ht="20.25" customHeight="1">
      <c r="A26" s="8"/>
      <c r="B26" s="8"/>
      <c r="C26" s="8"/>
      <c r="D26" s="8"/>
      <c r="E26" s="201"/>
      <c r="F26" s="151"/>
      <c r="G26" s="65"/>
      <c r="H26" s="30"/>
      <c r="I26" s="137"/>
      <c r="J26" s="153"/>
      <c r="K26" s="153"/>
      <c r="L26" s="153"/>
      <c r="M26" s="153"/>
      <c r="N26" s="13"/>
      <c r="O26" s="13"/>
      <c r="P26" s="1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153"/>
      <c r="AV26" s="13"/>
      <c r="AW26" s="13"/>
      <c r="AX26" s="13"/>
      <c r="AY26" s="13"/>
      <c r="AZ26" s="13"/>
      <c r="BA26" s="13"/>
      <c r="BB26" s="13"/>
      <c r="BC26" s="13"/>
      <c r="BD26" s="191"/>
      <c r="BE26" s="13"/>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row>
    <row r="27" spans="1:90" s="12" customFormat="1" ht="15" customHeight="1">
      <c r="A27" s="8"/>
      <c r="B27" s="8"/>
      <c r="C27" s="8"/>
      <c r="D27" s="8"/>
      <c r="E27" s="201"/>
      <c r="F27" s="151"/>
      <c r="G27" s="65"/>
      <c r="H27" s="320"/>
      <c r="I27" s="321"/>
      <c r="J27" s="322"/>
      <c r="K27" s="322"/>
      <c r="L27" s="322"/>
      <c r="M27" s="322"/>
      <c r="N27" s="323"/>
      <c r="O27" s="323"/>
      <c r="P27" s="323"/>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2"/>
      <c r="AV27" s="323"/>
      <c r="AW27" s="323"/>
      <c r="AX27" s="323"/>
      <c r="AY27" s="323"/>
      <c r="AZ27" s="323"/>
      <c r="BA27" s="325"/>
      <c r="BB27" s="13"/>
      <c r="BC27" s="13"/>
      <c r="BD27" s="191"/>
      <c r="BE27" s="13"/>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12" customFormat="1" ht="15" customHeight="1">
      <c r="A28" s="8"/>
      <c r="B28" s="8"/>
      <c r="C28" s="8"/>
      <c r="D28" s="8"/>
      <c r="E28" s="201"/>
      <c r="F28" s="151"/>
      <c r="G28" s="65"/>
      <c r="H28" s="326"/>
      <c r="I28" s="137"/>
      <c r="J28" s="151"/>
      <c r="K28" s="151"/>
      <c r="L28" s="151"/>
      <c r="M28" s="151"/>
      <c r="N28" s="13"/>
      <c r="O28" s="13"/>
      <c r="P28" s="13"/>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51"/>
      <c r="AV28" s="13"/>
      <c r="AW28" s="13"/>
      <c r="AX28" s="13"/>
      <c r="AY28" s="13"/>
      <c r="AZ28" s="13"/>
      <c r="BA28" s="327"/>
      <c r="BB28" s="13"/>
      <c r="BC28" s="13"/>
      <c r="BD28" s="191"/>
      <c r="BE28" s="13"/>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12" customFormat="1" ht="15" customHeight="1">
      <c r="A29" s="8"/>
      <c r="B29" s="8"/>
      <c r="C29" s="8"/>
      <c r="D29" s="8"/>
      <c r="E29" s="201"/>
      <c r="F29" s="151"/>
      <c r="G29" s="65"/>
      <c r="H29" s="326"/>
      <c r="I29" s="137"/>
      <c r="J29" s="151"/>
      <c r="K29" s="151"/>
      <c r="L29" s="151"/>
      <c r="M29" s="151"/>
      <c r="N29" s="13"/>
      <c r="O29" s="13"/>
      <c r="P29" s="13"/>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51"/>
      <c r="AV29" s="13"/>
      <c r="AW29" s="13"/>
      <c r="AX29" s="13"/>
      <c r="AY29" s="13"/>
      <c r="AZ29" s="13"/>
      <c r="BA29" s="327"/>
      <c r="BB29" s="13"/>
      <c r="BC29" s="13"/>
      <c r="BD29" s="191"/>
      <c r="BE29" s="13"/>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12" customFormat="1" ht="15" customHeight="1">
      <c r="A30" s="8"/>
      <c r="B30" s="8"/>
      <c r="C30" s="8"/>
      <c r="D30" s="8"/>
      <c r="E30" s="201"/>
      <c r="F30" s="151"/>
      <c r="G30" s="65"/>
      <c r="H30" s="326"/>
      <c r="I30" s="137"/>
      <c r="J30" s="151"/>
      <c r="K30" s="151"/>
      <c r="L30" s="151"/>
      <c r="M30" s="151"/>
      <c r="N30" s="13"/>
      <c r="O30" s="13"/>
      <c r="P30" s="13"/>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51"/>
      <c r="AV30" s="13"/>
      <c r="AW30" s="13"/>
      <c r="AX30" s="13"/>
      <c r="AY30" s="13"/>
      <c r="AZ30" s="13"/>
      <c r="BA30" s="327"/>
      <c r="BB30" s="13"/>
      <c r="BC30" s="13"/>
      <c r="BD30" s="191"/>
      <c r="BE30" s="13"/>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12" customFormat="1" ht="15" customHeight="1">
      <c r="A31" s="8"/>
      <c r="B31" s="8"/>
      <c r="C31" s="8"/>
      <c r="D31" s="8"/>
      <c r="E31" s="201"/>
      <c r="F31" s="151"/>
      <c r="G31" s="65"/>
      <c r="H31" s="326"/>
      <c r="I31" s="137"/>
      <c r="J31" s="151"/>
      <c r="K31" s="151"/>
      <c r="L31" s="151"/>
      <c r="M31" s="151"/>
      <c r="N31" s="13"/>
      <c r="O31" s="13"/>
      <c r="P31" s="13"/>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51"/>
      <c r="AV31" s="13"/>
      <c r="AW31" s="13"/>
      <c r="AX31" s="13"/>
      <c r="AY31" s="13"/>
      <c r="AZ31" s="13"/>
      <c r="BA31" s="327"/>
      <c r="BB31" s="13"/>
      <c r="BC31" s="13"/>
      <c r="BD31" s="191"/>
      <c r="BE31" s="13"/>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row>
    <row r="32" spans="1:90" s="12" customFormat="1" ht="15" customHeight="1">
      <c r="A32" s="8"/>
      <c r="B32" s="8"/>
      <c r="C32" s="8"/>
      <c r="D32" s="8"/>
      <c r="E32" s="201"/>
      <c r="F32" s="151"/>
      <c r="G32" s="65"/>
      <c r="H32" s="326"/>
      <c r="I32" s="137"/>
      <c r="J32" s="151"/>
      <c r="K32" s="151"/>
      <c r="L32" s="151"/>
      <c r="M32" s="151"/>
      <c r="N32" s="13"/>
      <c r="O32" s="13"/>
      <c r="P32" s="13"/>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51"/>
      <c r="AV32" s="13"/>
      <c r="AW32" s="13"/>
      <c r="AX32" s="13"/>
      <c r="AY32" s="13"/>
      <c r="AZ32" s="13"/>
      <c r="BA32" s="327"/>
      <c r="BB32" s="13"/>
      <c r="BC32" s="13"/>
      <c r="BD32" s="191"/>
      <c r="BE32" s="13"/>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row>
    <row r="33" spans="1:90" s="12" customFormat="1" ht="15" customHeight="1">
      <c r="A33" s="8"/>
      <c r="B33" s="8"/>
      <c r="C33" s="8"/>
      <c r="D33" s="8"/>
      <c r="E33" s="201"/>
      <c r="F33" s="151"/>
      <c r="G33" s="65"/>
      <c r="H33" s="326"/>
      <c r="I33" s="137"/>
      <c r="J33" s="151"/>
      <c r="K33" s="151"/>
      <c r="L33" s="151"/>
      <c r="M33" s="151"/>
      <c r="N33" s="13"/>
      <c r="O33" s="13"/>
      <c r="P33" s="13"/>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51"/>
      <c r="AV33" s="13"/>
      <c r="AW33" s="13"/>
      <c r="AX33" s="13"/>
      <c r="AY33" s="13"/>
      <c r="AZ33" s="13"/>
      <c r="BA33" s="327"/>
      <c r="BB33" s="13"/>
      <c r="BC33" s="13"/>
      <c r="BD33" s="191"/>
      <c r="BE33" s="13"/>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row>
    <row r="34" spans="1:90" s="12" customFormat="1" ht="15" customHeight="1">
      <c r="A34" s="8"/>
      <c r="B34" s="8"/>
      <c r="C34" s="8"/>
      <c r="D34" s="8"/>
      <c r="E34" s="201"/>
      <c r="F34" s="151"/>
      <c r="G34" s="65"/>
      <c r="H34" s="326"/>
      <c r="I34" s="137"/>
      <c r="J34" s="151"/>
      <c r="K34" s="151"/>
      <c r="L34" s="151"/>
      <c r="M34" s="151"/>
      <c r="N34" s="13"/>
      <c r="O34" s="13"/>
      <c r="P34" s="13"/>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51"/>
      <c r="AV34" s="13"/>
      <c r="AW34" s="13"/>
      <c r="AX34" s="13"/>
      <c r="AY34" s="13"/>
      <c r="AZ34" s="13"/>
      <c r="BA34" s="327"/>
      <c r="BB34" s="13"/>
      <c r="BC34" s="13"/>
      <c r="BD34" s="191"/>
      <c r="BE34" s="13"/>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row>
    <row r="35" spans="1:90" s="12" customFormat="1" ht="15" customHeight="1">
      <c r="A35" s="8"/>
      <c r="B35" s="8"/>
      <c r="C35" s="8"/>
      <c r="D35" s="8"/>
      <c r="E35" s="201"/>
      <c r="F35" s="151"/>
      <c r="G35" s="65"/>
      <c r="H35" s="326"/>
      <c r="I35" s="137"/>
      <c r="J35" s="151"/>
      <c r="K35" s="151"/>
      <c r="L35" s="151"/>
      <c r="M35" s="151"/>
      <c r="N35" s="13"/>
      <c r="O35" s="13"/>
      <c r="P35" s="13"/>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51"/>
      <c r="AV35" s="13"/>
      <c r="AW35" s="13"/>
      <c r="AX35" s="13"/>
      <c r="AY35" s="13"/>
      <c r="AZ35" s="13"/>
      <c r="BA35" s="327"/>
      <c r="BB35" s="13"/>
      <c r="BC35" s="13"/>
      <c r="BD35" s="191"/>
      <c r="BE35" s="13"/>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row>
    <row r="36" spans="1:90" s="12" customFormat="1" ht="15" customHeight="1">
      <c r="A36" s="8"/>
      <c r="B36" s="8"/>
      <c r="C36" s="8"/>
      <c r="D36" s="8"/>
      <c r="E36" s="201"/>
      <c r="F36" s="151"/>
      <c r="G36" s="65"/>
      <c r="H36" s="326"/>
      <c r="I36" s="137"/>
      <c r="J36" s="151"/>
      <c r="K36" s="151"/>
      <c r="L36" s="151"/>
      <c r="M36" s="151"/>
      <c r="N36" s="13"/>
      <c r="O36" s="13"/>
      <c r="P36" s="13"/>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51"/>
      <c r="AV36" s="13"/>
      <c r="AW36" s="13"/>
      <c r="AX36" s="13"/>
      <c r="AY36" s="13"/>
      <c r="AZ36" s="13"/>
      <c r="BA36" s="327"/>
      <c r="BB36" s="13"/>
      <c r="BC36" s="13"/>
      <c r="BD36" s="191"/>
      <c r="BE36" s="13"/>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row>
    <row r="37" spans="1:90" s="12" customFormat="1" ht="15" customHeight="1">
      <c r="A37" s="8"/>
      <c r="B37" s="8"/>
      <c r="C37" s="8"/>
      <c r="D37" s="8"/>
      <c r="E37" s="201"/>
      <c r="F37" s="151"/>
      <c r="G37" s="65"/>
      <c r="H37" s="326"/>
      <c r="I37" s="137"/>
      <c r="J37" s="151"/>
      <c r="K37" s="151"/>
      <c r="L37" s="151"/>
      <c r="M37" s="151"/>
      <c r="N37" s="13"/>
      <c r="O37" s="13"/>
      <c r="P37" s="13"/>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51"/>
      <c r="AV37" s="13"/>
      <c r="AW37" s="13"/>
      <c r="AX37" s="13"/>
      <c r="AY37" s="13"/>
      <c r="AZ37" s="13"/>
      <c r="BA37" s="327"/>
      <c r="BB37" s="13"/>
      <c r="BC37" s="13"/>
      <c r="BD37" s="191"/>
      <c r="BE37" s="13"/>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row>
    <row r="38" spans="1:90" s="12" customFormat="1" ht="15" customHeight="1">
      <c r="A38" s="8"/>
      <c r="B38" s="8"/>
      <c r="C38" s="8"/>
      <c r="D38" s="8"/>
      <c r="E38" s="201"/>
      <c r="F38" s="151"/>
      <c r="G38" s="65"/>
      <c r="H38" s="326"/>
      <c r="I38" s="137"/>
      <c r="J38" s="151"/>
      <c r="K38" s="151"/>
      <c r="L38" s="151"/>
      <c r="M38" s="151"/>
      <c r="N38" s="13"/>
      <c r="O38" s="13"/>
      <c r="P38" s="13"/>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51"/>
      <c r="AV38" s="13"/>
      <c r="AW38" s="13"/>
      <c r="AX38" s="13"/>
      <c r="AY38" s="13"/>
      <c r="AZ38" s="13"/>
      <c r="BA38" s="327"/>
      <c r="BB38" s="13"/>
      <c r="BC38" s="13"/>
      <c r="BD38" s="191"/>
      <c r="BE38" s="13"/>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row>
    <row r="39" spans="1:90" s="12" customFormat="1" ht="15" customHeight="1">
      <c r="A39" s="8"/>
      <c r="B39" s="8"/>
      <c r="C39" s="8"/>
      <c r="D39" s="8"/>
      <c r="E39" s="201"/>
      <c r="F39" s="151"/>
      <c r="G39" s="65"/>
      <c r="H39" s="326"/>
      <c r="I39" s="137"/>
      <c r="J39" s="151"/>
      <c r="K39" s="151"/>
      <c r="L39" s="151"/>
      <c r="M39" s="151"/>
      <c r="N39" s="13"/>
      <c r="O39" s="13"/>
      <c r="P39" s="13"/>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51"/>
      <c r="AV39" s="13"/>
      <c r="AW39" s="13"/>
      <c r="AX39" s="13"/>
      <c r="AY39" s="13"/>
      <c r="AZ39" s="13"/>
      <c r="BA39" s="327"/>
      <c r="BB39" s="13"/>
      <c r="BC39" s="13"/>
      <c r="BD39" s="191"/>
      <c r="BE39" s="13"/>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row>
    <row r="40" spans="1:90" s="12" customFormat="1" ht="15" customHeight="1">
      <c r="A40" s="8"/>
      <c r="B40" s="8"/>
      <c r="C40" s="8"/>
      <c r="D40" s="8"/>
      <c r="E40" s="201"/>
      <c r="F40" s="151"/>
      <c r="G40" s="65"/>
      <c r="H40" s="326"/>
      <c r="I40" s="137"/>
      <c r="J40" s="151"/>
      <c r="K40" s="151"/>
      <c r="L40" s="151"/>
      <c r="M40" s="151"/>
      <c r="N40" s="13"/>
      <c r="O40" s="13"/>
      <c r="P40" s="13"/>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51"/>
      <c r="AV40" s="13"/>
      <c r="AW40" s="13"/>
      <c r="AX40" s="13"/>
      <c r="AY40" s="13"/>
      <c r="AZ40" s="13"/>
      <c r="BA40" s="327"/>
      <c r="BB40" s="13"/>
      <c r="BC40" s="13"/>
      <c r="BD40" s="191"/>
      <c r="BE40" s="13"/>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row>
    <row r="41" spans="1:90" s="12" customFormat="1" ht="15" customHeight="1">
      <c r="A41" s="8"/>
      <c r="B41" s="8"/>
      <c r="C41" s="8"/>
      <c r="D41" s="8"/>
      <c r="E41" s="201"/>
      <c r="F41" s="151"/>
      <c r="G41" s="65"/>
      <c r="H41" s="326"/>
      <c r="I41" s="137"/>
      <c r="J41" s="151"/>
      <c r="K41" s="151"/>
      <c r="L41" s="151"/>
      <c r="M41" s="151"/>
      <c r="N41" s="13"/>
      <c r="O41" s="13"/>
      <c r="P41" s="13"/>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1"/>
      <c r="AV41" s="13"/>
      <c r="AW41" s="13"/>
      <c r="AX41" s="13"/>
      <c r="AY41" s="13"/>
      <c r="AZ41" s="13"/>
      <c r="BA41" s="327"/>
      <c r="BB41" s="13"/>
      <c r="BC41" s="13"/>
      <c r="BD41" s="191"/>
      <c r="BE41" s="13"/>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row>
    <row r="42" spans="1:90" s="12" customFormat="1" ht="15" customHeight="1">
      <c r="A42" s="8"/>
      <c r="B42" s="8"/>
      <c r="C42" s="8"/>
      <c r="D42" s="8"/>
      <c r="E42" s="201"/>
      <c r="F42" s="151"/>
      <c r="G42" s="65"/>
      <c r="H42" s="326"/>
      <c r="I42" s="137"/>
      <c r="J42" s="151"/>
      <c r="K42" s="151"/>
      <c r="L42" s="151"/>
      <c r="M42" s="151"/>
      <c r="N42" s="13"/>
      <c r="O42" s="13"/>
      <c r="P42" s="13"/>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1"/>
      <c r="AV42" s="13"/>
      <c r="AW42" s="13"/>
      <c r="AX42" s="13"/>
      <c r="AY42" s="13"/>
      <c r="AZ42" s="13"/>
      <c r="BA42" s="327"/>
      <c r="BB42" s="13"/>
      <c r="BC42" s="13"/>
      <c r="BD42" s="191"/>
      <c r="BE42" s="13"/>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row>
    <row r="43" spans="1:90" s="12" customFormat="1" ht="15" customHeight="1">
      <c r="A43" s="8"/>
      <c r="B43" s="8"/>
      <c r="C43" s="8"/>
      <c r="D43" s="8"/>
      <c r="E43" s="201"/>
      <c r="F43" s="151"/>
      <c r="G43" s="65"/>
      <c r="H43" s="326"/>
      <c r="I43" s="137"/>
      <c r="J43" s="151"/>
      <c r="K43" s="151"/>
      <c r="L43" s="151"/>
      <c r="M43" s="151"/>
      <c r="N43" s="13"/>
      <c r="O43" s="13"/>
      <c r="P43" s="13"/>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51"/>
      <c r="AV43" s="13"/>
      <c r="AW43" s="13"/>
      <c r="AX43" s="13"/>
      <c r="AY43" s="13"/>
      <c r="AZ43" s="13"/>
      <c r="BA43" s="327"/>
      <c r="BB43" s="13"/>
      <c r="BC43" s="13"/>
      <c r="BD43" s="191"/>
      <c r="BE43" s="13"/>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12" customFormat="1" ht="15" customHeight="1">
      <c r="A44" s="8"/>
      <c r="B44" s="8"/>
      <c r="C44" s="8"/>
      <c r="D44" s="8"/>
      <c r="E44" s="201"/>
      <c r="F44" s="151"/>
      <c r="G44" s="65"/>
      <c r="H44" s="326"/>
      <c r="I44" s="137"/>
      <c r="J44" s="151"/>
      <c r="K44" s="151"/>
      <c r="L44" s="151"/>
      <c r="M44" s="151"/>
      <c r="N44" s="13"/>
      <c r="O44" s="13"/>
      <c r="P44" s="13"/>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51"/>
      <c r="AV44" s="13"/>
      <c r="AW44" s="13"/>
      <c r="AX44" s="13"/>
      <c r="AY44" s="13"/>
      <c r="AZ44" s="13"/>
      <c r="BA44" s="327"/>
      <c r="BB44" s="13"/>
      <c r="BC44" s="13"/>
      <c r="BD44" s="191"/>
      <c r="BE44" s="13"/>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12" customFormat="1" ht="15" customHeight="1">
      <c r="A45" s="8"/>
      <c r="B45" s="8"/>
      <c r="C45" s="8"/>
      <c r="D45" s="8"/>
      <c r="E45" s="201"/>
      <c r="F45" s="151"/>
      <c r="G45" s="65"/>
      <c r="H45" s="326"/>
      <c r="I45" s="137"/>
      <c r="J45" s="151"/>
      <c r="K45" s="151"/>
      <c r="L45" s="151"/>
      <c r="M45" s="151"/>
      <c r="N45" s="13"/>
      <c r="O45" s="13"/>
      <c r="P45" s="13"/>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51"/>
      <c r="AV45" s="13"/>
      <c r="AW45" s="13"/>
      <c r="AX45" s="13"/>
      <c r="AY45" s="13"/>
      <c r="AZ45" s="13"/>
      <c r="BA45" s="327"/>
      <c r="BB45" s="13"/>
      <c r="BC45" s="13"/>
      <c r="BD45" s="191"/>
      <c r="BE45" s="13"/>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12" customFormat="1" ht="15" customHeight="1">
      <c r="A46" s="8"/>
      <c r="B46" s="8"/>
      <c r="C46" s="8"/>
      <c r="D46" s="8"/>
      <c r="E46" s="201"/>
      <c r="F46" s="151"/>
      <c r="G46" s="65"/>
      <c r="H46" s="326"/>
      <c r="I46" s="137"/>
      <c r="J46" s="151"/>
      <c r="K46" s="151"/>
      <c r="L46" s="151"/>
      <c r="M46" s="151"/>
      <c r="N46" s="151"/>
      <c r="O46" s="13"/>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3"/>
      <c r="AW46" s="13"/>
      <c r="AX46" s="13"/>
      <c r="AY46" s="13"/>
      <c r="AZ46" s="13"/>
      <c r="BA46" s="327"/>
      <c r="BB46" s="13"/>
      <c r="BC46" s="13"/>
      <c r="BD46" s="191"/>
      <c r="BE46" s="13"/>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12" customFormat="1" ht="15" customHeight="1">
      <c r="A47" s="8"/>
      <c r="B47" s="8"/>
      <c r="C47" s="8"/>
      <c r="D47" s="8"/>
      <c r="E47" s="201"/>
      <c r="F47" s="151"/>
      <c r="G47" s="65"/>
      <c r="H47" s="326"/>
      <c r="I47" s="137"/>
      <c r="J47" s="151"/>
      <c r="K47" s="151"/>
      <c r="L47" s="151"/>
      <c r="M47" s="151"/>
      <c r="N47" s="151"/>
      <c r="O47" s="151"/>
      <c r="P47" s="151"/>
      <c r="Q47" s="149"/>
      <c r="R47" s="151"/>
      <c r="S47" s="137"/>
      <c r="T47" s="137"/>
      <c r="U47" s="137"/>
      <c r="V47" s="137"/>
      <c r="W47" s="137"/>
      <c r="X47" s="149"/>
      <c r="Y47" s="149"/>
      <c r="Z47" s="149"/>
      <c r="AA47" s="149"/>
      <c r="AB47" s="149"/>
      <c r="AC47" s="149"/>
      <c r="AD47" s="149"/>
      <c r="AE47" s="149"/>
      <c r="AF47" s="149"/>
      <c r="AG47" s="149"/>
      <c r="AH47" s="149"/>
      <c r="AI47" s="149"/>
      <c r="AJ47" s="149"/>
      <c r="AK47" s="149"/>
      <c r="AL47" s="149"/>
      <c r="AM47" s="149"/>
      <c r="AN47" s="149"/>
      <c r="AO47" s="203"/>
      <c r="AP47" s="203"/>
      <c r="AQ47" s="203"/>
      <c r="AR47" s="203"/>
      <c r="AS47" s="203"/>
      <c r="AT47" s="203"/>
      <c r="AU47" s="13"/>
      <c r="AV47" s="13"/>
      <c r="AW47" s="13"/>
      <c r="AX47" s="13"/>
      <c r="AY47" s="13"/>
      <c r="AZ47" s="13"/>
      <c r="BA47" s="327"/>
      <c r="BB47" s="13"/>
      <c r="BC47" s="13"/>
      <c r="BD47" s="191"/>
      <c r="BE47" s="13"/>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12" customFormat="1" ht="15" customHeight="1">
      <c r="A48" s="8"/>
      <c r="B48" s="8"/>
      <c r="C48" s="8"/>
      <c r="D48" s="8"/>
      <c r="E48" s="64"/>
      <c r="F48" s="13"/>
      <c r="G48" s="13"/>
      <c r="H48" s="328"/>
      <c r="I48" s="329"/>
      <c r="J48" s="329"/>
      <c r="K48" s="329"/>
      <c r="L48" s="329"/>
      <c r="M48" s="329"/>
      <c r="N48" s="329"/>
      <c r="O48" s="329"/>
      <c r="P48" s="329"/>
      <c r="Q48" s="330"/>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31"/>
      <c r="BB48" s="13"/>
      <c r="BC48" s="13"/>
      <c r="BD48" s="191"/>
      <c r="BE48" s="13"/>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12" customFormat="1" ht="25.5" customHeight="1">
      <c r="A49" s="8"/>
      <c r="B49" s="8"/>
      <c r="C49" s="8"/>
      <c r="D49" s="8"/>
      <c r="E49" s="64"/>
      <c r="F49" s="13"/>
      <c r="G49" s="13"/>
      <c r="H49" s="13"/>
      <c r="I49" s="13"/>
      <c r="J49" s="13"/>
      <c r="K49" s="13"/>
      <c r="L49" s="13"/>
      <c r="M49" s="13"/>
      <c r="N49" s="13"/>
      <c r="O49" s="13"/>
      <c r="P49" s="13"/>
      <c r="Q49" s="149"/>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91"/>
      <c r="BE49" s="13"/>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row>
    <row r="50" spans="1:90" s="12" customFormat="1" ht="15" customHeight="1">
      <c r="A50" s="8"/>
      <c r="B50" s="8"/>
      <c r="C50" s="8"/>
      <c r="D50" s="8"/>
      <c r="E50" s="247"/>
      <c r="F50" s="249"/>
      <c r="G50" s="249"/>
      <c r="H50" s="249"/>
      <c r="I50" s="247"/>
      <c r="J50" s="249"/>
      <c r="K50" s="249"/>
      <c r="L50" s="249"/>
      <c r="M50" s="249"/>
      <c r="N50" s="249"/>
      <c r="O50" s="249"/>
      <c r="P50" s="249"/>
      <c r="Q50" s="276"/>
      <c r="R50" s="249"/>
      <c r="S50" s="247"/>
      <c r="T50" s="247"/>
      <c r="U50" s="247"/>
      <c r="V50" s="247"/>
      <c r="W50" s="247"/>
      <c r="X50" s="276"/>
      <c r="Y50" s="276"/>
      <c r="Z50" s="276"/>
      <c r="AA50" s="276"/>
      <c r="AB50" s="276"/>
      <c r="AC50" s="276"/>
      <c r="AD50" s="276"/>
      <c r="AE50" s="276"/>
      <c r="AF50" s="276"/>
      <c r="AG50" s="276"/>
      <c r="AH50" s="276"/>
      <c r="AI50" s="276"/>
      <c r="AJ50" s="276"/>
      <c r="AK50" s="276"/>
      <c r="AL50" s="276"/>
      <c r="AM50" s="276"/>
      <c r="AN50" s="276"/>
      <c r="AO50" s="55"/>
      <c r="AP50" s="55"/>
      <c r="AQ50" s="55"/>
      <c r="AR50" s="55"/>
      <c r="AS50" s="55"/>
      <c r="AT50" s="55"/>
      <c r="AU50" s="55"/>
      <c r="AV50" s="55"/>
      <c r="AW50" s="55"/>
      <c r="AX50" s="55"/>
      <c r="AY50" s="55"/>
      <c r="AZ50" s="55"/>
      <c r="BA50" s="55"/>
      <c r="BB50" s="55"/>
      <c r="BC50" s="55"/>
      <c r="BD50" s="55"/>
      <c r="BE50" s="13"/>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row>
    <row r="51" spans="1:90" s="12" customFormat="1" ht="15" customHeight="1">
      <c r="A51" s="8"/>
      <c r="B51" s="8"/>
      <c r="C51" s="8"/>
      <c r="D51" s="8"/>
      <c r="E51" s="137"/>
      <c r="F51" s="151"/>
      <c r="G51" s="151"/>
      <c r="H51" s="151"/>
      <c r="I51" s="137"/>
      <c r="J51" s="151"/>
      <c r="K51" s="151"/>
      <c r="L51" s="151"/>
      <c r="M51" s="151"/>
      <c r="N51" s="151"/>
      <c r="O51" s="151"/>
      <c r="P51" s="151"/>
      <c r="Q51" s="149"/>
      <c r="R51" s="151"/>
      <c r="S51" s="137"/>
      <c r="T51" s="137"/>
      <c r="U51" s="137"/>
      <c r="V51" s="137"/>
      <c r="W51" s="137"/>
      <c r="X51" s="149"/>
      <c r="Y51" s="149"/>
      <c r="Z51" s="149"/>
      <c r="AA51" s="149"/>
      <c r="AB51" s="149"/>
      <c r="AC51" s="149"/>
      <c r="AD51" s="149"/>
      <c r="AE51" s="149"/>
      <c r="AF51" s="149"/>
      <c r="AG51" s="149"/>
      <c r="AH51" s="149"/>
      <c r="AI51" s="149"/>
      <c r="AJ51" s="149"/>
      <c r="AK51" s="149"/>
      <c r="AL51" s="149"/>
      <c r="AM51" s="149"/>
      <c r="AN51" s="149"/>
      <c r="AO51" s="13"/>
      <c r="AP51" s="13"/>
      <c r="AQ51" s="13"/>
      <c r="AR51" s="13"/>
      <c r="AS51" s="13"/>
      <c r="AT51" s="13"/>
      <c r="AU51" s="13"/>
      <c r="AV51" s="13"/>
      <c r="AW51" s="13"/>
      <c r="AX51" s="13"/>
      <c r="AY51" s="13"/>
      <c r="AZ51" s="13"/>
      <c r="BA51" s="13"/>
      <c r="BB51" s="13"/>
      <c r="BC51" s="13"/>
      <c r="BD51" s="13"/>
      <c r="BE51" s="13"/>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row>
    <row r="52" spans="1:90" s="12" customFormat="1" ht="15" customHeight="1">
      <c r="A52" s="8"/>
      <c r="B52" s="8"/>
      <c r="C52" s="8"/>
      <c r="D52" s="8"/>
      <c r="E52" s="13"/>
      <c r="F52" s="13"/>
      <c r="G52" s="13"/>
      <c r="H52" s="13"/>
      <c r="I52" s="13"/>
      <c r="J52" s="13"/>
      <c r="K52" s="13"/>
      <c r="L52" s="13"/>
      <c r="M52" s="13"/>
      <c r="N52" s="13"/>
      <c r="O52" s="13"/>
      <c r="P52" s="13"/>
      <c r="Q52" s="149"/>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row>
    <row r="53" spans="1:90" s="5" customFormat="1"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row>
    <row r="54" spans="1:90" s="5" customFormat="1"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row>
    <row r="55" ht="15" customHeight="1"/>
    <row r="56" ht="15" customHeight="1"/>
    <row r="57" ht="22.5" customHeight="1"/>
    <row r="58" ht="22.5" customHeight="1"/>
    <row r="59" ht="22.5" customHeight="1"/>
    <row r="60" ht="18" customHeight="1"/>
  </sheetData>
  <sheetProtection/>
  <mergeCells count="63">
    <mergeCell ref="A1:BG1"/>
    <mergeCell ref="U4:AN4"/>
    <mergeCell ref="AN6:AP6"/>
    <mergeCell ref="AQ6:AR6"/>
    <mergeCell ref="AS6:AT6"/>
    <mergeCell ref="AU6:AV6"/>
    <mergeCell ref="G19:H19"/>
    <mergeCell ref="I19:O19"/>
    <mergeCell ref="BA6:BB6"/>
    <mergeCell ref="AE14:AG14"/>
    <mergeCell ref="AE15:AG15"/>
    <mergeCell ref="AI15:AO15"/>
    <mergeCell ref="AQ15:AY15"/>
    <mergeCell ref="AE12:AJ12"/>
    <mergeCell ref="G10:L10"/>
    <mergeCell ref="AY6:AZ6"/>
    <mergeCell ref="I17:AY17"/>
    <mergeCell ref="S19:T19"/>
    <mergeCell ref="I22:O22"/>
    <mergeCell ref="AF22:AG22"/>
    <mergeCell ref="AB22:AC22"/>
    <mergeCell ref="AW6:AX6"/>
    <mergeCell ref="AE13:AG13"/>
    <mergeCell ref="G8:U8"/>
    <mergeCell ref="G9:U9"/>
    <mergeCell ref="G20:H20"/>
    <mergeCell ref="I20:O20"/>
    <mergeCell ref="G21:H21"/>
    <mergeCell ref="I21:O21"/>
    <mergeCell ref="V22:W22"/>
    <mergeCell ref="S22:U22"/>
    <mergeCell ref="S20:AZ20"/>
    <mergeCell ref="S21:W21"/>
    <mergeCell ref="X21:AZ21"/>
    <mergeCell ref="N10:AA10"/>
    <mergeCell ref="AI13:BB13"/>
    <mergeCell ref="AI14:BB14"/>
    <mergeCell ref="AZ15:BB15"/>
    <mergeCell ref="AD23:AE23"/>
    <mergeCell ref="AF23:AG23"/>
    <mergeCell ref="I23:O23"/>
    <mergeCell ref="S23:U23"/>
    <mergeCell ref="V23:W23"/>
    <mergeCell ref="X23:Y23"/>
    <mergeCell ref="U19:W19"/>
    <mergeCell ref="X19:Y19"/>
    <mergeCell ref="Z19:AD19"/>
    <mergeCell ref="AE19:AF19"/>
    <mergeCell ref="AG19:AI19"/>
    <mergeCell ref="AB23:AC23"/>
    <mergeCell ref="Z23:AA23"/>
    <mergeCell ref="X22:Y22"/>
    <mergeCell ref="Z22:AA22"/>
    <mergeCell ref="G25:H25"/>
    <mergeCell ref="I25:S25"/>
    <mergeCell ref="V25:AO25"/>
    <mergeCell ref="G24:H24"/>
    <mergeCell ref="I24:O24"/>
    <mergeCell ref="AD22:AE22"/>
    <mergeCell ref="G22:H22"/>
    <mergeCell ref="S24:Z24"/>
    <mergeCell ref="AA24:AB24"/>
    <mergeCell ref="G23:H23"/>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BS70"/>
  <sheetViews>
    <sheetView zoomScale="85" zoomScaleNormal="85" zoomScalePageLayoutView="0" workbookViewId="0" topLeftCell="A22">
      <selection activeCell="U29" sqref="U29:BC29"/>
    </sheetView>
  </sheetViews>
  <sheetFormatPr defaultColWidth="9.00390625" defaultRowHeight="13.5"/>
  <cols>
    <col min="1" max="71" width="1.625" style="138" customWidth="1"/>
    <col min="72" max="16384" width="9.00390625" style="138" customWidth="1"/>
  </cols>
  <sheetData>
    <row r="1" spans="1:63" ht="13.5">
      <c r="A1" s="1614"/>
      <c r="B1" s="1614"/>
      <c r="C1" s="1614"/>
      <c r="D1" s="1614"/>
      <c r="E1" s="1614"/>
      <c r="F1" s="1614"/>
      <c r="G1" s="1614"/>
      <c r="H1" s="1614"/>
      <c r="I1" s="1614"/>
      <c r="J1" s="1614"/>
      <c r="K1" s="1614"/>
      <c r="L1" s="1614"/>
      <c r="M1" s="1614"/>
      <c r="N1" s="1614"/>
      <c r="O1" s="1614"/>
      <c r="P1" s="1614"/>
      <c r="Q1" s="1614"/>
      <c r="R1" s="1614"/>
      <c r="S1" s="1614"/>
      <c r="T1" s="1614"/>
      <c r="U1" s="1614"/>
      <c r="V1" s="1614"/>
      <c r="W1" s="1614"/>
      <c r="X1" s="1614"/>
      <c r="Y1" s="1614"/>
      <c r="Z1" s="1614"/>
      <c r="AA1" s="1614"/>
      <c r="AB1" s="1614"/>
      <c r="AC1" s="1614"/>
      <c r="AD1" s="1614"/>
      <c r="AE1" s="1614"/>
      <c r="AF1" s="1614"/>
      <c r="AG1" s="1614"/>
      <c r="AH1" s="1614"/>
      <c r="AI1" s="1614"/>
      <c r="AJ1" s="1614"/>
      <c r="AK1" s="1614"/>
      <c r="AL1" s="1614"/>
      <c r="AM1" s="1614"/>
      <c r="AN1" s="1614"/>
      <c r="AO1" s="1614"/>
      <c r="AP1" s="1614"/>
      <c r="AQ1" s="1614"/>
      <c r="AR1" s="1614"/>
      <c r="AS1" s="1614"/>
      <c r="AT1" s="1614"/>
      <c r="AU1" s="1614"/>
      <c r="AV1" s="1614"/>
      <c r="AW1" s="1614"/>
      <c r="AX1" s="1614"/>
      <c r="AY1" s="1614"/>
      <c r="AZ1" s="1614"/>
      <c r="BA1" s="1614"/>
      <c r="BB1" s="1614"/>
      <c r="BC1" s="1614"/>
      <c r="BD1" s="1614"/>
      <c r="BE1" s="1614"/>
      <c r="BF1" s="1614"/>
      <c r="BG1" s="233"/>
      <c r="BH1" s="233"/>
      <c r="BI1" s="233"/>
      <c r="BJ1" s="233"/>
      <c r="BK1" s="233"/>
    </row>
    <row r="2" spans="4:63" ht="13.5">
      <c r="D2" s="234"/>
      <c r="E2" s="37"/>
      <c r="F2" s="37"/>
      <c r="G2" s="37"/>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row>
    <row r="3" spans="4:63" ht="15" customHeight="1">
      <c r="D3" s="234"/>
      <c r="E3" s="37"/>
      <c r="F3" s="234"/>
      <c r="G3" s="37"/>
      <c r="H3" s="37"/>
      <c r="I3" s="37"/>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1596" t="s">
        <v>261</v>
      </c>
      <c r="AX3" s="1596"/>
      <c r="AY3" s="1596"/>
      <c r="AZ3" s="1596"/>
      <c r="BA3" s="1596"/>
      <c r="BB3" s="1596"/>
      <c r="BC3" s="1596"/>
      <c r="BD3" s="1596"/>
      <c r="BE3" s="233"/>
      <c r="BF3" s="233"/>
      <c r="BG3" s="233"/>
      <c r="BH3" s="233"/>
      <c r="BI3" s="233"/>
      <c r="BJ3" s="233"/>
      <c r="BK3" s="233"/>
    </row>
    <row r="4" spans="6:63" ht="15" customHeight="1">
      <c r="F4" s="234"/>
      <c r="G4" s="37"/>
      <c r="H4" s="37"/>
      <c r="I4" s="37"/>
      <c r="O4" s="233"/>
      <c r="P4" s="17"/>
      <c r="Q4" s="17"/>
      <c r="R4" s="17"/>
      <c r="S4" s="17"/>
      <c r="T4" s="17"/>
      <c r="U4" s="17"/>
      <c r="V4" s="86"/>
      <c r="W4" s="86"/>
      <c r="X4" s="86"/>
      <c r="Y4" s="86"/>
      <c r="Z4" s="86"/>
      <c r="AA4" s="86"/>
      <c r="AB4" s="86"/>
      <c r="AC4" s="86"/>
      <c r="AD4" s="86"/>
      <c r="AE4" s="86"/>
      <c r="AF4" s="86"/>
      <c r="AG4" s="86"/>
      <c r="AH4" s="86"/>
      <c r="AI4" s="86"/>
      <c r="AJ4" s="86"/>
      <c r="AK4" s="86"/>
      <c r="AL4" s="86"/>
      <c r="AM4" s="86"/>
      <c r="AN4" s="235"/>
      <c r="AO4" s="233"/>
      <c r="AP4" s="233"/>
      <c r="AQ4" s="233"/>
      <c r="AR4" s="233"/>
      <c r="AS4" s="233"/>
      <c r="AT4" s="233"/>
      <c r="AU4" s="233"/>
      <c r="AV4" s="233"/>
      <c r="AW4" s="233"/>
      <c r="AX4" s="233"/>
      <c r="AY4" s="233"/>
      <c r="AZ4" s="233"/>
      <c r="BA4" s="233"/>
      <c r="BB4" s="233"/>
      <c r="BC4" s="233"/>
      <c r="BD4" s="233"/>
      <c r="BE4" s="233"/>
      <c r="BF4" s="233"/>
      <c r="BG4" s="233"/>
      <c r="BH4" s="233"/>
      <c r="BI4" s="233"/>
      <c r="BJ4" s="233"/>
      <c r="BK4" s="233"/>
    </row>
    <row r="5" spans="21:40" ht="22.5" customHeight="1">
      <c r="U5" s="5"/>
      <c r="V5" s="1470" t="s">
        <v>262</v>
      </c>
      <c r="W5" s="940"/>
      <c r="X5" s="940"/>
      <c r="Y5" s="940"/>
      <c r="Z5" s="940"/>
      <c r="AA5" s="940"/>
      <c r="AB5" s="940"/>
      <c r="AC5" s="940"/>
      <c r="AD5" s="940"/>
      <c r="AE5" s="940"/>
      <c r="AF5" s="940"/>
      <c r="AG5" s="940"/>
      <c r="AH5" s="940"/>
      <c r="AI5" s="940"/>
      <c r="AJ5" s="940"/>
      <c r="AK5" s="940"/>
      <c r="AL5" s="940"/>
      <c r="AM5" s="940"/>
      <c r="AN5" s="1471"/>
    </row>
    <row r="6" spans="21:40" ht="22.5" customHeight="1">
      <c r="U6" s="2"/>
      <c r="V6" s="2"/>
      <c r="W6" s="174"/>
      <c r="X6" s="174"/>
      <c r="Y6" s="174"/>
      <c r="Z6" s="174"/>
      <c r="AA6" s="174"/>
      <c r="AB6" s="174"/>
      <c r="AC6" s="174"/>
      <c r="AD6" s="174"/>
      <c r="AE6" s="174"/>
      <c r="AF6" s="174"/>
      <c r="AG6" s="174"/>
      <c r="AH6" s="174"/>
      <c r="AI6" s="174"/>
      <c r="AJ6" s="174"/>
      <c r="AK6" s="174"/>
      <c r="AL6" s="174"/>
      <c r="AM6" s="174"/>
      <c r="AN6" s="106"/>
    </row>
    <row r="7" spans="21:56" ht="18" customHeight="1">
      <c r="U7" s="2"/>
      <c r="V7" s="2"/>
      <c r="W7" s="174"/>
      <c r="X7" s="174"/>
      <c r="Y7" s="174"/>
      <c r="Z7" s="174"/>
      <c r="AA7" s="174"/>
      <c r="AB7" s="174"/>
      <c r="AC7" s="174"/>
      <c r="AD7" s="174"/>
      <c r="AE7" s="174"/>
      <c r="AF7" s="174"/>
      <c r="AG7" s="174"/>
      <c r="AH7" s="174"/>
      <c r="AI7" s="174"/>
      <c r="AJ7" s="174"/>
      <c r="AK7" s="174"/>
      <c r="AL7" s="174"/>
      <c r="AM7" s="174"/>
      <c r="AN7" s="106"/>
      <c r="AP7" s="1434" t="str">
        <f>IF('入力'!$S$4="","",'入力'!$S$4)</f>
        <v>令和</v>
      </c>
      <c r="AQ7" s="1473"/>
      <c r="AR7" s="1473"/>
      <c r="AS7" s="1437"/>
      <c r="AT7" s="1437"/>
      <c r="AU7" s="1467" t="s">
        <v>8</v>
      </c>
      <c r="AV7" s="1467"/>
      <c r="AW7" s="1467"/>
      <c r="AX7" s="1467"/>
      <c r="AY7" s="1467" t="s">
        <v>9</v>
      </c>
      <c r="AZ7" s="1467"/>
      <c r="BA7" s="1467"/>
      <c r="BB7" s="1467"/>
      <c r="BC7" s="1467" t="s">
        <v>10</v>
      </c>
      <c r="BD7" s="1467"/>
    </row>
    <row r="8" spans="21:40" ht="15" customHeight="1">
      <c r="U8" s="2"/>
      <c r="V8" s="2"/>
      <c r="W8" s="174"/>
      <c r="X8" s="174"/>
      <c r="Y8" s="174"/>
      <c r="Z8" s="174"/>
      <c r="AA8" s="174"/>
      <c r="AB8" s="174"/>
      <c r="AC8" s="174"/>
      <c r="AD8" s="174"/>
      <c r="AE8" s="174"/>
      <c r="AF8" s="174"/>
      <c r="AG8" s="174"/>
      <c r="AH8" s="174"/>
      <c r="AI8" s="174"/>
      <c r="AJ8" s="174"/>
      <c r="AK8" s="174"/>
      <c r="AL8" s="174"/>
      <c r="AM8" s="174"/>
      <c r="AN8" s="106"/>
    </row>
    <row r="9" spans="5:40" ht="18" customHeight="1">
      <c r="E9" s="1434" t="s">
        <v>588</v>
      </c>
      <c r="F9" s="1110"/>
      <c r="G9" s="1110"/>
      <c r="H9" s="1110"/>
      <c r="I9" s="1110"/>
      <c r="J9" s="1110"/>
      <c r="K9" s="1110"/>
      <c r="L9" s="1110"/>
      <c r="M9" s="1110"/>
      <c r="N9" s="1110"/>
      <c r="O9" s="1110"/>
      <c r="P9" s="1110"/>
      <c r="Q9" s="1110"/>
      <c r="R9" s="1110"/>
      <c r="S9" s="1110"/>
      <c r="T9" s="153"/>
      <c r="U9" s="153"/>
      <c r="V9" s="153"/>
      <c r="W9" s="153"/>
      <c r="X9" s="153"/>
      <c r="Y9" s="153"/>
      <c r="Z9" s="174"/>
      <c r="AA9" s="174"/>
      <c r="AB9" s="174"/>
      <c r="AC9" s="174"/>
      <c r="AD9" s="174"/>
      <c r="AE9" s="174"/>
      <c r="AF9" s="174"/>
      <c r="AG9" s="174"/>
      <c r="AH9" s="174"/>
      <c r="AI9" s="174"/>
      <c r="AJ9" s="174"/>
      <c r="AK9" s="174"/>
      <c r="AL9" s="174"/>
      <c r="AM9" s="174"/>
      <c r="AN9" s="106"/>
    </row>
    <row r="10" spans="5:40" ht="18" customHeight="1">
      <c r="E10" s="1434" t="s">
        <v>589</v>
      </c>
      <c r="F10" s="1436"/>
      <c r="G10" s="1436"/>
      <c r="H10" s="1436"/>
      <c r="I10" s="1436"/>
      <c r="J10" s="1436"/>
      <c r="K10" s="1436"/>
      <c r="L10" s="1436"/>
      <c r="M10" s="1436"/>
      <c r="N10" s="940"/>
      <c r="O10" s="940"/>
      <c r="P10" s="940"/>
      <c r="Q10" s="940"/>
      <c r="R10" s="940"/>
      <c r="S10" s="940"/>
      <c r="T10" s="13"/>
      <c r="U10" s="13"/>
      <c r="V10" s="13"/>
      <c r="W10" s="13"/>
      <c r="X10" s="13"/>
      <c r="Y10" s="13"/>
      <c r="Z10" s="174"/>
      <c r="AA10" s="174"/>
      <c r="AB10" s="174"/>
      <c r="AC10" s="174"/>
      <c r="AD10" s="174"/>
      <c r="AE10" s="174"/>
      <c r="AF10" s="174"/>
      <c r="AG10" s="174"/>
      <c r="AH10" s="174"/>
      <c r="AI10" s="174"/>
      <c r="AJ10" s="174"/>
      <c r="AK10" s="174"/>
      <c r="AL10" s="174"/>
      <c r="AM10" s="174"/>
      <c r="AN10" s="106"/>
    </row>
    <row r="11" spans="5:40" ht="19.5" customHeight="1">
      <c r="E11" s="1461" t="str">
        <f>IF('入力'!$F$21="","",'入力'!$F$21)</f>
        <v>香芝市長</v>
      </c>
      <c r="F11" s="1462"/>
      <c r="G11" s="1462"/>
      <c r="H11" s="1462"/>
      <c r="I11" s="1462"/>
      <c r="J11" s="1462"/>
      <c r="K11" s="194"/>
      <c r="L11" s="1463" t="str">
        <f>IF('入力'!$N$21="","",'入力'!$N$21)</f>
        <v>福岡　憲宏</v>
      </c>
      <c r="M11" s="1464"/>
      <c r="N11" s="1464"/>
      <c r="O11" s="1464"/>
      <c r="P11" s="1464"/>
      <c r="Q11" s="1464"/>
      <c r="R11" s="1464"/>
      <c r="S11" s="1464"/>
      <c r="T11" s="1464"/>
      <c r="U11" s="1464"/>
      <c r="V11" s="1464"/>
      <c r="W11" s="1464"/>
      <c r="X11" s="1464"/>
      <c r="Y11" s="1464"/>
      <c r="Z11" s="174"/>
      <c r="AA11" s="174"/>
      <c r="AB11" s="174"/>
      <c r="AC11" s="174"/>
      <c r="AD11" s="174"/>
      <c r="AE11" s="174"/>
      <c r="AF11" s="174"/>
      <c r="AG11" s="174"/>
      <c r="AH11" s="174"/>
      <c r="AI11" s="174"/>
      <c r="AJ11" s="174"/>
      <c r="AK11" s="174"/>
      <c r="AL11" s="174"/>
      <c r="AM11" s="174"/>
      <c r="AN11" s="106"/>
    </row>
    <row r="12" spans="5:40" ht="15" customHeight="1">
      <c r="E12" s="192"/>
      <c r="F12" s="193"/>
      <c r="G12" s="193"/>
      <c r="H12" s="193"/>
      <c r="I12" s="193"/>
      <c r="J12" s="193"/>
      <c r="K12" s="194"/>
      <c r="L12" s="195"/>
      <c r="M12" s="189"/>
      <c r="N12" s="189"/>
      <c r="O12" s="189"/>
      <c r="P12" s="189"/>
      <c r="Q12" s="189"/>
      <c r="R12" s="189"/>
      <c r="S12" s="189"/>
      <c r="T12" s="189"/>
      <c r="U12" s="189"/>
      <c r="V12" s="189"/>
      <c r="W12" s="189"/>
      <c r="X12" s="189"/>
      <c r="Y12" s="189"/>
      <c r="Z12" s="174"/>
      <c r="AA12" s="174"/>
      <c r="AB12" s="174"/>
      <c r="AC12" s="174"/>
      <c r="AD12" s="174"/>
      <c r="AE12" s="174"/>
      <c r="AF12" s="174"/>
      <c r="AG12" s="174"/>
      <c r="AH12" s="174"/>
      <c r="AI12" s="174"/>
      <c r="AJ12" s="174"/>
      <c r="AK12" s="174"/>
      <c r="AL12" s="174"/>
      <c r="AM12" s="174"/>
      <c r="AN12" s="106"/>
    </row>
    <row r="13" spans="5:34" ht="20.25" customHeight="1">
      <c r="E13" s="137"/>
      <c r="F13" s="193"/>
      <c r="G13" s="193"/>
      <c r="H13" s="179"/>
      <c r="I13" s="228"/>
      <c r="J13" s="217"/>
      <c r="K13" s="193"/>
      <c r="L13" s="193"/>
      <c r="M13" s="193"/>
      <c r="N13" s="193"/>
      <c r="O13" s="193"/>
      <c r="P13" s="193"/>
      <c r="Q13" s="193"/>
      <c r="U13" s="2"/>
      <c r="V13" s="2"/>
      <c r="W13" s="174"/>
      <c r="X13" s="174"/>
      <c r="Y13" s="174"/>
      <c r="Z13" s="174"/>
      <c r="AA13" s="174"/>
      <c r="AB13" s="174"/>
      <c r="AC13" s="1434" t="s">
        <v>263</v>
      </c>
      <c r="AD13" s="1436"/>
      <c r="AE13" s="1436"/>
      <c r="AF13" s="1436"/>
      <c r="AG13" s="1436"/>
      <c r="AH13" s="940"/>
    </row>
    <row r="14" spans="5:55" ht="19.5" customHeight="1">
      <c r="E14" s="137"/>
      <c r="F14" s="193"/>
      <c r="G14" s="193"/>
      <c r="H14" s="179"/>
      <c r="I14" s="228"/>
      <c r="J14" s="217"/>
      <c r="K14" s="193"/>
      <c r="L14" s="193"/>
      <c r="M14" s="193"/>
      <c r="N14" s="193"/>
      <c r="O14" s="193"/>
      <c r="P14" s="193"/>
      <c r="Q14" s="193"/>
      <c r="U14" s="2"/>
      <c r="V14" s="2"/>
      <c r="W14" s="174"/>
      <c r="X14" s="174"/>
      <c r="Y14" s="174"/>
      <c r="Z14" s="174"/>
      <c r="AA14" s="174"/>
      <c r="AB14" s="174"/>
      <c r="AC14" s="1434" t="s">
        <v>264</v>
      </c>
      <c r="AD14" s="1434"/>
      <c r="AE14" s="1434"/>
      <c r="AF14" s="1467" t="s">
        <v>265</v>
      </c>
      <c r="AG14" s="1467"/>
      <c r="AH14" s="1434" t="s">
        <v>266</v>
      </c>
      <c r="AI14" s="1595"/>
      <c r="AJ14" s="1595"/>
      <c r="AK14" s="1595"/>
      <c r="AL14" s="1595"/>
      <c r="AM14" s="1595"/>
      <c r="AN14" s="1595"/>
      <c r="AO14" s="1467"/>
      <c r="AP14" s="1467"/>
      <c r="AQ14" s="1467"/>
      <c r="AR14" s="1597" t="s">
        <v>267</v>
      </c>
      <c r="AS14" s="1597"/>
      <c r="AT14" s="1437" t="s">
        <v>11</v>
      </c>
      <c r="AU14" s="1437"/>
      <c r="AV14" s="1467"/>
      <c r="AW14" s="1467"/>
      <c r="AX14" s="1467"/>
      <c r="AY14" s="1467"/>
      <c r="AZ14" s="940"/>
      <c r="BA14" s="1597" t="s">
        <v>13</v>
      </c>
      <c r="BB14" s="1597"/>
      <c r="BC14" s="13"/>
    </row>
    <row r="15" spans="5:56" ht="19.5" customHeight="1">
      <c r="E15" s="137"/>
      <c r="F15" s="193"/>
      <c r="G15" s="193"/>
      <c r="H15" s="179"/>
      <c r="I15" s="228"/>
      <c r="J15" s="217"/>
      <c r="K15" s="193"/>
      <c r="L15" s="193"/>
      <c r="M15" s="193"/>
      <c r="N15" s="193"/>
      <c r="O15" s="193"/>
      <c r="P15" s="193"/>
      <c r="Q15" s="193"/>
      <c r="U15" s="2"/>
      <c r="V15" s="2"/>
      <c r="W15" s="174"/>
      <c r="X15" s="174"/>
      <c r="Y15" s="174"/>
      <c r="Z15" s="174"/>
      <c r="AA15" s="174"/>
      <c r="AB15" s="174"/>
      <c r="AC15" s="1435" t="s">
        <v>125</v>
      </c>
      <c r="AD15" s="1435"/>
      <c r="AE15" s="1435"/>
      <c r="AF15" s="1435"/>
      <c r="AG15" s="1435"/>
      <c r="AH15" s="1435"/>
      <c r="AI15" s="1435"/>
      <c r="AJ15" s="1435"/>
      <c r="AK15" s="87" t="s">
        <v>268</v>
      </c>
      <c r="AL15" s="1448" t="str">
        <f>IF('入力'!$F$22="","",'入力'!$F$22)</f>
        <v>奈良県香芝市今泉1200番地3</v>
      </c>
      <c r="AM15" s="1449"/>
      <c r="AN15" s="1449"/>
      <c r="AO15" s="1449"/>
      <c r="AP15" s="1449"/>
      <c r="AQ15" s="1449"/>
      <c r="AR15" s="1449"/>
      <c r="AS15" s="1449"/>
      <c r="AT15" s="1449"/>
      <c r="AU15" s="1449"/>
      <c r="AV15" s="1449"/>
      <c r="AW15" s="1449"/>
      <c r="AX15" s="1449"/>
      <c r="AY15" s="1449"/>
      <c r="AZ15" s="1449"/>
      <c r="BA15" s="1449"/>
      <c r="BB15" s="1449"/>
      <c r="BC15" s="1449"/>
      <c r="BD15" s="1457"/>
    </row>
    <row r="16" spans="21:56" ht="19.5" customHeight="1">
      <c r="U16" s="2"/>
      <c r="V16" s="2"/>
      <c r="W16" s="174"/>
      <c r="X16" s="174"/>
      <c r="Y16" s="174"/>
      <c r="Z16" s="174"/>
      <c r="AA16" s="174"/>
      <c r="AB16" s="174"/>
      <c r="AC16" s="1435" t="s">
        <v>269</v>
      </c>
      <c r="AD16" s="1436"/>
      <c r="AE16" s="1436"/>
      <c r="AF16" s="1436"/>
      <c r="AG16" s="1436"/>
      <c r="AH16" s="1436"/>
      <c r="AI16" s="1436"/>
      <c r="AJ16" s="1436"/>
      <c r="AK16" s="87" t="s">
        <v>268</v>
      </c>
      <c r="AL16" s="1448" t="str">
        <f>IF('入力'!$F$23="","",'入力'!$F$23)</f>
        <v>●○水道工業株式会社</v>
      </c>
      <c r="AM16" s="1449"/>
      <c r="AN16" s="1449"/>
      <c r="AO16" s="1449"/>
      <c r="AP16" s="1449"/>
      <c r="AQ16" s="1449"/>
      <c r="AR16" s="1449"/>
      <c r="AS16" s="1449"/>
      <c r="AT16" s="1449"/>
      <c r="AU16" s="1449"/>
      <c r="AV16" s="1449"/>
      <c r="AW16" s="1449"/>
      <c r="AX16" s="1449"/>
      <c r="AY16" s="1449"/>
      <c r="AZ16" s="1449"/>
      <c r="BA16" s="1449"/>
      <c r="BB16" s="1449"/>
      <c r="BC16" s="1449"/>
      <c r="BD16" s="1457"/>
    </row>
    <row r="17" spans="21:56" ht="19.5" customHeight="1">
      <c r="U17" s="2"/>
      <c r="V17" s="2"/>
      <c r="W17" s="174"/>
      <c r="X17" s="174"/>
      <c r="Y17" s="174"/>
      <c r="Z17" s="174"/>
      <c r="AA17" s="174"/>
      <c r="AB17" s="174"/>
      <c r="AC17" s="1435" t="s">
        <v>270</v>
      </c>
      <c r="AD17" s="1435"/>
      <c r="AE17" s="1435"/>
      <c r="AF17" s="1435"/>
      <c r="AG17" s="1435"/>
      <c r="AH17" s="1435"/>
      <c r="AI17" s="1435"/>
      <c r="AJ17" s="1435"/>
      <c r="AK17" s="87" t="s">
        <v>268</v>
      </c>
      <c r="AL17" s="1448" t="str">
        <f>IF('入力'!$F$24="","",'入力'!$F$24)</f>
        <v>代表取締役</v>
      </c>
      <c r="AM17" s="1449"/>
      <c r="AN17" s="1449"/>
      <c r="AO17" s="1449"/>
      <c r="AP17" s="1449"/>
      <c r="AQ17" s="1449"/>
      <c r="AR17" s="1449"/>
      <c r="AS17" s="150"/>
      <c r="AT17" s="1448" t="str">
        <f>IF('入力'!$N$24="","",'入力'!$N$24)</f>
        <v>香芝　太郎</v>
      </c>
      <c r="AU17" s="1449"/>
      <c r="AV17" s="1449"/>
      <c r="AW17" s="1449"/>
      <c r="AX17" s="1449"/>
      <c r="AY17" s="1449"/>
      <c r="AZ17" s="1449"/>
      <c r="BA17" s="1449"/>
      <c r="BB17" s="1449"/>
      <c r="BC17" s="1089" t="s">
        <v>34</v>
      </c>
      <c r="BD17" s="1458"/>
    </row>
    <row r="18" spans="21:55" ht="18" customHeight="1">
      <c r="U18" s="2"/>
      <c r="V18" s="2"/>
      <c r="W18" s="174"/>
      <c r="X18" s="174"/>
      <c r="Y18" s="174"/>
      <c r="Z18" s="174"/>
      <c r="AA18" s="174"/>
      <c r="AB18" s="174"/>
      <c r="AC18" s="30"/>
      <c r="AD18" s="30"/>
      <c r="AE18" s="30"/>
      <c r="AF18" s="30"/>
      <c r="AG18" s="30"/>
      <c r="AH18" s="30"/>
      <c r="AI18" s="30"/>
      <c r="AJ18" s="30"/>
      <c r="AK18" s="87"/>
      <c r="AL18" s="150"/>
      <c r="AM18" s="150"/>
      <c r="AN18" s="150"/>
      <c r="AO18" s="150"/>
      <c r="AP18" s="150"/>
      <c r="AQ18" s="150"/>
      <c r="AR18" s="150"/>
      <c r="AS18" s="150"/>
      <c r="AT18" s="150"/>
      <c r="AU18" s="150"/>
      <c r="AV18" s="150"/>
      <c r="AW18" s="150"/>
      <c r="AX18" s="150"/>
      <c r="AY18" s="150"/>
      <c r="AZ18" s="150"/>
      <c r="BA18" s="150"/>
      <c r="BB18" s="149"/>
      <c r="BC18" s="149"/>
    </row>
    <row r="19" spans="21:55" ht="18" customHeight="1">
      <c r="U19" s="2"/>
      <c r="V19" s="2"/>
      <c r="W19" s="174"/>
      <c r="X19" s="174"/>
      <c r="Y19" s="174"/>
      <c r="Z19" s="174"/>
      <c r="AA19" s="174"/>
      <c r="AB19" s="174"/>
      <c r="AC19" s="30"/>
      <c r="AD19" s="30"/>
      <c r="AE19" s="30"/>
      <c r="AF19" s="30"/>
      <c r="AG19" s="30"/>
      <c r="AH19" s="30"/>
      <c r="AI19" s="30"/>
      <c r="AJ19" s="30"/>
      <c r="AK19" s="87"/>
      <c r="AL19" s="150"/>
      <c r="AM19" s="150"/>
      <c r="AN19" s="150"/>
      <c r="AO19" s="150"/>
      <c r="AP19" s="150"/>
      <c r="AQ19" s="150"/>
      <c r="AR19" s="150"/>
      <c r="AS19" s="150"/>
      <c r="AT19" s="150"/>
      <c r="AU19" s="150"/>
      <c r="AV19" s="150"/>
      <c r="AW19" s="150"/>
      <c r="AX19" s="150"/>
      <c r="AY19" s="150"/>
      <c r="AZ19" s="150"/>
      <c r="BA19" s="150"/>
      <c r="BB19" s="149"/>
      <c r="BC19" s="149"/>
    </row>
    <row r="20" spans="1:71" ht="18" customHeight="1">
      <c r="A20" s="233"/>
      <c r="BG20" s="233"/>
      <c r="BH20" s="233"/>
      <c r="BI20" s="233"/>
      <c r="BJ20" s="233"/>
      <c r="BK20" s="233"/>
      <c r="BL20" s="233"/>
      <c r="BM20" s="233"/>
      <c r="BN20" s="233"/>
      <c r="BO20" s="233"/>
      <c r="BP20" s="233"/>
      <c r="BQ20" s="233"/>
      <c r="BR20" s="233"/>
      <c r="BS20" s="233"/>
    </row>
    <row r="21" spans="1:71" ht="36" customHeight="1">
      <c r="A21" s="233"/>
      <c r="D21" s="236"/>
      <c r="E21" s="1598" t="s">
        <v>271</v>
      </c>
      <c r="F21" s="1599"/>
      <c r="G21" s="1600"/>
      <c r="H21" s="1604" t="s">
        <v>272</v>
      </c>
      <c r="I21" s="1605"/>
      <c r="J21" s="1456" t="s">
        <v>254</v>
      </c>
      <c r="K21" s="1519"/>
      <c r="L21" s="1519"/>
      <c r="M21" s="1519"/>
      <c r="N21" s="1519"/>
      <c r="O21" s="1519"/>
      <c r="P21" s="1519"/>
      <c r="Q21" s="1519"/>
      <c r="R21" s="1519"/>
      <c r="S21" s="141"/>
      <c r="T21" s="139"/>
      <c r="U21" s="1465" t="str">
        <f>IF('入力'!$F$5="","",'入力'!$F$5)</f>
        <v>今泉１-２号線他配水管布設替工事</v>
      </c>
      <c r="V21" s="1466"/>
      <c r="W21" s="1466"/>
      <c r="X21" s="1466"/>
      <c r="Y21" s="1466"/>
      <c r="Z21" s="1466"/>
      <c r="AA21" s="1466"/>
      <c r="AB21" s="1466"/>
      <c r="AC21" s="1466"/>
      <c r="AD21" s="1466"/>
      <c r="AE21" s="1466"/>
      <c r="AF21" s="1466"/>
      <c r="AG21" s="1466"/>
      <c r="AH21" s="1466"/>
      <c r="AI21" s="1466"/>
      <c r="AJ21" s="1466"/>
      <c r="AK21" s="1466"/>
      <c r="AL21" s="1466"/>
      <c r="AM21" s="1466"/>
      <c r="AN21" s="1466"/>
      <c r="AO21" s="1466"/>
      <c r="AP21" s="1466"/>
      <c r="AQ21" s="1466"/>
      <c r="AR21" s="1466"/>
      <c r="AS21" s="1466"/>
      <c r="AT21" s="1466"/>
      <c r="AU21" s="1466"/>
      <c r="AV21" s="1466"/>
      <c r="AW21" s="1466"/>
      <c r="AX21" s="1466"/>
      <c r="AY21" s="1466"/>
      <c r="AZ21" s="1466"/>
      <c r="BA21" s="1466"/>
      <c r="BB21" s="1466"/>
      <c r="BC21" s="1466"/>
      <c r="BD21" s="237"/>
      <c r="BG21" s="233"/>
      <c r="BH21" s="233"/>
      <c r="BI21" s="233"/>
      <c r="BJ21" s="233"/>
      <c r="BK21" s="233"/>
      <c r="BL21" s="233"/>
      <c r="BM21" s="233"/>
      <c r="BN21" s="233"/>
      <c r="BO21" s="233"/>
      <c r="BP21" s="233"/>
      <c r="BQ21" s="233"/>
      <c r="BR21" s="233"/>
      <c r="BS21" s="233"/>
    </row>
    <row r="22" spans="1:71" ht="36" customHeight="1">
      <c r="A22" s="233"/>
      <c r="D22" s="236"/>
      <c r="E22" s="1601"/>
      <c r="F22" s="1602"/>
      <c r="G22" s="1603"/>
      <c r="H22" s="1604" t="s">
        <v>273</v>
      </c>
      <c r="I22" s="1605"/>
      <c r="J22" s="1456" t="s">
        <v>0</v>
      </c>
      <c r="K22" s="1519"/>
      <c r="L22" s="1519"/>
      <c r="M22" s="1519"/>
      <c r="N22" s="1519"/>
      <c r="O22" s="1519"/>
      <c r="P22" s="1519"/>
      <c r="Q22" s="1519"/>
      <c r="R22" s="1519"/>
      <c r="S22" s="141"/>
      <c r="T22" s="139"/>
      <c r="U22" s="1459" t="str">
        <f>IF('入力'!$F$4="","",'入力'!$F$4)</f>
        <v>Ｒ</v>
      </c>
      <c r="V22" s="1459"/>
      <c r="W22" s="1459">
        <f>IF('入力'!$G$4="","",'入力'!$G$4)</f>
        <v>2</v>
      </c>
      <c r="X22" s="1459"/>
      <c r="Y22" s="1459"/>
      <c r="Z22" s="1459" t="s">
        <v>12</v>
      </c>
      <c r="AA22" s="1459"/>
      <c r="AB22" s="1459" t="str">
        <f>IF('入力'!$I$4="","",'入力'!$I$4)</f>
        <v>配施</v>
      </c>
      <c r="AC22" s="1459"/>
      <c r="AD22" s="1459"/>
      <c r="AE22" s="1459"/>
      <c r="AF22" s="1459"/>
      <c r="AG22" s="1459" t="s">
        <v>12</v>
      </c>
      <c r="AH22" s="1459"/>
      <c r="AI22" s="1459">
        <f>IF('入力'!$M$4="","",'入力'!$M$4)</f>
        <v>1</v>
      </c>
      <c r="AJ22" s="1459"/>
      <c r="AK22" s="1459"/>
      <c r="AL22" s="32"/>
      <c r="AM22" s="32"/>
      <c r="AN22" s="32"/>
      <c r="AO22" s="32"/>
      <c r="AP22" s="32"/>
      <c r="AQ22" s="32"/>
      <c r="AR22" s="32"/>
      <c r="AS22" s="32"/>
      <c r="AT22" s="32"/>
      <c r="AU22" s="32"/>
      <c r="AV22" s="32"/>
      <c r="AW22" s="32"/>
      <c r="AX22" s="32"/>
      <c r="AY22" s="32"/>
      <c r="AZ22" s="32"/>
      <c r="BA22" s="32"/>
      <c r="BB22" s="142"/>
      <c r="BC22" s="142"/>
      <c r="BD22" s="238"/>
      <c r="BG22" s="233"/>
      <c r="BH22" s="233"/>
      <c r="BI22" s="233"/>
      <c r="BJ22" s="233"/>
      <c r="BK22" s="233"/>
      <c r="BL22" s="233"/>
      <c r="BM22" s="233"/>
      <c r="BN22" s="233"/>
      <c r="BO22" s="233"/>
      <c r="BP22" s="233"/>
      <c r="BQ22" s="233"/>
      <c r="BR22" s="233"/>
      <c r="BS22" s="233"/>
    </row>
    <row r="23" spans="1:71" ht="36" customHeight="1">
      <c r="A23" s="233"/>
      <c r="D23" s="236"/>
      <c r="E23" s="1601"/>
      <c r="F23" s="1602"/>
      <c r="G23" s="1603"/>
      <c r="H23" s="1604" t="s">
        <v>274</v>
      </c>
      <c r="I23" s="1605"/>
      <c r="J23" s="1456" t="s">
        <v>1</v>
      </c>
      <c r="K23" s="1519"/>
      <c r="L23" s="1519"/>
      <c r="M23" s="1519"/>
      <c r="N23" s="1519"/>
      <c r="O23" s="1519"/>
      <c r="P23" s="1519"/>
      <c r="Q23" s="1519"/>
      <c r="R23" s="1519"/>
      <c r="S23" s="141"/>
      <c r="T23" s="139"/>
      <c r="U23" s="1456" t="str">
        <f>IF('入力'!$F$6="","",'入力'!$F$6)</f>
        <v>香芝市</v>
      </c>
      <c r="V23" s="1518"/>
      <c r="W23" s="1518"/>
      <c r="X23" s="1518"/>
      <c r="Y23" s="1519"/>
      <c r="Z23" s="1606" t="str">
        <f>IF('入力'!$H$6="","",'入力'!$H$6)</f>
        <v>今泉</v>
      </c>
      <c r="AA23" s="1607"/>
      <c r="AB23" s="1607"/>
      <c r="AC23" s="1607"/>
      <c r="AD23" s="1607"/>
      <c r="AE23" s="1607"/>
      <c r="AF23" s="1607"/>
      <c r="AG23" s="1607"/>
      <c r="AH23" s="1607"/>
      <c r="AI23" s="1607"/>
      <c r="AJ23" s="1607"/>
      <c r="AK23" s="1607"/>
      <c r="AL23" s="1607"/>
      <c r="AM23" s="1607"/>
      <c r="AN23" s="1607"/>
      <c r="AO23" s="1607"/>
      <c r="AP23" s="1607"/>
      <c r="AQ23" s="1607"/>
      <c r="AR23" s="1607"/>
      <c r="AS23" s="1607"/>
      <c r="AT23" s="1607"/>
      <c r="AU23" s="1607"/>
      <c r="AV23" s="1607"/>
      <c r="AW23" s="1607"/>
      <c r="AX23" s="1607"/>
      <c r="AY23" s="1607"/>
      <c r="AZ23" s="1519"/>
      <c r="BA23" s="1519"/>
      <c r="BB23" s="1519"/>
      <c r="BC23" s="1519"/>
      <c r="BD23" s="237"/>
      <c r="BG23" s="233"/>
      <c r="BH23" s="233"/>
      <c r="BI23" s="233"/>
      <c r="BJ23" s="233"/>
      <c r="BK23" s="233"/>
      <c r="BL23" s="233"/>
      <c r="BM23" s="233"/>
      <c r="BN23" s="233"/>
      <c r="BO23" s="233"/>
      <c r="BP23" s="233"/>
      <c r="BQ23" s="233"/>
      <c r="BR23" s="233"/>
      <c r="BS23" s="233"/>
    </row>
    <row r="24" spans="1:71" ht="36" customHeight="1">
      <c r="A24" s="233"/>
      <c r="D24" s="236"/>
      <c r="E24" s="1601"/>
      <c r="F24" s="1602"/>
      <c r="G24" s="1603"/>
      <c r="H24" s="239"/>
      <c r="I24" s="1456" t="s">
        <v>255</v>
      </c>
      <c r="J24" s="1518"/>
      <c r="K24" s="1518"/>
      <c r="L24" s="1518"/>
      <c r="M24" s="1518"/>
      <c r="N24" s="1518"/>
      <c r="O24" s="1518"/>
      <c r="P24" s="1518"/>
      <c r="Q24" s="1518"/>
      <c r="R24" s="1518"/>
      <c r="S24" s="240"/>
      <c r="T24" s="139"/>
      <c r="U24" s="1515">
        <f>IF('入力'!$F$13="","",'入力'!$F$13)</f>
        <v>0</v>
      </c>
      <c r="V24" s="1515"/>
      <c r="W24" s="1515"/>
      <c r="X24" s="1515"/>
      <c r="Y24" s="1515"/>
      <c r="Z24" s="1515"/>
      <c r="AA24" s="1515"/>
      <c r="AB24" s="1450"/>
      <c r="AC24" s="1516"/>
      <c r="AD24" s="1516"/>
      <c r="AE24" s="1516"/>
      <c r="AF24" s="1516"/>
      <c r="AG24" s="1516"/>
      <c r="AH24" s="1608"/>
      <c r="AI24" s="1608"/>
      <c r="AJ24" s="142"/>
      <c r="AK24" s="142"/>
      <c r="AL24" s="142"/>
      <c r="AM24" s="142"/>
      <c r="AN24" s="142"/>
      <c r="AO24" s="142"/>
      <c r="AP24" s="142"/>
      <c r="AQ24" s="142"/>
      <c r="AR24" s="142"/>
      <c r="AS24" s="142"/>
      <c r="AT24" s="142"/>
      <c r="AU24" s="142"/>
      <c r="AV24" s="142"/>
      <c r="AW24" s="142"/>
      <c r="AX24" s="142"/>
      <c r="AY24" s="142"/>
      <c r="AZ24" s="142"/>
      <c r="BA24" s="142"/>
      <c r="BB24" s="142"/>
      <c r="BC24" s="142"/>
      <c r="BD24" s="241"/>
      <c r="BG24" s="233"/>
      <c r="BH24" s="233"/>
      <c r="BI24" s="233"/>
      <c r="BJ24" s="233"/>
      <c r="BK24" s="233"/>
      <c r="BL24" s="233"/>
      <c r="BM24" s="233"/>
      <c r="BN24" s="233"/>
      <c r="BO24" s="233"/>
      <c r="BP24" s="233"/>
      <c r="BQ24" s="233"/>
      <c r="BR24" s="233"/>
      <c r="BS24" s="233"/>
    </row>
    <row r="25" spans="1:71" ht="36" customHeight="1">
      <c r="A25" s="233"/>
      <c r="D25" s="147"/>
      <c r="E25" s="1598" t="s">
        <v>275</v>
      </c>
      <c r="F25" s="1599"/>
      <c r="G25" s="1599"/>
      <c r="H25" s="1598" t="s">
        <v>276</v>
      </c>
      <c r="I25" s="1599"/>
      <c r="J25" s="1600"/>
      <c r="L25" s="1440" t="s">
        <v>277</v>
      </c>
      <c r="M25" s="1440"/>
      <c r="N25" s="1440"/>
      <c r="O25" s="1440"/>
      <c r="P25" s="1440"/>
      <c r="Q25" s="1440"/>
      <c r="R25" s="1440"/>
      <c r="S25" s="238"/>
      <c r="T25" s="139"/>
      <c r="U25" s="1460"/>
      <c r="V25" s="1460"/>
      <c r="W25" s="1460"/>
      <c r="X25" s="1460"/>
      <c r="Y25" s="1460"/>
      <c r="Z25" s="1460"/>
      <c r="AA25" s="1460"/>
      <c r="AB25" s="1460"/>
      <c r="AC25" s="1460"/>
      <c r="AD25" s="1460"/>
      <c r="AE25" s="1460"/>
      <c r="AF25" s="1460"/>
      <c r="AG25" s="1460"/>
      <c r="AH25" s="1460"/>
      <c r="AI25" s="1460"/>
      <c r="AJ25" s="1460"/>
      <c r="AK25" s="1460"/>
      <c r="AL25" s="1460"/>
      <c r="AM25" s="1954"/>
      <c r="AN25" s="1954"/>
      <c r="AO25" s="1954"/>
      <c r="AP25" s="1954"/>
      <c r="AQ25" s="1954"/>
      <c r="AR25" s="1954"/>
      <c r="AS25" s="1954"/>
      <c r="AT25" s="1954"/>
      <c r="AU25" s="1954"/>
      <c r="AV25" s="1954"/>
      <c r="AW25" s="1954"/>
      <c r="AX25" s="1954"/>
      <c r="AY25" s="1954"/>
      <c r="AZ25" s="1954"/>
      <c r="BA25" s="1954"/>
      <c r="BB25" s="1954"/>
      <c r="BC25" s="1954"/>
      <c r="BD25" s="241"/>
      <c r="BG25" s="233"/>
      <c r="BH25" s="233"/>
      <c r="BI25" s="233"/>
      <c r="BJ25" s="233"/>
      <c r="BK25" s="233"/>
      <c r="BL25" s="233"/>
      <c r="BM25" s="233"/>
      <c r="BN25" s="233"/>
      <c r="BO25" s="233"/>
      <c r="BP25" s="233"/>
      <c r="BQ25" s="233"/>
      <c r="BR25" s="233"/>
      <c r="BS25" s="233"/>
    </row>
    <row r="26" spans="1:71" ht="36" customHeight="1">
      <c r="A26" s="233"/>
      <c r="D26" s="147"/>
      <c r="E26" s="1601"/>
      <c r="F26" s="1602"/>
      <c r="G26" s="1602"/>
      <c r="H26" s="1601"/>
      <c r="I26" s="1602"/>
      <c r="J26" s="1603"/>
      <c r="K26" s="139"/>
      <c r="L26" s="1456" t="s">
        <v>270</v>
      </c>
      <c r="M26" s="1456"/>
      <c r="N26" s="1456"/>
      <c r="O26" s="1456"/>
      <c r="P26" s="1456"/>
      <c r="Q26" s="1456"/>
      <c r="R26" s="1456"/>
      <c r="S26" s="241"/>
      <c r="T26" s="139"/>
      <c r="U26" s="1460"/>
      <c r="V26" s="1460"/>
      <c r="W26" s="1460"/>
      <c r="X26" s="1460"/>
      <c r="Y26" s="1460"/>
      <c r="Z26" s="1460"/>
      <c r="AA26" s="1460"/>
      <c r="AB26" s="1460"/>
      <c r="AC26" s="1460"/>
      <c r="AD26" s="1460"/>
      <c r="AE26" s="1460"/>
      <c r="AF26" s="1460"/>
      <c r="AG26" s="1460"/>
      <c r="AH26" s="1460"/>
      <c r="AI26" s="1460"/>
      <c r="AJ26" s="1460"/>
      <c r="AK26" s="1460"/>
      <c r="AL26" s="1460"/>
      <c r="AM26" s="1460"/>
      <c r="AN26" s="1460"/>
      <c r="AO26" s="1460"/>
      <c r="AP26" s="1460"/>
      <c r="AQ26" s="1460"/>
      <c r="AR26" s="1460"/>
      <c r="AS26" s="1460"/>
      <c r="AT26" s="1460"/>
      <c r="AU26" s="1460"/>
      <c r="AV26" s="1460"/>
      <c r="AW26" s="1460"/>
      <c r="AX26" s="1460"/>
      <c r="AY26" s="1460"/>
      <c r="AZ26" s="1460"/>
      <c r="BA26" s="1460"/>
      <c r="BB26" s="1460"/>
      <c r="BC26" s="1460"/>
      <c r="BD26" s="241"/>
      <c r="BG26" s="233"/>
      <c r="BH26" s="233"/>
      <c r="BI26" s="233"/>
      <c r="BJ26" s="233"/>
      <c r="BK26" s="233"/>
      <c r="BL26" s="233"/>
      <c r="BM26" s="233"/>
      <c r="BN26" s="233"/>
      <c r="BO26" s="233"/>
      <c r="BP26" s="233"/>
      <c r="BQ26" s="233"/>
      <c r="BR26" s="233"/>
      <c r="BS26" s="233"/>
    </row>
    <row r="27" spans="1:71" ht="36" customHeight="1">
      <c r="A27" s="233"/>
      <c r="D27" s="147"/>
      <c r="E27" s="1601"/>
      <c r="F27" s="1602"/>
      <c r="G27" s="1602"/>
      <c r="H27" s="1601"/>
      <c r="I27" s="1602"/>
      <c r="J27" s="1603"/>
      <c r="L27" s="1434" t="s">
        <v>278</v>
      </c>
      <c r="M27" s="1434"/>
      <c r="N27" s="1434"/>
      <c r="O27" s="1434"/>
      <c r="P27" s="1434"/>
      <c r="Q27" s="1434"/>
      <c r="R27" s="1434"/>
      <c r="S27" s="242"/>
      <c r="T27" s="139"/>
      <c r="U27" s="1456" t="s">
        <v>264</v>
      </c>
      <c r="V27" s="1456"/>
      <c r="W27" s="1456"/>
      <c r="X27" s="1459" t="s">
        <v>265</v>
      </c>
      <c r="Y27" s="1459"/>
      <c r="Z27" s="1456" t="s">
        <v>266</v>
      </c>
      <c r="AA27" s="1517"/>
      <c r="AB27" s="1517"/>
      <c r="AC27" s="1517"/>
      <c r="AD27" s="1517"/>
      <c r="AE27" s="1517"/>
      <c r="AF27" s="1517"/>
      <c r="AG27" s="1459"/>
      <c r="AH27" s="1459"/>
      <c r="AI27" s="1459"/>
      <c r="AJ27" s="1460" t="s">
        <v>267</v>
      </c>
      <c r="AK27" s="1460"/>
      <c r="AL27" s="1520" t="s">
        <v>11</v>
      </c>
      <c r="AM27" s="1520"/>
      <c r="AN27" s="1459"/>
      <c r="AO27" s="1459"/>
      <c r="AP27" s="1459"/>
      <c r="AQ27" s="1459"/>
      <c r="AR27" s="1459"/>
      <c r="AS27" s="1459"/>
      <c r="AT27" s="32" t="s">
        <v>13</v>
      </c>
      <c r="AU27" s="32"/>
      <c r="AV27" s="32"/>
      <c r="AW27" s="32"/>
      <c r="AX27" s="32"/>
      <c r="AY27" s="32"/>
      <c r="AZ27" s="32"/>
      <c r="BA27" s="32"/>
      <c r="BB27" s="32"/>
      <c r="BC27" s="32"/>
      <c r="BD27" s="241"/>
      <c r="BG27" s="233"/>
      <c r="BH27" s="233"/>
      <c r="BI27" s="233"/>
      <c r="BJ27" s="233"/>
      <c r="BK27" s="233"/>
      <c r="BL27" s="233"/>
      <c r="BM27" s="233"/>
      <c r="BN27" s="233"/>
      <c r="BO27" s="233"/>
      <c r="BP27" s="233"/>
      <c r="BQ27" s="233"/>
      <c r="BR27" s="233"/>
      <c r="BS27" s="233"/>
    </row>
    <row r="28" spans="1:71" ht="36" customHeight="1">
      <c r="A28" s="233"/>
      <c r="D28" s="147"/>
      <c r="E28" s="1601"/>
      <c r="F28" s="1602"/>
      <c r="G28" s="1602"/>
      <c r="H28" s="139"/>
      <c r="I28" s="1456" t="s">
        <v>279</v>
      </c>
      <c r="J28" s="1456"/>
      <c r="K28" s="1456"/>
      <c r="L28" s="1456"/>
      <c r="M28" s="1456"/>
      <c r="N28" s="1456"/>
      <c r="O28" s="1456"/>
      <c r="P28" s="1456"/>
      <c r="Q28" s="1456"/>
      <c r="R28" s="1456"/>
      <c r="S28" s="241"/>
      <c r="T28" s="140"/>
      <c r="U28" s="1459" t="s">
        <v>122</v>
      </c>
      <c r="V28" s="1459"/>
      <c r="W28" s="1594"/>
      <c r="X28" s="1594"/>
      <c r="Y28" s="1594"/>
      <c r="Z28" s="1594"/>
      <c r="AA28" s="1594"/>
      <c r="AB28" s="1594"/>
      <c r="AC28" s="1594"/>
      <c r="AD28" s="1594"/>
      <c r="AE28" s="1594"/>
      <c r="AF28" s="1459" t="s">
        <v>19</v>
      </c>
      <c r="AG28" s="1459"/>
      <c r="AH28" s="32"/>
      <c r="AI28" s="32"/>
      <c r="AJ28" s="32"/>
      <c r="AK28" s="32"/>
      <c r="AL28" s="32"/>
      <c r="AM28" s="32"/>
      <c r="AN28" s="32"/>
      <c r="AO28" s="32"/>
      <c r="AP28" s="32"/>
      <c r="AQ28" s="32"/>
      <c r="AR28" s="32"/>
      <c r="AS28" s="32"/>
      <c r="AT28" s="32"/>
      <c r="AU28" s="32"/>
      <c r="AV28" s="32"/>
      <c r="AW28" s="32"/>
      <c r="AX28" s="32"/>
      <c r="AY28" s="32"/>
      <c r="AZ28" s="32"/>
      <c r="BA28" s="32"/>
      <c r="BB28" s="32"/>
      <c r="BC28" s="32"/>
      <c r="BD28" s="75"/>
      <c r="BG28" s="233"/>
      <c r="BH28" s="233"/>
      <c r="BI28" s="233"/>
      <c r="BJ28" s="233"/>
      <c r="BK28" s="233"/>
      <c r="BL28" s="233"/>
      <c r="BM28" s="233"/>
      <c r="BN28" s="233"/>
      <c r="BO28" s="233"/>
      <c r="BP28" s="233"/>
      <c r="BQ28" s="233"/>
      <c r="BR28" s="233"/>
      <c r="BS28" s="233"/>
    </row>
    <row r="29" spans="1:71" ht="36" customHeight="1">
      <c r="A29" s="233"/>
      <c r="E29" s="1609"/>
      <c r="F29" s="1610"/>
      <c r="G29" s="1610"/>
      <c r="H29" s="139"/>
      <c r="I29" s="1456" t="s">
        <v>280</v>
      </c>
      <c r="J29" s="1456"/>
      <c r="K29" s="1456"/>
      <c r="L29" s="1456"/>
      <c r="M29" s="1456"/>
      <c r="N29" s="1456"/>
      <c r="O29" s="1456"/>
      <c r="P29" s="1456"/>
      <c r="Q29" s="1456"/>
      <c r="R29" s="1456"/>
      <c r="S29" s="241"/>
      <c r="T29" s="139"/>
      <c r="U29" s="1460"/>
      <c r="V29" s="1460"/>
      <c r="W29" s="1460"/>
      <c r="X29" s="1460"/>
      <c r="Y29" s="1460"/>
      <c r="Z29" s="1460"/>
      <c r="AA29" s="1460"/>
      <c r="AB29" s="1460"/>
      <c r="AC29" s="1460"/>
      <c r="AD29" s="1460"/>
      <c r="AE29" s="1460"/>
      <c r="AF29" s="1460"/>
      <c r="AG29" s="1460"/>
      <c r="AH29" s="1460"/>
      <c r="AI29" s="1460"/>
      <c r="AJ29" s="1460"/>
      <c r="AK29" s="1460"/>
      <c r="AL29" s="1460"/>
      <c r="AM29" s="1460"/>
      <c r="AN29" s="1460"/>
      <c r="AO29" s="1460"/>
      <c r="AP29" s="1460"/>
      <c r="AQ29" s="1460"/>
      <c r="AR29" s="1460"/>
      <c r="AS29" s="1460"/>
      <c r="AT29" s="1460"/>
      <c r="AU29" s="1460"/>
      <c r="AV29" s="1460"/>
      <c r="AW29" s="1460"/>
      <c r="AX29" s="1460"/>
      <c r="AY29" s="1460"/>
      <c r="AZ29" s="1460"/>
      <c r="BA29" s="1460"/>
      <c r="BB29" s="1460"/>
      <c r="BC29" s="1460"/>
      <c r="BD29" s="241"/>
      <c r="BG29" s="233"/>
      <c r="BH29" s="233"/>
      <c r="BI29" s="233"/>
      <c r="BJ29" s="233"/>
      <c r="BK29" s="233"/>
      <c r="BL29" s="233"/>
      <c r="BM29" s="233"/>
      <c r="BN29" s="233"/>
      <c r="BO29" s="233"/>
      <c r="BP29" s="233"/>
      <c r="BQ29" s="233"/>
      <c r="BR29" s="233"/>
      <c r="BS29" s="233"/>
    </row>
    <row r="30" spans="1:71" ht="36" customHeight="1">
      <c r="A30" s="233"/>
      <c r="E30" s="1609"/>
      <c r="F30" s="1610"/>
      <c r="G30" s="1610"/>
      <c r="H30" s="139"/>
      <c r="I30" s="1456" t="s">
        <v>2</v>
      </c>
      <c r="J30" s="1456"/>
      <c r="K30" s="1456"/>
      <c r="L30" s="1456"/>
      <c r="M30" s="1456"/>
      <c r="N30" s="1456"/>
      <c r="O30" s="1456"/>
      <c r="P30" s="1456"/>
      <c r="Q30" s="1456"/>
      <c r="R30" s="1456"/>
      <c r="S30" s="241"/>
      <c r="T30" s="140"/>
      <c r="U30" s="1434" t="str">
        <f>IF('入力'!$F$10="","",'入力'!$F$10)</f>
        <v>令和</v>
      </c>
      <c r="V30" s="1436"/>
      <c r="W30" s="1436"/>
      <c r="X30" s="1467"/>
      <c r="Y30" s="1467"/>
      <c r="Z30" s="1467" t="s">
        <v>8</v>
      </c>
      <c r="AA30" s="1467"/>
      <c r="AB30" s="1467"/>
      <c r="AC30" s="1467"/>
      <c r="AD30" s="1467" t="s">
        <v>9</v>
      </c>
      <c r="AE30" s="1467"/>
      <c r="AF30" s="1467"/>
      <c r="AG30" s="1467"/>
      <c r="AH30" s="1467" t="s">
        <v>10</v>
      </c>
      <c r="AI30" s="1467"/>
      <c r="AJ30" s="1459" t="s">
        <v>281</v>
      </c>
      <c r="AK30" s="1459"/>
      <c r="AL30" s="1459"/>
      <c r="AM30" s="1459"/>
      <c r="AN30" s="1441" t="str">
        <f>IF('入力'!$F$11="","",'入力'!$F$11)</f>
        <v>令和</v>
      </c>
      <c r="AO30" s="1508"/>
      <c r="AP30" s="1508"/>
      <c r="AQ30" s="1467"/>
      <c r="AR30" s="1467"/>
      <c r="AS30" s="1467" t="s">
        <v>8</v>
      </c>
      <c r="AT30" s="1467"/>
      <c r="AU30" s="1467"/>
      <c r="AV30" s="1467"/>
      <c r="AW30" s="1467" t="s">
        <v>9</v>
      </c>
      <c r="AX30" s="1467"/>
      <c r="AY30" s="1467"/>
      <c r="AZ30" s="1467"/>
      <c r="BA30" s="1467" t="s">
        <v>10</v>
      </c>
      <c r="BB30" s="1467"/>
      <c r="BC30" s="32"/>
      <c r="BD30" s="75"/>
      <c r="BG30" s="233"/>
      <c r="BH30" s="233"/>
      <c r="BI30" s="233"/>
      <c r="BJ30" s="233"/>
      <c r="BK30" s="233"/>
      <c r="BL30" s="233"/>
      <c r="BM30" s="233"/>
      <c r="BN30" s="233"/>
      <c r="BO30" s="233"/>
      <c r="BP30" s="233"/>
      <c r="BQ30" s="233"/>
      <c r="BR30" s="233"/>
      <c r="BS30" s="233"/>
    </row>
    <row r="31" spans="1:71" ht="36" customHeight="1">
      <c r="A31" s="233"/>
      <c r="E31" s="1611"/>
      <c r="F31" s="1595"/>
      <c r="G31" s="1595"/>
      <c r="H31" s="139"/>
      <c r="I31" s="1456" t="s">
        <v>282</v>
      </c>
      <c r="J31" s="1456"/>
      <c r="K31" s="1456"/>
      <c r="L31" s="1456"/>
      <c r="M31" s="1456"/>
      <c r="N31" s="1456"/>
      <c r="O31" s="1456"/>
      <c r="P31" s="1456"/>
      <c r="Q31" s="1456"/>
      <c r="R31" s="1456"/>
      <c r="S31" s="241"/>
      <c r="T31" s="140"/>
      <c r="U31" s="1460"/>
      <c r="V31" s="1460"/>
      <c r="W31" s="1460"/>
      <c r="X31" s="1460"/>
      <c r="Y31" s="1460"/>
      <c r="Z31" s="1460"/>
      <c r="AA31" s="1460"/>
      <c r="AB31" s="1460"/>
      <c r="AC31" s="1460"/>
      <c r="AD31" s="1460"/>
      <c r="AE31" s="1460"/>
      <c r="AF31" s="1460"/>
      <c r="AG31" s="1460"/>
      <c r="AH31" s="1460"/>
      <c r="AI31" s="1460"/>
      <c r="AJ31" s="1460"/>
      <c r="AK31" s="1460"/>
      <c r="AL31" s="1460"/>
      <c r="AM31" s="1460"/>
      <c r="AN31" s="1460"/>
      <c r="AO31" s="1460"/>
      <c r="AP31" s="1460"/>
      <c r="AQ31" s="1460"/>
      <c r="AR31" s="1460"/>
      <c r="AS31" s="1460"/>
      <c r="AT31" s="1460"/>
      <c r="AU31" s="1460"/>
      <c r="AV31" s="1460"/>
      <c r="AW31" s="1460"/>
      <c r="AX31" s="1460"/>
      <c r="AY31" s="1460"/>
      <c r="AZ31" s="1460"/>
      <c r="BA31" s="1460"/>
      <c r="BB31" s="1460"/>
      <c r="BC31" s="1460"/>
      <c r="BD31" s="75"/>
      <c r="BG31" s="233"/>
      <c r="BH31" s="233"/>
      <c r="BI31" s="233"/>
      <c r="BJ31" s="233"/>
      <c r="BK31" s="233"/>
      <c r="BL31" s="233"/>
      <c r="BM31" s="233"/>
      <c r="BN31" s="233"/>
      <c r="BO31" s="233"/>
      <c r="BP31" s="233"/>
      <c r="BQ31" s="233"/>
      <c r="BR31" s="233"/>
      <c r="BS31" s="233"/>
    </row>
    <row r="32" spans="1:71" ht="36" customHeight="1">
      <c r="A32" s="233"/>
      <c r="E32" s="1612"/>
      <c r="F32" s="1613"/>
      <c r="G32" s="1613"/>
      <c r="H32" s="139"/>
      <c r="I32" s="1456" t="s">
        <v>283</v>
      </c>
      <c r="J32" s="1456"/>
      <c r="K32" s="1456"/>
      <c r="L32" s="1456"/>
      <c r="M32" s="1456"/>
      <c r="N32" s="1456"/>
      <c r="O32" s="1456"/>
      <c r="P32" s="1456"/>
      <c r="Q32" s="1456"/>
      <c r="R32" s="1456"/>
      <c r="S32" s="241"/>
      <c r="T32" s="140"/>
      <c r="U32" s="1460"/>
      <c r="V32" s="1460"/>
      <c r="W32" s="1460"/>
      <c r="X32" s="1460"/>
      <c r="Y32" s="1460"/>
      <c r="Z32" s="1460"/>
      <c r="AA32" s="1460"/>
      <c r="AB32" s="1460"/>
      <c r="AC32" s="1460"/>
      <c r="AD32" s="1460"/>
      <c r="AE32" s="1460"/>
      <c r="AF32" s="1460"/>
      <c r="AG32" s="1460"/>
      <c r="AH32" s="1460"/>
      <c r="AI32" s="1460"/>
      <c r="AJ32" s="1460"/>
      <c r="AK32" s="1460"/>
      <c r="AL32" s="1460"/>
      <c r="AM32" s="1460"/>
      <c r="AN32" s="1460"/>
      <c r="AO32" s="1460"/>
      <c r="AP32" s="1460"/>
      <c r="AQ32" s="1460"/>
      <c r="AR32" s="1460"/>
      <c r="AS32" s="1460"/>
      <c r="AT32" s="1460"/>
      <c r="AU32" s="1460"/>
      <c r="AV32" s="1460"/>
      <c r="AW32" s="1460"/>
      <c r="AX32" s="1460"/>
      <c r="AY32" s="1460"/>
      <c r="AZ32" s="1460"/>
      <c r="BA32" s="1460"/>
      <c r="BB32" s="1460"/>
      <c r="BC32" s="1460"/>
      <c r="BD32" s="75"/>
      <c r="BG32" s="233"/>
      <c r="BH32" s="233"/>
      <c r="BI32" s="233"/>
      <c r="BJ32" s="233"/>
      <c r="BK32" s="233"/>
      <c r="BL32" s="233"/>
      <c r="BM32" s="233"/>
      <c r="BN32" s="233"/>
      <c r="BO32" s="233"/>
      <c r="BP32" s="233"/>
      <c r="BQ32" s="233"/>
      <c r="BR32" s="233"/>
      <c r="BS32" s="233"/>
    </row>
    <row r="33" spans="1:71" ht="7.5" customHeight="1">
      <c r="A33" s="233"/>
      <c r="BG33" s="233"/>
      <c r="BH33" s="233"/>
      <c r="BI33" s="233"/>
      <c r="BJ33" s="233"/>
      <c r="BK33" s="233"/>
      <c r="BL33" s="233"/>
      <c r="BM33" s="233"/>
      <c r="BN33" s="233"/>
      <c r="BO33" s="233"/>
      <c r="BP33" s="233"/>
      <c r="BQ33" s="233"/>
      <c r="BR33" s="233"/>
      <c r="BS33" s="233"/>
    </row>
    <row r="34" spans="1:71" ht="18" customHeight="1">
      <c r="A34" s="233"/>
      <c r="F34" s="1615" t="s">
        <v>284</v>
      </c>
      <c r="G34" s="1471"/>
      <c r="H34" s="1471"/>
      <c r="I34" s="1471"/>
      <c r="J34" s="1471"/>
      <c r="K34" s="1471"/>
      <c r="L34" s="1471"/>
      <c r="M34" s="1471"/>
      <c r="N34" s="1471"/>
      <c r="O34" s="1471"/>
      <c r="P34" s="1471"/>
      <c r="Q34" s="1471"/>
      <c r="R34" s="1471"/>
      <c r="S34" s="1471"/>
      <c r="T34" s="1471"/>
      <c r="U34" s="1471"/>
      <c r="V34" s="1471"/>
      <c r="W34" s="1471"/>
      <c r="X34" s="1471"/>
      <c r="Y34" s="1471"/>
      <c r="BG34" s="233"/>
      <c r="BH34" s="233"/>
      <c r="BI34" s="233"/>
      <c r="BJ34" s="233"/>
      <c r="BK34" s="233"/>
      <c r="BL34" s="233"/>
      <c r="BM34" s="233"/>
      <c r="BN34" s="233"/>
      <c r="BO34" s="233"/>
      <c r="BP34" s="233"/>
      <c r="BQ34" s="233"/>
      <c r="BR34" s="233"/>
      <c r="BS34" s="233"/>
    </row>
    <row r="35" spans="1:71" ht="18" customHeight="1">
      <c r="A35" s="233"/>
      <c r="F35" s="1615" t="s">
        <v>285</v>
      </c>
      <c r="G35" s="1471"/>
      <c r="H35" s="1471"/>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1471"/>
      <c r="AG35" s="1471"/>
      <c r="AH35" s="1471"/>
      <c r="AI35" s="1471"/>
      <c r="AJ35" s="1471"/>
      <c r="AK35" s="1471"/>
      <c r="AL35" s="1471"/>
      <c r="AM35" s="1471"/>
      <c r="AN35" s="1471"/>
      <c r="AO35" s="1471"/>
      <c r="AP35" s="1471"/>
      <c r="AQ35" s="1471"/>
      <c r="AR35" s="1471"/>
      <c r="AS35" s="1471"/>
      <c r="AT35" s="1471"/>
      <c r="AU35" s="1471"/>
      <c r="AV35" s="1471"/>
      <c r="AW35" s="1471"/>
      <c r="AX35" s="1471"/>
      <c r="AY35" s="1471"/>
      <c r="AZ35" s="1471"/>
      <c r="BA35" s="1471"/>
      <c r="BB35" s="1471"/>
      <c r="BC35" s="1471"/>
      <c r="BD35" s="1471"/>
      <c r="BG35" s="233"/>
      <c r="BH35" s="233"/>
      <c r="BI35" s="233"/>
      <c r="BJ35" s="233"/>
      <c r="BK35" s="233"/>
      <c r="BL35" s="233"/>
      <c r="BM35" s="233"/>
      <c r="BN35" s="233"/>
      <c r="BO35" s="233"/>
      <c r="BP35" s="233"/>
      <c r="BQ35" s="233"/>
      <c r="BR35" s="233"/>
      <c r="BS35" s="233"/>
    </row>
    <row r="36" spans="1:71" ht="18" customHeight="1">
      <c r="A36" s="233"/>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79"/>
      <c r="BD36" s="179"/>
      <c r="BG36" s="233"/>
      <c r="BH36" s="233"/>
      <c r="BI36" s="233"/>
      <c r="BJ36" s="233"/>
      <c r="BK36" s="233"/>
      <c r="BL36" s="233"/>
      <c r="BM36" s="233"/>
      <c r="BN36" s="233"/>
      <c r="BO36" s="233"/>
      <c r="BP36" s="233"/>
      <c r="BQ36" s="233"/>
      <c r="BR36" s="233"/>
      <c r="BS36" s="233"/>
    </row>
    <row r="37" spans="1:71" ht="18" customHeight="1">
      <c r="A37" s="233"/>
      <c r="BG37" s="233"/>
      <c r="BH37" s="233"/>
      <c r="BI37" s="233"/>
      <c r="BJ37" s="233"/>
      <c r="BK37" s="233"/>
      <c r="BL37" s="233"/>
      <c r="BM37" s="233"/>
      <c r="BN37" s="233"/>
      <c r="BO37" s="233"/>
      <c r="BP37" s="233"/>
      <c r="BQ37" s="233"/>
      <c r="BR37" s="233"/>
      <c r="BS37" s="233"/>
    </row>
    <row r="38" spans="1:71" ht="18" customHeight="1">
      <c r="A38" s="233"/>
      <c r="E38" s="106"/>
      <c r="F38" s="106"/>
      <c r="G38" s="106"/>
      <c r="H38" s="106"/>
      <c r="I38" s="106"/>
      <c r="J38" s="106"/>
      <c r="K38" s="106"/>
      <c r="L38" s="106"/>
      <c r="M38" s="106"/>
      <c r="N38" s="106"/>
      <c r="O38" s="106"/>
      <c r="P38" s="106"/>
      <c r="Q38" s="106"/>
      <c r="R38" s="106"/>
      <c r="S38" s="106"/>
      <c r="AP38" s="106"/>
      <c r="AQ38" s="106"/>
      <c r="AR38" s="106"/>
      <c r="AS38" s="106"/>
      <c r="AT38" s="106"/>
      <c r="AU38" s="106"/>
      <c r="AV38" s="106"/>
      <c r="AW38" s="106"/>
      <c r="AX38" s="106"/>
      <c r="AY38" s="106"/>
      <c r="AZ38" s="106"/>
      <c r="BA38" s="106"/>
      <c r="BB38" s="106"/>
      <c r="BC38" s="106"/>
      <c r="BD38" s="106"/>
      <c r="BG38" s="233"/>
      <c r="BH38" s="233"/>
      <c r="BI38" s="233"/>
      <c r="BJ38" s="233"/>
      <c r="BK38" s="233"/>
      <c r="BL38" s="233"/>
      <c r="BM38" s="233"/>
      <c r="BN38" s="233"/>
      <c r="BO38" s="233"/>
      <c r="BP38" s="233"/>
      <c r="BQ38" s="233"/>
      <c r="BR38" s="233"/>
      <c r="BS38" s="233"/>
    </row>
    <row r="39" spans="1:71" ht="13.5">
      <c r="A39" s="233"/>
      <c r="BG39" s="233"/>
      <c r="BH39" s="233"/>
      <c r="BI39" s="233"/>
      <c r="BJ39" s="233"/>
      <c r="BK39" s="233"/>
      <c r="BL39" s="233"/>
      <c r="BM39" s="233"/>
      <c r="BN39" s="233"/>
      <c r="BO39" s="233"/>
      <c r="BP39" s="233"/>
      <c r="BQ39" s="233"/>
      <c r="BR39" s="233"/>
      <c r="BS39" s="233"/>
    </row>
    <row r="40" spans="1:71" ht="13.5">
      <c r="A40" s="233"/>
      <c r="BG40" s="233"/>
      <c r="BH40" s="233"/>
      <c r="BI40" s="233"/>
      <c r="BJ40" s="233"/>
      <c r="BK40" s="233"/>
      <c r="BL40" s="233"/>
      <c r="BM40" s="233"/>
      <c r="BN40" s="233"/>
      <c r="BO40" s="233"/>
      <c r="BP40" s="233"/>
      <c r="BQ40" s="233"/>
      <c r="BR40" s="233"/>
      <c r="BS40" s="233"/>
    </row>
    <row r="41" spans="1:71" ht="13.5">
      <c r="A41" s="233"/>
      <c r="BG41" s="233"/>
      <c r="BH41" s="233"/>
      <c r="BI41" s="233"/>
      <c r="BJ41" s="233"/>
      <c r="BK41" s="233"/>
      <c r="BL41" s="233"/>
      <c r="BM41" s="233"/>
      <c r="BN41" s="233"/>
      <c r="BO41" s="233"/>
      <c r="BP41" s="233"/>
      <c r="BQ41" s="233"/>
      <c r="BR41" s="233"/>
      <c r="BS41" s="233"/>
    </row>
    <row r="42" spans="1:71" ht="13.5">
      <c r="A42" s="233"/>
      <c r="BG42" s="233"/>
      <c r="BH42" s="233"/>
      <c r="BI42" s="233"/>
      <c r="BJ42" s="233"/>
      <c r="BK42" s="233"/>
      <c r="BL42" s="233"/>
      <c r="BM42" s="233"/>
      <c r="BN42" s="233"/>
      <c r="BO42" s="233"/>
      <c r="BP42" s="233"/>
      <c r="BQ42" s="233"/>
      <c r="BR42" s="233"/>
      <c r="BS42" s="233"/>
    </row>
    <row r="43" spans="1:71" ht="13.5">
      <c r="A43" s="233"/>
      <c r="BG43" s="233"/>
      <c r="BH43" s="233"/>
      <c r="BI43" s="233"/>
      <c r="BJ43" s="233"/>
      <c r="BK43" s="233"/>
      <c r="BL43" s="233"/>
      <c r="BM43" s="233"/>
      <c r="BN43" s="233"/>
      <c r="BO43" s="233"/>
      <c r="BP43" s="233"/>
      <c r="BQ43" s="233"/>
      <c r="BR43" s="233"/>
      <c r="BS43" s="233"/>
    </row>
    <row r="44" spans="1:71" ht="13.5">
      <c r="A44" s="233"/>
      <c r="BG44" s="233"/>
      <c r="BH44" s="233"/>
      <c r="BI44" s="233"/>
      <c r="BJ44" s="233"/>
      <c r="BK44" s="233"/>
      <c r="BL44" s="233"/>
      <c r="BM44" s="233"/>
      <c r="BN44" s="233"/>
      <c r="BO44" s="233"/>
      <c r="BP44" s="233"/>
      <c r="BQ44" s="233"/>
      <c r="BR44" s="233"/>
      <c r="BS44" s="233"/>
    </row>
    <row r="45" spans="1:71" ht="13.5">
      <c r="A45" s="233"/>
      <c r="BG45" s="233"/>
      <c r="BH45" s="233"/>
      <c r="BI45" s="233"/>
      <c r="BJ45" s="233"/>
      <c r="BK45" s="233"/>
      <c r="BL45" s="233"/>
      <c r="BM45" s="233"/>
      <c r="BN45" s="233"/>
      <c r="BO45" s="233"/>
      <c r="BP45" s="233"/>
      <c r="BQ45" s="233"/>
      <c r="BR45" s="233"/>
      <c r="BS45" s="233"/>
    </row>
    <row r="46" spans="1:71" ht="13.5">
      <c r="A46" s="233"/>
      <c r="BG46" s="233"/>
      <c r="BH46" s="233"/>
      <c r="BI46" s="233"/>
      <c r="BJ46" s="233"/>
      <c r="BK46" s="233"/>
      <c r="BL46" s="233"/>
      <c r="BM46" s="233"/>
      <c r="BN46" s="233"/>
      <c r="BO46" s="233"/>
      <c r="BP46" s="233"/>
      <c r="BQ46" s="233"/>
      <c r="BR46" s="233"/>
      <c r="BS46" s="233"/>
    </row>
    <row r="47" spans="1:71" ht="13.5">
      <c r="A47" s="233"/>
      <c r="BG47" s="233"/>
      <c r="BH47" s="233"/>
      <c r="BI47" s="233"/>
      <c r="BJ47" s="233"/>
      <c r="BK47" s="233"/>
      <c r="BL47" s="233"/>
      <c r="BM47" s="233"/>
      <c r="BN47" s="233"/>
      <c r="BO47" s="233"/>
      <c r="BP47" s="233"/>
      <c r="BQ47" s="233"/>
      <c r="BR47" s="233"/>
      <c r="BS47" s="233"/>
    </row>
    <row r="48" spans="1:71" ht="13.5">
      <c r="A48" s="233"/>
      <c r="BG48" s="233"/>
      <c r="BH48" s="233"/>
      <c r="BI48" s="233"/>
      <c r="BJ48" s="233"/>
      <c r="BK48" s="233"/>
      <c r="BL48" s="233"/>
      <c r="BM48" s="233"/>
      <c r="BN48" s="233"/>
      <c r="BO48" s="233"/>
      <c r="BP48" s="233"/>
      <c r="BQ48" s="233"/>
      <c r="BR48" s="233"/>
      <c r="BS48" s="233"/>
    </row>
    <row r="49" spans="1:71" ht="13.5">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row>
    <row r="50" spans="1:71" ht="13.5">
      <c r="A50" s="233"/>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row>
    <row r="51" spans="1:71" ht="13.5">
      <c r="A51" s="233"/>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row>
    <row r="52" spans="1:71" ht="13.5">
      <c r="A52" s="233"/>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row>
    <row r="53" spans="1:71" ht="13.5">
      <c r="A53" s="23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row>
    <row r="54" spans="1:71" ht="13.5">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row>
    <row r="55" spans="1:71" ht="13.5">
      <c r="A55" s="233"/>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row>
    <row r="56" spans="1:71" ht="13.5">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row>
    <row r="57" spans="1:71" ht="13.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row>
    <row r="58" spans="1:71" ht="13.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row>
    <row r="59" spans="1:71" ht="13.5">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row>
    <row r="60" spans="1:71" ht="13.5">
      <c r="A60" s="233"/>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row>
    <row r="61" spans="1:71" ht="13.5">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row>
    <row r="62" spans="1:71" ht="13.5">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row>
    <row r="63" spans="1:71" ht="13.5">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row>
    <row r="64" spans="1:71" ht="13.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row>
    <row r="65" spans="1:71" ht="13.5">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row>
    <row r="66" spans="1:71" ht="13.5">
      <c r="A66" s="233"/>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row>
    <row r="67" spans="1:71" ht="13.5">
      <c r="A67" s="233"/>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row>
    <row r="68" spans="1:71" ht="13.5">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row>
    <row r="69" spans="1:71" ht="13.5">
      <c r="A69" s="233"/>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row>
    <row r="70" spans="1:71" ht="13.5">
      <c r="A70" s="233"/>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row>
  </sheetData>
  <sheetProtection/>
  <mergeCells count="91">
    <mergeCell ref="AN30:AP30"/>
    <mergeCell ref="AQ30:AR30"/>
    <mergeCell ref="F35:BD35"/>
    <mergeCell ref="AV14:AZ14"/>
    <mergeCell ref="BA14:BB14"/>
    <mergeCell ref="AC16:AJ16"/>
    <mergeCell ref="AY30:AZ30"/>
    <mergeCell ref="BA30:BB30"/>
    <mergeCell ref="I31:R31"/>
    <mergeCell ref="I28:R28"/>
    <mergeCell ref="AF30:AG30"/>
    <mergeCell ref="AH30:AI30"/>
    <mergeCell ref="A1:BF1"/>
    <mergeCell ref="F34:Y34"/>
    <mergeCell ref="I29:R29"/>
    <mergeCell ref="U29:BC29"/>
    <mergeCell ref="I30:R30"/>
    <mergeCell ref="U30:W30"/>
    <mergeCell ref="I32:R32"/>
    <mergeCell ref="AJ30:AM30"/>
    <mergeCell ref="AU30:AV30"/>
    <mergeCell ref="AW30:AX30"/>
    <mergeCell ref="E25:G32"/>
    <mergeCell ref="H25:J27"/>
    <mergeCell ref="L25:R25"/>
    <mergeCell ref="U25:BC25"/>
    <mergeCell ref="L26:R26"/>
    <mergeCell ref="L27:R27"/>
    <mergeCell ref="X27:Y27"/>
    <mergeCell ref="AS30:AT30"/>
    <mergeCell ref="I24:R24"/>
    <mergeCell ref="AN27:AS27"/>
    <mergeCell ref="AG27:AI27"/>
    <mergeCell ref="AJ27:AK27"/>
    <mergeCell ref="AL27:AM27"/>
    <mergeCell ref="Z27:AF27"/>
    <mergeCell ref="U27:W27"/>
    <mergeCell ref="U24:AI24"/>
    <mergeCell ref="U26:BC26"/>
    <mergeCell ref="E21:G24"/>
    <mergeCell ref="H21:I21"/>
    <mergeCell ref="J21:R21"/>
    <mergeCell ref="U21:BC21"/>
    <mergeCell ref="H22:I22"/>
    <mergeCell ref="J22:R22"/>
    <mergeCell ref="H23:I23"/>
    <mergeCell ref="J23:R23"/>
    <mergeCell ref="U23:Y23"/>
    <mergeCell ref="Z23:BC23"/>
    <mergeCell ref="AL16:BD16"/>
    <mergeCell ref="AC17:AJ17"/>
    <mergeCell ref="AL17:AR17"/>
    <mergeCell ref="AT17:BB17"/>
    <mergeCell ref="BC17:BD17"/>
    <mergeCell ref="AO14:AQ14"/>
    <mergeCell ref="AR14:AS14"/>
    <mergeCell ref="AT14:AU14"/>
    <mergeCell ref="AC15:AJ15"/>
    <mergeCell ref="AL15:BD15"/>
    <mergeCell ref="AW3:BD3"/>
    <mergeCell ref="V5:AN5"/>
    <mergeCell ref="AP7:AR7"/>
    <mergeCell ref="AS7:AT7"/>
    <mergeCell ref="AU7:AV7"/>
    <mergeCell ref="AW7:AX7"/>
    <mergeCell ref="AY7:AZ7"/>
    <mergeCell ref="BA7:BB7"/>
    <mergeCell ref="BC7:BD7"/>
    <mergeCell ref="E9:S9"/>
    <mergeCell ref="E10:S10"/>
    <mergeCell ref="AC13:AH13"/>
    <mergeCell ref="AC14:AE14"/>
    <mergeCell ref="AF14:AG14"/>
    <mergeCell ref="AH14:AN14"/>
    <mergeCell ref="E11:J11"/>
    <mergeCell ref="L11:Y11"/>
    <mergeCell ref="U22:V22"/>
    <mergeCell ref="W22:Y22"/>
    <mergeCell ref="Z22:AA22"/>
    <mergeCell ref="AB22:AF22"/>
    <mergeCell ref="AG22:AH22"/>
    <mergeCell ref="AI22:AK22"/>
    <mergeCell ref="U31:BC31"/>
    <mergeCell ref="U32:BC32"/>
    <mergeCell ref="U28:V28"/>
    <mergeCell ref="AF28:AG28"/>
    <mergeCell ref="W28:AE28"/>
    <mergeCell ref="X30:Y30"/>
    <mergeCell ref="Z30:AA30"/>
    <mergeCell ref="AB30:AC30"/>
    <mergeCell ref="AD30:AE30"/>
  </mergeCells>
  <printOptions/>
  <pageMargins left="0.3937007874015748" right="0.3937007874015748" top="0.1968503937007874" bottom="0.1968503937007874"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CG75"/>
  <sheetViews>
    <sheetView zoomScale="85" zoomScaleNormal="85" zoomScalePageLayoutView="0" workbookViewId="0" topLeftCell="A1">
      <selection activeCell="Y31" sqref="Y31:AA31"/>
    </sheetView>
  </sheetViews>
  <sheetFormatPr defaultColWidth="9.00390625" defaultRowHeight="13.5"/>
  <cols>
    <col min="1" max="61" width="1.625" style="2" customWidth="1"/>
    <col min="62" max="67" width="1.75390625" style="2" customWidth="1"/>
    <col min="68" max="16384" width="9.00390625" style="2" customWidth="1"/>
  </cols>
  <sheetData>
    <row r="1" spans="1:61"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940"/>
      <c r="BC1" s="940"/>
      <c r="BD1" s="940"/>
      <c r="BE1" s="940"/>
      <c r="BF1" s="940"/>
      <c r="BG1" s="940"/>
      <c r="BH1" s="940"/>
      <c r="BI1" s="940"/>
    </row>
    <row r="2" spans="1:61" ht="15" customHeight="1">
      <c r="A2" s="87"/>
      <c r="B2" s="87"/>
      <c r="C2" s="87"/>
      <c r="D2" s="81"/>
      <c r="E2" s="8"/>
      <c r="F2" s="17"/>
      <c r="G2" s="17"/>
      <c r="H2" s="17"/>
      <c r="I2" s="17"/>
      <c r="J2" s="87"/>
      <c r="K2" s="87"/>
      <c r="L2" s="87"/>
      <c r="M2" s="87"/>
      <c r="N2" s="87"/>
      <c r="O2" s="87"/>
      <c r="P2" s="87"/>
      <c r="Q2" s="87"/>
      <c r="R2" s="87"/>
      <c r="S2" s="87"/>
      <c r="T2" s="87"/>
      <c r="U2" s="87"/>
      <c r="V2" s="87"/>
      <c r="W2" s="87"/>
      <c r="X2" s="87"/>
      <c r="Y2" s="87"/>
      <c r="Z2" s="87"/>
      <c r="AA2" s="87"/>
      <c r="AB2" s="87"/>
      <c r="AC2" s="87"/>
      <c r="AD2" s="87"/>
      <c r="AE2" s="87"/>
      <c r="AF2" s="87"/>
      <c r="AG2" s="87"/>
      <c r="AH2" s="87"/>
      <c r="AI2" s="87"/>
      <c r="AJ2" s="96"/>
      <c r="AK2" s="96"/>
      <c r="AL2" s="96"/>
      <c r="AM2" s="96"/>
      <c r="AN2" s="96"/>
      <c r="AO2" s="96"/>
      <c r="AP2" s="96"/>
      <c r="AQ2" s="96"/>
      <c r="AR2" s="96"/>
      <c r="AS2" s="96"/>
      <c r="AT2" s="96"/>
      <c r="AU2" s="96"/>
      <c r="AV2" s="96"/>
      <c r="AW2" s="96"/>
      <c r="AX2" s="96"/>
      <c r="AY2" s="96"/>
      <c r="AZ2" s="96"/>
      <c r="BA2" s="96"/>
      <c r="BB2" s="3"/>
      <c r="BC2" s="3"/>
      <c r="BD2" s="3"/>
      <c r="BE2" s="3"/>
      <c r="BF2" s="3"/>
      <c r="BG2" s="3"/>
      <c r="BH2" s="3"/>
      <c r="BI2" s="3"/>
    </row>
    <row r="3" spans="5:9" ht="18" customHeight="1">
      <c r="E3" s="13"/>
      <c r="F3" s="8"/>
      <c r="G3" s="8"/>
      <c r="H3" s="8"/>
      <c r="I3" s="8"/>
    </row>
    <row r="4" spans="5:50" ht="20.25" customHeight="1">
      <c r="E4" s="13"/>
      <c r="F4" s="13"/>
      <c r="G4" s="13"/>
      <c r="H4" s="48"/>
      <c r="I4" s="48"/>
      <c r="J4" s="48"/>
      <c r="K4" s="48"/>
      <c r="L4" s="48"/>
      <c r="M4" s="48"/>
      <c r="N4" s="48"/>
      <c r="O4" s="48"/>
      <c r="P4" s="48"/>
      <c r="Q4" s="48"/>
      <c r="R4" s="48"/>
      <c r="S4" s="48"/>
      <c r="T4" s="48"/>
      <c r="U4" s="56"/>
      <c r="V4" s="1485" t="s">
        <v>240</v>
      </c>
      <c r="W4" s="940"/>
      <c r="X4" s="940"/>
      <c r="Y4" s="940"/>
      <c r="Z4" s="940"/>
      <c r="AA4" s="940"/>
      <c r="AB4" s="940"/>
      <c r="AC4" s="940"/>
      <c r="AD4" s="940"/>
      <c r="AE4" s="940"/>
      <c r="AF4" s="940"/>
      <c r="AG4" s="940"/>
      <c r="AH4" s="940"/>
      <c r="AI4" s="940"/>
      <c r="AJ4" s="940"/>
      <c r="AK4" s="940"/>
      <c r="AL4" s="940"/>
      <c r="AM4" s="940"/>
      <c r="AN4" s="216"/>
      <c r="AO4" s="48"/>
      <c r="AP4" s="48"/>
      <c r="AQ4" s="48"/>
      <c r="AR4" s="48"/>
      <c r="AS4" s="48"/>
      <c r="AT4" s="48"/>
      <c r="AU4" s="48"/>
      <c r="AV4" s="48"/>
      <c r="AW4" s="48"/>
      <c r="AX4" s="48"/>
    </row>
    <row r="5" spans="5:50" ht="20.25" customHeight="1">
      <c r="E5" s="13"/>
      <c r="F5" s="13"/>
      <c r="G5" s="13"/>
      <c r="H5" s="48"/>
      <c r="I5" s="48"/>
      <c r="J5" s="48"/>
      <c r="K5" s="48"/>
      <c r="L5" s="48"/>
      <c r="M5" s="48"/>
      <c r="N5" s="48"/>
      <c r="O5" s="48"/>
      <c r="P5" s="48"/>
      <c r="Q5" s="48"/>
      <c r="R5" s="48"/>
      <c r="S5" s="48"/>
      <c r="T5" s="48"/>
      <c r="U5" s="56"/>
      <c r="V5" s="216"/>
      <c r="W5" s="216"/>
      <c r="X5" s="216"/>
      <c r="Y5" s="216"/>
      <c r="Z5" s="216"/>
      <c r="AA5" s="216"/>
      <c r="AB5" s="216"/>
      <c r="AC5" s="216"/>
      <c r="AD5" s="216"/>
      <c r="AE5" s="216"/>
      <c r="AF5" s="216"/>
      <c r="AG5" s="216"/>
      <c r="AH5" s="216"/>
      <c r="AI5" s="216"/>
      <c r="AJ5" s="216"/>
      <c r="AK5" s="216"/>
      <c r="AL5" s="216"/>
      <c r="AM5" s="216"/>
      <c r="AN5" s="216"/>
      <c r="AO5" s="48"/>
      <c r="AP5" s="48"/>
      <c r="AQ5" s="48"/>
      <c r="AR5" s="48"/>
      <c r="AS5" s="48"/>
      <c r="AT5" s="48"/>
      <c r="AU5" s="48"/>
      <c r="AV5" s="48"/>
      <c r="AW5" s="48"/>
      <c r="AX5" s="48"/>
    </row>
    <row r="6" spans="5:56" ht="20.25" customHeight="1">
      <c r="E6" s="13"/>
      <c r="F6" s="13"/>
      <c r="G6" s="13"/>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1434" t="str">
        <f>IF('入力'!$S$4="","",'入力'!$S$4)</f>
        <v>令和</v>
      </c>
      <c r="AQ6" s="1473"/>
      <c r="AR6" s="1473"/>
      <c r="AS6" s="1437">
        <f>IF('入力'!$U$4="","",'入力'!$U$4)</f>
      </c>
      <c r="AT6" s="1437"/>
      <c r="AU6" s="1467" t="s">
        <v>8</v>
      </c>
      <c r="AV6" s="1467"/>
      <c r="AW6" s="1467">
        <f>IF('入力'!$W$4="","",'入力'!$W$4)</f>
      </c>
      <c r="AX6" s="1467"/>
      <c r="AY6" s="1467" t="s">
        <v>9</v>
      </c>
      <c r="AZ6" s="1467"/>
      <c r="BA6" s="1467">
        <f>IF('入力'!$Y$4="","",'入力'!$Y$4)</f>
      </c>
      <c r="BB6" s="1467"/>
      <c r="BC6" s="1467" t="s">
        <v>10</v>
      </c>
      <c r="BD6" s="1467"/>
    </row>
    <row r="7" spans="5:56" ht="18" customHeight="1">
      <c r="E7" s="13"/>
      <c r="F7" s="13"/>
      <c r="G7" s="13"/>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137"/>
      <c r="AQ7" s="144"/>
      <c r="AR7" s="144"/>
      <c r="AS7" s="149"/>
      <c r="AT7" s="149"/>
      <c r="AU7" s="149"/>
      <c r="AV7" s="149"/>
      <c r="AW7" s="149"/>
      <c r="AX7" s="149"/>
      <c r="AY7" s="149"/>
      <c r="AZ7" s="149"/>
      <c r="BA7" s="149"/>
      <c r="BB7" s="149"/>
      <c r="BC7" s="149"/>
      <c r="BD7" s="149"/>
    </row>
    <row r="8" spans="5:56" ht="18" customHeight="1">
      <c r="E8" s="13"/>
      <c r="F8" s="1434" t="s">
        <v>588</v>
      </c>
      <c r="G8" s="1110"/>
      <c r="H8" s="1110"/>
      <c r="I8" s="1110"/>
      <c r="J8" s="1110"/>
      <c r="K8" s="1110"/>
      <c r="L8" s="1110"/>
      <c r="M8" s="1110"/>
      <c r="N8" s="1110"/>
      <c r="O8" s="1110"/>
      <c r="P8" s="1110"/>
      <c r="Q8" s="1110"/>
      <c r="R8" s="1110"/>
      <c r="S8" s="1110"/>
      <c r="T8" s="1110"/>
      <c r="U8" s="153"/>
      <c r="V8" s="153"/>
      <c r="W8" s="153"/>
      <c r="X8" s="153"/>
      <c r="Y8" s="153"/>
      <c r="Z8" s="153"/>
      <c r="AA8" s="153"/>
      <c r="AB8" s="153"/>
      <c r="AC8" s="153"/>
      <c r="AD8" s="153"/>
      <c r="AE8" s="153"/>
      <c r="AF8" s="48"/>
      <c r="AG8" s="48"/>
      <c r="AH8" s="48"/>
      <c r="AI8" s="48"/>
      <c r="AJ8" s="48"/>
      <c r="AK8" s="48"/>
      <c r="AL8" s="48"/>
      <c r="AM8" s="48"/>
      <c r="AN8" s="48"/>
      <c r="AO8" s="48"/>
      <c r="AP8" s="137"/>
      <c r="AQ8" s="144"/>
      <c r="AR8" s="144"/>
      <c r="AS8" s="149"/>
      <c r="AT8" s="149"/>
      <c r="AU8" s="149"/>
      <c r="AV8" s="149"/>
      <c r="AW8" s="149"/>
      <c r="AX8" s="149"/>
      <c r="AY8" s="149"/>
      <c r="AZ8" s="149"/>
      <c r="BA8" s="149"/>
      <c r="BB8" s="149"/>
      <c r="BC8" s="149"/>
      <c r="BD8" s="149"/>
    </row>
    <row r="9" spans="5:56" ht="18" customHeight="1">
      <c r="E9" s="13"/>
      <c r="F9" s="1434" t="s">
        <v>589</v>
      </c>
      <c r="G9" s="1436"/>
      <c r="H9" s="1436"/>
      <c r="I9" s="1436"/>
      <c r="J9" s="1436"/>
      <c r="K9" s="1436"/>
      <c r="L9" s="1436"/>
      <c r="M9" s="1436"/>
      <c r="N9" s="1436"/>
      <c r="O9" s="940"/>
      <c r="P9" s="940"/>
      <c r="Q9" s="940"/>
      <c r="R9" s="940"/>
      <c r="S9" s="940"/>
      <c r="T9" s="940"/>
      <c r="U9" s="13"/>
      <c r="V9" s="13"/>
      <c r="W9" s="13"/>
      <c r="X9" s="13"/>
      <c r="Y9" s="13"/>
      <c r="Z9" s="13"/>
      <c r="AA9" s="13"/>
      <c r="AB9" s="13"/>
      <c r="AC9" s="13"/>
      <c r="AD9" s="13"/>
      <c r="AE9" s="13"/>
      <c r="AF9" s="48"/>
      <c r="AG9" s="48"/>
      <c r="AH9" s="48"/>
      <c r="AI9" s="48"/>
      <c r="AJ9" s="48"/>
      <c r="AK9" s="48"/>
      <c r="AL9" s="48"/>
      <c r="AM9" s="48"/>
      <c r="AN9" s="48"/>
      <c r="AO9" s="48"/>
      <c r="AP9" s="137"/>
      <c r="AQ9" s="144"/>
      <c r="AR9" s="144"/>
      <c r="AS9" s="149"/>
      <c r="AT9" s="149"/>
      <c r="AU9" s="149"/>
      <c r="AV9" s="149"/>
      <c r="AW9" s="149"/>
      <c r="AX9" s="149"/>
      <c r="AY9" s="149"/>
      <c r="AZ9" s="149"/>
      <c r="BA9" s="149"/>
      <c r="BB9" s="149"/>
      <c r="BC9" s="149"/>
      <c r="BD9" s="149"/>
    </row>
    <row r="10" spans="1:56" ht="18" customHeight="1">
      <c r="A10" s="8"/>
      <c r="B10" s="8"/>
      <c r="C10" s="8"/>
      <c r="D10" s="8"/>
      <c r="E10" s="13"/>
      <c r="F10" s="1461" t="str">
        <f>IF('入力'!$F$21="","",'入力'!$F$21)</f>
        <v>香芝市長</v>
      </c>
      <c r="G10" s="1462"/>
      <c r="H10" s="1462"/>
      <c r="I10" s="1462"/>
      <c r="J10" s="1462"/>
      <c r="K10" s="1462"/>
      <c r="L10" s="194"/>
      <c r="M10" s="1463" t="str">
        <f>IF('入力'!$N$21="","",'入力'!$N$21)</f>
        <v>福岡　憲宏</v>
      </c>
      <c r="N10" s="1464"/>
      <c r="O10" s="1464"/>
      <c r="P10" s="1464"/>
      <c r="Q10" s="1464"/>
      <c r="R10" s="1464"/>
      <c r="S10" s="1464"/>
      <c r="T10" s="1464"/>
      <c r="U10" s="1464"/>
      <c r="V10" s="1464"/>
      <c r="W10" s="1464"/>
      <c r="X10" s="1464"/>
      <c r="Y10" s="1464"/>
      <c r="Z10" s="1464"/>
      <c r="AA10" s="1464"/>
      <c r="AB10" s="155"/>
      <c r="AC10" s="155"/>
      <c r="AD10" s="155"/>
      <c r="AE10" s="155"/>
      <c r="AF10" s="13"/>
      <c r="AG10" s="13"/>
      <c r="AH10" s="48"/>
      <c r="AI10" s="48"/>
      <c r="AJ10" s="48"/>
      <c r="AK10" s="48"/>
      <c r="AL10" s="48"/>
      <c r="AM10" s="48"/>
      <c r="AN10" s="48"/>
      <c r="AO10" s="48"/>
      <c r="AP10" s="137"/>
      <c r="AQ10" s="144"/>
      <c r="AR10" s="144"/>
      <c r="AS10" s="149"/>
      <c r="AT10" s="149"/>
      <c r="AU10" s="149"/>
      <c r="AV10" s="149"/>
      <c r="AW10" s="149"/>
      <c r="AX10" s="149"/>
      <c r="AY10" s="149"/>
      <c r="AZ10" s="149"/>
      <c r="BA10" s="149"/>
      <c r="BB10" s="149"/>
      <c r="BC10" s="149"/>
      <c r="BD10" s="149"/>
    </row>
    <row r="11" spans="1:56" ht="18" customHeight="1">
      <c r="A11" s="8"/>
      <c r="B11" s="8"/>
      <c r="C11" s="8"/>
      <c r="D11" s="8"/>
      <c r="E11" s="13"/>
      <c r="F11" s="192"/>
      <c r="G11" s="193"/>
      <c r="H11" s="193"/>
      <c r="I11" s="193"/>
      <c r="J11" s="193"/>
      <c r="K11" s="193"/>
      <c r="L11" s="194"/>
      <c r="M11" s="195"/>
      <c r="N11" s="195"/>
      <c r="O11" s="155"/>
      <c r="P11" s="155"/>
      <c r="Q11" s="155"/>
      <c r="R11" s="155"/>
      <c r="S11" s="155"/>
      <c r="T11" s="155"/>
      <c r="U11" s="155"/>
      <c r="V11" s="155"/>
      <c r="W11" s="155"/>
      <c r="X11" s="155"/>
      <c r="Y11" s="155"/>
      <c r="Z11" s="155"/>
      <c r="AA11" s="155"/>
      <c r="AB11" s="155"/>
      <c r="AC11" s="155"/>
      <c r="AD11" s="155"/>
      <c r="AE11" s="155"/>
      <c r="AF11" s="13"/>
      <c r="AG11" s="13"/>
      <c r="AH11" s="48"/>
      <c r="AI11" s="48"/>
      <c r="AJ11" s="48"/>
      <c r="AK11" s="48"/>
      <c r="AL11" s="48"/>
      <c r="AM11" s="48"/>
      <c r="AN11" s="48"/>
      <c r="AO11" s="48"/>
      <c r="AP11" s="137"/>
      <c r="AQ11" s="144"/>
      <c r="AR11" s="144"/>
      <c r="AS11" s="149"/>
      <c r="AT11" s="149"/>
      <c r="AU11" s="149"/>
      <c r="AV11" s="149"/>
      <c r="AW11" s="149"/>
      <c r="AX11" s="149"/>
      <c r="AY11" s="149"/>
      <c r="AZ11" s="149"/>
      <c r="BA11" s="149"/>
      <c r="BB11" s="149"/>
      <c r="BC11" s="149"/>
      <c r="BD11" s="149"/>
    </row>
    <row r="12" spans="1:84" ht="20.25" customHeight="1">
      <c r="A12" s="8"/>
      <c r="B12" s="8"/>
      <c r="C12" s="8"/>
      <c r="D12" s="8"/>
      <c r="E12" s="13"/>
      <c r="F12" s="217"/>
      <c r="G12" s="218"/>
      <c r="H12" s="218"/>
      <c r="I12" s="218"/>
      <c r="J12" s="218"/>
      <c r="K12" s="218"/>
      <c r="L12" s="218"/>
      <c r="M12" s="218"/>
      <c r="N12" s="106"/>
      <c r="O12" s="8"/>
      <c r="P12" s="13"/>
      <c r="Q12" s="13"/>
      <c r="R12" s="13"/>
      <c r="S12" s="13"/>
      <c r="T12" s="13"/>
      <c r="U12" s="13"/>
      <c r="V12" s="13"/>
      <c r="W12" s="13"/>
      <c r="X12" s="13"/>
      <c r="Y12" s="13"/>
      <c r="Z12" s="13"/>
      <c r="AA12" s="13"/>
      <c r="AB12" s="13"/>
      <c r="AC12" s="13"/>
      <c r="AD12" s="13"/>
      <c r="AE12" s="13"/>
      <c r="AF12" s="13"/>
      <c r="AG12" s="13"/>
      <c r="AH12" s="1434" t="s">
        <v>263</v>
      </c>
      <c r="AI12" s="1436"/>
      <c r="AJ12" s="1436"/>
      <c r="AK12" s="1436"/>
      <c r="AL12" s="1436"/>
      <c r="AM12" s="940"/>
      <c r="AN12" s="151"/>
      <c r="AO12" s="151"/>
      <c r="AP12" s="151"/>
      <c r="AQ12" s="151"/>
      <c r="AR12" s="13"/>
      <c r="AS12" s="13"/>
      <c r="AT12" s="13"/>
      <c r="AU12" s="13"/>
      <c r="AV12" s="13"/>
      <c r="AW12" s="13"/>
      <c r="AX12" s="13"/>
      <c r="AY12" s="13"/>
      <c r="AZ12" s="13"/>
      <c r="BA12" s="13"/>
      <c r="BB12" s="13"/>
      <c r="BC12" s="13"/>
      <c r="BK12" s="18"/>
      <c r="BL12" s="215"/>
      <c r="BM12" s="215"/>
      <c r="BN12" s="215"/>
      <c r="BO12" s="215"/>
      <c r="BP12" s="3"/>
      <c r="BQ12" s="215"/>
      <c r="BR12" s="215"/>
      <c r="BS12" s="215"/>
      <c r="BT12" s="215"/>
      <c r="BU12" s="18"/>
      <c r="BV12" s="18"/>
      <c r="BW12" s="18"/>
      <c r="BX12" s="18"/>
      <c r="BY12" s="18"/>
      <c r="BZ12" s="18"/>
      <c r="CA12" s="18"/>
      <c r="CB12" s="18"/>
      <c r="CC12" s="18"/>
      <c r="CD12" s="18"/>
      <c r="CE12" s="18"/>
      <c r="CF12" s="18"/>
    </row>
    <row r="13" spans="1:85" ht="19.5" customHeight="1">
      <c r="A13" s="8"/>
      <c r="B13" s="8"/>
      <c r="C13" s="8"/>
      <c r="D13" s="8"/>
      <c r="E13" s="13"/>
      <c r="F13" s="217"/>
      <c r="G13" s="218"/>
      <c r="H13" s="218"/>
      <c r="I13" s="218"/>
      <c r="J13" s="218"/>
      <c r="K13" s="218"/>
      <c r="L13" s="218"/>
      <c r="M13" s="218"/>
      <c r="N13" s="106"/>
      <c r="O13" s="8"/>
      <c r="P13" s="13"/>
      <c r="Q13" s="13"/>
      <c r="R13" s="13"/>
      <c r="S13" s="13"/>
      <c r="T13" s="13"/>
      <c r="U13" s="13"/>
      <c r="V13" s="13"/>
      <c r="W13" s="13"/>
      <c r="X13" s="13"/>
      <c r="Y13" s="13"/>
      <c r="Z13" s="13"/>
      <c r="AA13" s="13"/>
      <c r="AB13" s="13"/>
      <c r="AC13" s="13"/>
      <c r="AD13" s="13"/>
      <c r="AE13" s="13"/>
      <c r="AF13" s="13"/>
      <c r="AG13" s="13"/>
      <c r="AH13" s="1434" t="s">
        <v>17</v>
      </c>
      <c r="AI13" s="1434"/>
      <c r="AJ13" s="1434"/>
      <c r="AK13" s="13"/>
      <c r="AL13" s="1448" t="str">
        <f>IF('入力'!$F$22="","",'入力'!$F$22)</f>
        <v>奈良県香芝市今泉1200番地3</v>
      </c>
      <c r="AM13" s="1449"/>
      <c r="AN13" s="1449"/>
      <c r="AO13" s="1449"/>
      <c r="AP13" s="1449"/>
      <c r="AQ13" s="1449"/>
      <c r="AR13" s="1449"/>
      <c r="AS13" s="1449"/>
      <c r="AT13" s="1449"/>
      <c r="AU13" s="1449"/>
      <c r="AV13" s="1449"/>
      <c r="AW13" s="1449"/>
      <c r="AX13" s="1449"/>
      <c r="AY13" s="1449"/>
      <c r="AZ13" s="1449"/>
      <c r="BA13" s="1449"/>
      <c r="BB13" s="1449"/>
      <c r="BC13" s="1449"/>
      <c r="BD13" s="1457"/>
      <c r="BE13" s="1457"/>
      <c r="BK13" s="18"/>
      <c r="BL13" s="18"/>
      <c r="BM13" s="18"/>
      <c r="BN13" s="18"/>
      <c r="BO13" s="183"/>
      <c r="BP13" s="173"/>
      <c r="BQ13" s="173"/>
      <c r="BR13" s="173"/>
      <c r="BS13" s="173"/>
      <c r="BT13" s="173"/>
      <c r="BU13" s="173"/>
      <c r="BV13" s="173"/>
      <c r="BW13" s="173"/>
      <c r="BX13" s="173"/>
      <c r="BY13" s="173"/>
      <c r="BZ13" s="173"/>
      <c r="CA13" s="173"/>
      <c r="CB13" s="173"/>
      <c r="CC13" s="173"/>
      <c r="CD13" s="173"/>
      <c r="CE13" s="173"/>
      <c r="CF13" s="173"/>
      <c r="CG13" s="40"/>
    </row>
    <row r="14" spans="1:85" ht="19.5" customHeight="1">
      <c r="A14" s="8"/>
      <c r="B14" s="8"/>
      <c r="C14" s="8"/>
      <c r="D14" s="8"/>
      <c r="E14" s="13"/>
      <c r="F14" s="217"/>
      <c r="G14" s="218"/>
      <c r="H14" s="218"/>
      <c r="I14" s="218"/>
      <c r="J14" s="218"/>
      <c r="K14" s="218"/>
      <c r="L14" s="218"/>
      <c r="M14" s="218"/>
      <c r="N14" s="106"/>
      <c r="O14" s="8"/>
      <c r="P14" s="13"/>
      <c r="Q14" s="13"/>
      <c r="R14" s="13"/>
      <c r="S14" s="13"/>
      <c r="T14" s="13"/>
      <c r="U14" s="13"/>
      <c r="V14" s="13"/>
      <c r="W14" s="13"/>
      <c r="X14" s="13"/>
      <c r="Y14" s="13"/>
      <c r="Z14" s="13"/>
      <c r="AA14" s="13"/>
      <c r="AB14" s="13"/>
      <c r="AC14" s="13"/>
      <c r="AD14" s="13"/>
      <c r="AE14" s="13"/>
      <c r="AF14" s="13"/>
      <c r="AG14" s="13"/>
      <c r="AH14" s="1434" t="s">
        <v>35</v>
      </c>
      <c r="AI14" s="1473"/>
      <c r="AJ14" s="1473"/>
      <c r="AK14" s="13"/>
      <c r="AL14" s="1448" t="str">
        <f>IF('入力'!$F$23="","",'入力'!$F$23)</f>
        <v>●○水道工業株式会社</v>
      </c>
      <c r="AM14" s="1449"/>
      <c r="AN14" s="1449"/>
      <c r="AO14" s="1449"/>
      <c r="AP14" s="1449"/>
      <c r="AQ14" s="1449"/>
      <c r="AR14" s="1449"/>
      <c r="AS14" s="1449"/>
      <c r="AT14" s="1449"/>
      <c r="AU14" s="1449"/>
      <c r="AV14" s="1449"/>
      <c r="AW14" s="1449"/>
      <c r="AX14" s="1449"/>
      <c r="AY14" s="1449"/>
      <c r="AZ14" s="1449"/>
      <c r="BA14" s="1449"/>
      <c r="BB14" s="1449"/>
      <c r="BC14" s="1449"/>
      <c r="BD14" s="1457"/>
      <c r="BE14" s="1457"/>
      <c r="BK14" s="18"/>
      <c r="BL14" s="215"/>
      <c r="BM14" s="215"/>
      <c r="BN14" s="18"/>
      <c r="BO14" s="183"/>
      <c r="BP14" s="173"/>
      <c r="BQ14" s="173"/>
      <c r="BR14" s="173"/>
      <c r="BS14" s="173"/>
      <c r="BT14" s="173"/>
      <c r="BU14" s="173"/>
      <c r="BV14" s="173"/>
      <c r="BW14" s="173"/>
      <c r="BX14" s="173"/>
      <c r="BY14" s="173"/>
      <c r="BZ14" s="173"/>
      <c r="CA14" s="173"/>
      <c r="CB14" s="173"/>
      <c r="CC14" s="173"/>
      <c r="CD14" s="173"/>
      <c r="CE14" s="173"/>
      <c r="CF14" s="173"/>
      <c r="CG14" s="40"/>
    </row>
    <row r="15" spans="1:85" ht="19.5" customHeight="1">
      <c r="A15" s="8"/>
      <c r="B15" s="8"/>
      <c r="C15" s="8"/>
      <c r="D15" s="8"/>
      <c r="E15" s="13"/>
      <c r="F15" s="217"/>
      <c r="G15" s="218"/>
      <c r="H15" s="218"/>
      <c r="I15" s="218"/>
      <c r="J15" s="218"/>
      <c r="K15" s="218"/>
      <c r="L15" s="218"/>
      <c r="M15" s="218"/>
      <c r="N15" s="106"/>
      <c r="O15" s="8"/>
      <c r="P15" s="13"/>
      <c r="Q15" s="13"/>
      <c r="R15" s="13"/>
      <c r="S15" s="13"/>
      <c r="T15" s="13"/>
      <c r="U15" s="13"/>
      <c r="V15" s="13"/>
      <c r="W15" s="13"/>
      <c r="X15" s="13"/>
      <c r="Y15" s="13"/>
      <c r="Z15" s="13"/>
      <c r="AA15" s="13"/>
      <c r="AB15" s="13"/>
      <c r="AC15" s="13"/>
      <c r="AD15" s="13"/>
      <c r="AE15" s="13"/>
      <c r="AF15" s="13"/>
      <c r="AG15" s="13"/>
      <c r="AH15" s="1434" t="s">
        <v>16</v>
      </c>
      <c r="AI15" s="1434"/>
      <c r="AJ15" s="1434"/>
      <c r="AK15" s="13"/>
      <c r="AL15" s="1448" t="str">
        <f>IF('入力'!$F$24="","",'入力'!$F$24)</f>
        <v>代表取締役</v>
      </c>
      <c r="AM15" s="1449"/>
      <c r="AN15" s="1449"/>
      <c r="AO15" s="1449"/>
      <c r="AP15" s="1449"/>
      <c r="AQ15" s="1449"/>
      <c r="AR15" s="1449"/>
      <c r="AS15" s="150"/>
      <c r="AT15" s="1448" t="str">
        <f>IF('入力'!$N$24="","",'入力'!$N$24)</f>
        <v>香芝　太郎</v>
      </c>
      <c r="AU15" s="1449"/>
      <c r="AV15" s="1449"/>
      <c r="AW15" s="1449"/>
      <c r="AX15" s="1449"/>
      <c r="AY15" s="1449"/>
      <c r="AZ15" s="1449"/>
      <c r="BA15" s="1449"/>
      <c r="BB15" s="1449"/>
      <c r="BC15" s="1482" t="s">
        <v>34</v>
      </c>
      <c r="BD15" s="1483"/>
      <c r="BE15" s="1521"/>
      <c r="BK15" s="18"/>
      <c r="BL15" s="18"/>
      <c r="BM15" s="18"/>
      <c r="BN15" s="18"/>
      <c r="BO15" s="183"/>
      <c r="BP15" s="183"/>
      <c r="BQ15" s="183"/>
      <c r="BR15" s="183"/>
      <c r="BS15" s="183"/>
      <c r="BT15" s="183"/>
      <c r="BU15" s="183"/>
      <c r="BV15" s="183"/>
      <c r="BW15" s="183"/>
      <c r="BX15" s="183"/>
      <c r="BY15" s="183"/>
      <c r="BZ15" s="183"/>
      <c r="CA15" s="183"/>
      <c r="CB15" s="183"/>
      <c r="CC15" s="183"/>
      <c r="CD15" s="183"/>
      <c r="CE15" s="183"/>
      <c r="CF15" s="26"/>
      <c r="CG15" s="26"/>
    </row>
    <row r="16" spans="1:70" ht="18" customHeight="1">
      <c r="A16" s="8"/>
      <c r="B16" s="8"/>
      <c r="C16" s="8"/>
      <c r="D16" s="8"/>
      <c r="E16" s="13"/>
      <c r="F16" s="217"/>
      <c r="G16" s="218"/>
      <c r="H16" s="218"/>
      <c r="I16" s="218"/>
      <c r="J16" s="218"/>
      <c r="K16" s="218"/>
      <c r="L16" s="218"/>
      <c r="M16" s="218"/>
      <c r="N16" s="106"/>
      <c r="O16" s="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7"/>
      <c r="AQ16" s="144"/>
      <c r="AR16" s="144"/>
      <c r="AS16" s="149"/>
      <c r="AT16" s="149"/>
      <c r="AU16" s="149"/>
      <c r="AV16" s="149"/>
      <c r="AW16" s="149"/>
      <c r="AX16" s="149"/>
      <c r="AY16" s="149"/>
      <c r="AZ16" s="149"/>
      <c r="BA16" s="149"/>
      <c r="BB16" s="149"/>
      <c r="BC16" s="149"/>
      <c r="BD16" s="149"/>
      <c r="BE16" s="8"/>
      <c r="BF16" s="8"/>
      <c r="BG16" s="8"/>
      <c r="BH16" s="8"/>
      <c r="BI16" s="8"/>
      <c r="BJ16" s="8"/>
      <c r="BK16" s="8"/>
      <c r="BL16" s="8"/>
      <c r="BM16" s="8"/>
      <c r="BN16" s="8"/>
      <c r="BO16" s="8"/>
      <c r="BP16" s="8"/>
      <c r="BQ16" s="8"/>
      <c r="BR16" s="8"/>
    </row>
    <row r="17" spans="1:70" ht="18" customHeight="1">
      <c r="A17" s="8"/>
      <c r="B17" s="8"/>
      <c r="C17" s="8"/>
      <c r="D17" s="8"/>
      <c r="E17" s="13"/>
      <c r="F17" s="217"/>
      <c r="G17" s="218"/>
      <c r="H17" s="218"/>
      <c r="I17" s="218"/>
      <c r="J17" s="218"/>
      <c r="K17" s="218"/>
      <c r="L17" s="218"/>
      <c r="M17" s="218"/>
      <c r="N17" s="106"/>
      <c r="O17" s="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7"/>
      <c r="AQ17" s="144"/>
      <c r="AR17" s="144"/>
      <c r="AS17" s="149"/>
      <c r="AT17" s="149"/>
      <c r="AU17" s="149"/>
      <c r="AV17" s="149"/>
      <c r="AW17" s="149"/>
      <c r="AX17" s="149"/>
      <c r="AY17" s="149"/>
      <c r="AZ17" s="149"/>
      <c r="BA17" s="149"/>
      <c r="BB17" s="149"/>
      <c r="BC17" s="149"/>
      <c r="BD17" s="149"/>
      <c r="BE17" s="8"/>
      <c r="BF17" s="8"/>
      <c r="BG17" s="8"/>
      <c r="BH17" s="8"/>
      <c r="BI17" s="8"/>
      <c r="BJ17" s="8"/>
      <c r="BK17" s="8"/>
      <c r="BL17" s="8"/>
      <c r="BM17" s="8"/>
      <c r="BN17" s="8"/>
      <c r="BO17" s="8"/>
      <c r="BP17" s="8"/>
      <c r="BQ17" s="8"/>
      <c r="BR17" s="8"/>
    </row>
    <row r="18" spans="1:70" ht="18" customHeight="1">
      <c r="A18" s="8"/>
      <c r="B18" s="8"/>
      <c r="C18" s="8"/>
      <c r="D18" s="8"/>
      <c r="E18" s="13"/>
      <c r="F18" s="217"/>
      <c r="G18" s="218"/>
      <c r="H18" s="218"/>
      <c r="I18" s="218"/>
      <c r="J18" s="218"/>
      <c r="K18" s="218"/>
      <c r="L18" s="218"/>
      <c r="M18" s="218"/>
      <c r="N18" s="106"/>
      <c r="O18" s="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7"/>
      <c r="AQ18" s="137"/>
      <c r="AR18" s="137"/>
      <c r="AS18" s="149"/>
      <c r="AT18" s="149"/>
      <c r="AU18" s="149"/>
      <c r="AV18" s="149"/>
      <c r="AW18" s="149"/>
      <c r="AX18" s="149"/>
      <c r="AY18" s="149"/>
      <c r="AZ18" s="149"/>
      <c r="BA18" s="149"/>
      <c r="BB18" s="149"/>
      <c r="BC18" s="149"/>
      <c r="BD18" s="149"/>
      <c r="BE18" s="8"/>
      <c r="BF18" s="8"/>
      <c r="BG18" s="8"/>
      <c r="BH18" s="8"/>
      <c r="BI18" s="8"/>
      <c r="BJ18" s="8"/>
      <c r="BK18" s="8"/>
      <c r="BL18" s="8"/>
      <c r="BM18" s="8"/>
      <c r="BN18" s="8"/>
      <c r="BO18" s="8"/>
      <c r="BP18" s="8"/>
      <c r="BQ18" s="8"/>
      <c r="BR18" s="8"/>
    </row>
    <row r="19" spans="1:70" ht="18" customHeight="1">
      <c r="A19" s="8"/>
      <c r="B19" s="8"/>
      <c r="C19" s="8"/>
      <c r="D19" s="8"/>
      <c r="E19" s="13"/>
      <c r="F19" s="217"/>
      <c r="G19" s="218"/>
      <c r="H19" s="218"/>
      <c r="I19" s="218"/>
      <c r="J19" s="218"/>
      <c r="K19" s="218"/>
      <c r="L19" s="218"/>
      <c r="M19" s="218"/>
      <c r="N19" s="106"/>
      <c r="O19" s="8"/>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7"/>
      <c r="AQ19" s="137"/>
      <c r="AR19" s="137"/>
      <c r="AS19" s="149"/>
      <c r="AT19" s="149"/>
      <c r="AU19" s="149"/>
      <c r="AV19" s="149"/>
      <c r="AW19" s="149"/>
      <c r="AX19" s="149"/>
      <c r="AY19" s="149"/>
      <c r="AZ19" s="149"/>
      <c r="BA19" s="149"/>
      <c r="BB19" s="149"/>
      <c r="BC19" s="149"/>
      <c r="BD19" s="149"/>
      <c r="BE19" s="8"/>
      <c r="BF19" s="8"/>
      <c r="BG19" s="8"/>
      <c r="BH19" s="8"/>
      <c r="BI19" s="8"/>
      <c r="BJ19" s="8"/>
      <c r="BK19" s="8"/>
      <c r="BL19" s="8"/>
      <c r="BM19" s="8"/>
      <c r="BN19" s="8"/>
      <c r="BO19" s="8"/>
      <c r="BP19" s="8"/>
      <c r="BQ19" s="8"/>
      <c r="BR19" s="8"/>
    </row>
    <row r="20" spans="5:57" ht="20.25" customHeight="1">
      <c r="E20" s="13"/>
      <c r="F20" s="13"/>
      <c r="G20" s="1434" t="s">
        <v>241</v>
      </c>
      <c r="H20" s="1468"/>
      <c r="I20" s="1468"/>
      <c r="J20" s="1468"/>
      <c r="K20" s="1468"/>
      <c r="L20" s="1468"/>
      <c r="M20" s="1468"/>
      <c r="N20" s="1468"/>
      <c r="O20" s="1468"/>
      <c r="P20" s="1468"/>
      <c r="Q20" s="1468"/>
      <c r="R20" s="1468"/>
      <c r="S20" s="1468"/>
      <c r="T20" s="1468"/>
      <c r="U20" s="1468"/>
      <c r="V20" s="1468"/>
      <c r="W20" s="1468"/>
      <c r="X20" s="1468"/>
      <c r="Y20" s="1468"/>
      <c r="Z20" s="1468"/>
      <c r="AA20" s="1468"/>
      <c r="AB20" s="1468"/>
      <c r="AC20" s="1468"/>
      <c r="AD20" s="1468"/>
      <c r="AE20" s="1468"/>
      <c r="AF20" s="1468"/>
      <c r="AG20" s="1468"/>
      <c r="AH20" s="1468"/>
      <c r="AI20" s="1468"/>
      <c r="AJ20" s="1468"/>
      <c r="AK20" s="1468"/>
      <c r="AL20" s="1468"/>
      <c r="AM20" s="1468"/>
      <c r="AN20" s="1468"/>
      <c r="AO20" s="1468"/>
      <c r="AP20" s="1468"/>
      <c r="AQ20" s="1468"/>
      <c r="AR20" s="1468"/>
      <c r="AS20" s="1468"/>
      <c r="AT20" s="1468"/>
      <c r="AU20" s="1468"/>
      <c r="AV20" s="1468"/>
      <c r="AW20" s="1468"/>
      <c r="AX20" s="1468"/>
      <c r="AY20" s="1468"/>
      <c r="AZ20" s="1468"/>
      <c r="BA20" s="1468"/>
      <c r="BB20" s="1468"/>
      <c r="BC20" s="1468"/>
      <c r="BD20" s="13"/>
      <c r="BE20" s="13"/>
    </row>
    <row r="21" spans="5:56" ht="20.25" customHeight="1">
      <c r="E21" s="13"/>
      <c r="F21" s="1434" t="s">
        <v>242</v>
      </c>
      <c r="G21" s="1436"/>
      <c r="H21" s="1436"/>
      <c r="I21" s="1436"/>
      <c r="J21" s="1436"/>
      <c r="K21" s="1436"/>
      <c r="L21" s="1436"/>
      <c r="M21" s="1436"/>
      <c r="N21" s="1436"/>
      <c r="O21" s="1436"/>
      <c r="P21" s="1436"/>
      <c r="Q21" s="1436"/>
      <c r="R21" s="1436"/>
      <c r="S21" s="1436"/>
      <c r="T21" s="1436"/>
      <c r="U21" s="1436"/>
      <c r="V21" s="1436"/>
      <c r="W21" s="1436"/>
      <c r="X21" s="1436"/>
      <c r="Y21" s="1436"/>
      <c r="Z21" s="1436"/>
      <c r="AA21" s="1436"/>
      <c r="AB21" s="1436"/>
      <c r="AC21" s="1436"/>
      <c r="AD21" s="1436"/>
      <c r="AE21" s="1436"/>
      <c r="AF21" s="1436"/>
      <c r="AG21" s="1436"/>
      <c r="AH21" s="1436"/>
      <c r="AI21" s="1436"/>
      <c r="AJ21" s="1436"/>
      <c r="AK21" s="1436"/>
      <c r="AL21" s="1436"/>
      <c r="AM21" s="1436"/>
      <c r="AN21" s="1436"/>
      <c r="AO21" s="1436"/>
      <c r="AP21" s="1436"/>
      <c r="AQ21" s="1436"/>
      <c r="AR21" s="1436"/>
      <c r="AS21" s="1436"/>
      <c r="AT21" s="1436"/>
      <c r="AU21" s="1436"/>
      <c r="AV21" s="1436"/>
      <c r="AW21" s="1436"/>
      <c r="AX21" s="1436"/>
      <c r="AY21" s="1436"/>
      <c r="AZ21" s="1436"/>
      <c r="BA21" s="1436"/>
      <c r="BB21" s="1436"/>
      <c r="BC21" s="940"/>
      <c r="BD21" s="149"/>
    </row>
    <row r="22" spans="5:56" ht="18" customHeight="1">
      <c r="E22" s="13"/>
      <c r="F22" s="1617" t="s">
        <v>243</v>
      </c>
      <c r="G22" s="1618"/>
      <c r="H22" s="1618"/>
      <c r="I22" s="1618"/>
      <c r="J22" s="1618"/>
      <c r="K22" s="1618"/>
      <c r="L22" s="1619"/>
      <c r="M22" s="1619"/>
      <c r="N22" s="1471"/>
      <c r="O22" s="1471"/>
      <c r="P22" s="1471"/>
      <c r="Q22" s="1471"/>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137"/>
      <c r="AQ22" s="137"/>
      <c r="AR22" s="137"/>
      <c r="AS22" s="149"/>
      <c r="AT22" s="149"/>
      <c r="AU22" s="149"/>
      <c r="AV22" s="149"/>
      <c r="AW22" s="149"/>
      <c r="AX22" s="149"/>
      <c r="AY22" s="149"/>
      <c r="AZ22" s="149"/>
      <c r="BA22" s="149"/>
      <c r="BB22" s="149"/>
      <c r="BC22" s="149"/>
      <c r="BD22" s="149"/>
    </row>
    <row r="23" spans="5:56" ht="18" customHeight="1">
      <c r="E23" s="13"/>
      <c r="F23" s="217"/>
      <c r="G23" s="218"/>
      <c r="H23" s="218"/>
      <c r="I23" s="218"/>
      <c r="J23" s="218"/>
      <c r="K23" s="218"/>
      <c r="L23" s="218"/>
      <c r="M23" s="218"/>
      <c r="N23" s="106"/>
      <c r="O23" s="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137"/>
      <c r="AQ23" s="137"/>
      <c r="AR23" s="137"/>
      <c r="AS23" s="149"/>
      <c r="AT23" s="149"/>
      <c r="AU23" s="149"/>
      <c r="AV23" s="149"/>
      <c r="AW23" s="149"/>
      <c r="AX23" s="149"/>
      <c r="AY23" s="149"/>
      <c r="AZ23" s="149"/>
      <c r="BA23" s="149"/>
      <c r="BB23" s="149"/>
      <c r="BC23" s="149"/>
      <c r="BD23" s="149"/>
    </row>
    <row r="24" spans="5:56" ht="18" customHeight="1">
      <c r="E24" s="13"/>
      <c r="F24" s="217"/>
      <c r="G24" s="218"/>
      <c r="H24" s="218"/>
      <c r="I24" s="218"/>
      <c r="J24" s="218"/>
      <c r="K24" s="218"/>
      <c r="L24" s="218"/>
      <c r="M24" s="218"/>
      <c r="N24" s="106"/>
      <c r="O24" s="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137"/>
      <c r="AQ24" s="137"/>
      <c r="AR24" s="137"/>
      <c r="AS24" s="149"/>
      <c r="AT24" s="149"/>
      <c r="AU24" s="149"/>
      <c r="AV24" s="149"/>
      <c r="AW24" s="149"/>
      <c r="AX24" s="149"/>
      <c r="AY24" s="149"/>
      <c r="AZ24" s="149"/>
      <c r="BA24" s="149"/>
      <c r="BB24" s="149"/>
      <c r="BC24" s="149"/>
      <c r="BD24" s="149"/>
    </row>
    <row r="25" spans="5:56" ht="18" customHeight="1">
      <c r="E25" s="13"/>
      <c r="F25" s="217"/>
      <c r="G25" s="218"/>
      <c r="H25" s="218"/>
      <c r="I25" s="218"/>
      <c r="J25" s="218"/>
      <c r="K25" s="218"/>
      <c r="L25" s="218"/>
      <c r="M25" s="218"/>
      <c r="N25" s="106"/>
      <c r="O25" s="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137"/>
      <c r="AQ25" s="137"/>
      <c r="AR25" s="137"/>
      <c r="AS25" s="149"/>
      <c r="AT25" s="149"/>
      <c r="AU25" s="149"/>
      <c r="AV25" s="149"/>
      <c r="AW25" s="149"/>
      <c r="AX25" s="149"/>
      <c r="AY25" s="149"/>
      <c r="AZ25" s="149"/>
      <c r="BA25" s="149"/>
      <c r="BB25" s="149"/>
      <c r="BC25" s="149"/>
      <c r="BD25" s="149"/>
    </row>
    <row r="26" spans="5:56" ht="18" customHeight="1">
      <c r="E26" s="13"/>
      <c r="F26" s="217"/>
      <c r="G26" s="218"/>
      <c r="H26" s="218"/>
      <c r="I26" s="218"/>
      <c r="J26" s="218"/>
      <c r="K26" s="218"/>
      <c r="L26" s="218"/>
      <c r="M26" s="218"/>
      <c r="N26" s="106"/>
      <c r="O26" s="8"/>
      <c r="P26" s="48"/>
      <c r="Q26" s="48"/>
      <c r="R26" s="48"/>
      <c r="S26" s="48"/>
      <c r="T26" s="48"/>
      <c r="U26" s="48"/>
      <c r="V26" s="48"/>
      <c r="W26" s="48"/>
      <c r="X26" s="48"/>
      <c r="Y26" s="48"/>
      <c r="Z26" s="48"/>
      <c r="AA26" s="48"/>
      <c r="AB26" s="48"/>
      <c r="AC26" s="13"/>
      <c r="AD26" s="13"/>
      <c r="AE26" s="48"/>
      <c r="AF26" s="13"/>
      <c r="AG26" s="13"/>
      <c r="AH26" s="48"/>
      <c r="AI26" s="48"/>
      <c r="AJ26" s="48"/>
      <c r="AK26" s="48"/>
      <c r="AL26" s="48"/>
      <c r="AM26" s="48"/>
      <c r="AN26" s="48"/>
      <c r="AO26" s="48"/>
      <c r="AP26" s="137"/>
      <c r="AQ26" s="137"/>
      <c r="AR26" s="137"/>
      <c r="AS26" s="149"/>
      <c r="AT26" s="149"/>
      <c r="AU26" s="149"/>
      <c r="AV26" s="149"/>
      <c r="AW26" s="149"/>
      <c r="AX26" s="149"/>
      <c r="AY26" s="149"/>
      <c r="AZ26" s="149"/>
      <c r="BA26" s="149"/>
      <c r="BB26" s="149"/>
      <c r="BC26" s="149"/>
      <c r="BD26" s="149"/>
    </row>
    <row r="27" spans="5:50" ht="18" customHeight="1">
      <c r="E27" s="48"/>
      <c r="F27" s="48"/>
      <c r="G27" s="48"/>
      <c r="H27" s="48"/>
      <c r="I27" s="48"/>
      <c r="J27" s="48"/>
      <c r="K27" s="48"/>
      <c r="L27" s="48"/>
      <c r="M27" s="48"/>
      <c r="N27" s="48"/>
      <c r="O27" s="48"/>
      <c r="P27" s="48"/>
      <c r="Q27" s="13"/>
      <c r="R27" s="13"/>
      <c r="S27" s="13"/>
      <c r="T27" s="190"/>
      <c r="U27" s="48"/>
      <c r="V27" s="48"/>
      <c r="W27" s="48"/>
      <c r="X27" s="13"/>
      <c r="Y27" s="13"/>
      <c r="Z27" s="13"/>
      <c r="AA27" s="13"/>
      <c r="AB27" s="13"/>
      <c r="AC27" s="13"/>
      <c r="AD27" s="13"/>
      <c r="AE27" s="1467" t="s">
        <v>36</v>
      </c>
      <c r="AF27" s="1467"/>
      <c r="AG27" s="13"/>
      <c r="AH27" s="13"/>
      <c r="AI27" s="13"/>
      <c r="AJ27" s="48"/>
      <c r="AK27" s="13"/>
      <c r="AL27" s="48"/>
      <c r="AM27" s="48"/>
      <c r="AN27" s="48"/>
      <c r="AO27" s="48"/>
      <c r="AP27" s="48"/>
      <c r="AQ27" s="48"/>
      <c r="AR27" s="48"/>
      <c r="AS27" s="48"/>
      <c r="AT27" s="48"/>
      <c r="AU27" s="48"/>
      <c r="AV27" s="48"/>
      <c r="AW27" s="48"/>
      <c r="AX27" s="48"/>
    </row>
    <row r="28" spans="5:50" ht="18" customHeight="1">
      <c r="E28" s="48"/>
      <c r="F28" s="48"/>
      <c r="G28" s="48"/>
      <c r="H28" s="48"/>
      <c r="I28" s="48"/>
      <c r="J28" s="48"/>
      <c r="K28" s="48"/>
      <c r="L28" s="48"/>
      <c r="M28" s="48"/>
      <c r="N28" s="48"/>
      <c r="O28" s="48"/>
      <c r="P28" s="48"/>
      <c r="Q28" s="13"/>
      <c r="R28" s="13"/>
      <c r="S28" s="13"/>
      <c r="T28" s="190"/>
      <c r="U28" s="48"/>
      <c r="V28" s="48"/>
      <c r="W28" s="48"/>
      <c r="X28" s="13"/>
      <c r="Y28" s="13"/>
      <c r="Z28" s="13"/>
      <c r="AA28" s="13"/>
      <c r="AB28" s="13"/>
      <c r="AC28" s="13"/>
      <c r="AD28" s="13"/>
      <c r="AE28" s="149"/>
      <c r="AF28" s="149"/>
      <c r="AG28" s="13"/>
      <c r="AH28" s="13"/>
      <c r="AI28" s="13"/>
      <c r="AJ28" s="48"/>
      <c r="AK28" s="13"/>
      <c r="AL28" s="48"/>
      <c r="AM28" s="48"/>
      <c r="AN28" s="48"/>
      <c r="AO28" s="48"/>
      <c r="AP28" s="48"/>
      <c r="AQ28" s="48"/>
      <c r="AR28" s="48"/>
      <c r="AS28" s="48"/>
      <c r="AT28" s="48"/>
      <c r="AU28" s="48"/>
      <c r="AV28" s="48"/>
      <c r="AW28" s="48"/>
      <c r="AX28" s="48"/>
    </row>
    <row r="29" spans="1:62" s="12" customFormat="1" ht="18" customHeight="1">
      <c r="A29" s="8"/>
      <c r="B29" s="8"/>
      <c r="C29" s="8"/>
      <c r="D29" s="8"/>
      <c r="E29" s="13"/>
      <c r="F29" s="65"/>
      <c r="G29" s="137"/>
      <c r="H29" s="137"/>
      <c r="I29" s="137"/>
      <c r="J29" s="137"/>
      <c r="K29" s="13"/>
      <c r="L29" s="8"/>
      <c r="M29" s="1434" t="s">
        <v>244</v>
      </c>
      <c r="N29" s="1468"/>
      <c r="O29" s="1468"/>
      <c r="P29" s="1468"/>
      <c r="Q29" s="1468"/>
      <c r="R29" s="1468"/>
      <c r="S29" s="13"/>
      <c r="T29" s="1467" t="s">
        <v>230</v>
      </c>
      <c r="U29" s="13"/>
      <c r="V29" s="1467" t="s">
        <v>5</v>
      </c>
      <c r="W29" s="1467"/>
      <c r="X29" s="13"/>
      <c r="Y29" s="1434" t="str">
        <f>IF('入力'!$S$4="","",'入力'!$S$4)</f>
        <v>令和</v>
      </c>
      <c r="Z29" s="1473"/>
      <c r="AA29" s="1473"/>
      <c r="AB29" s="1616"/>
      <c r="AC29" s="1616"/>
      <c r="AD29" s="1467" t="s">
        <v>8</v>
      </c>
      <c r="AE29" s="1467"/>
      <c r="AF29" s="1467"/>
      <c r="AG29" s="1467"/>
      <c r="AH29" s="1467" t="s">
        <v>9</v>
      </c>
      <c r="AI29" s="1467"/>
      <c r="AJ29" s="1467"/>
      <c r="AK29" s="1467"/>
      <c r="AL29" s="1467" t="s">
        <v>10</v>
      </c>
      <c r="AM29" s="1467"/>
      <c r="AN29" s="150"/>
      <c r="AO29" s="150"/>
      <c r="AP29" s="150"/>
      <c r="AQ29" s="150"/>
      <c r="AR29" s="150"/>
      <c r="AS29" s="150"/>
      <c r="AT29" s="150"/>
      <c r="AU29" s="150"/>
      <c r="AV29" s="150"/>
      <c r="AW29" s="150"/>
      <c r="AX29" s="13"/>
      <c r="AY29" s="8"/>
      <c r="AZ29" s="8"/>
      <c r="BA29" s="8"/>
      <c r="BB29" s="8"/>
      <c r="BC29" s="8"/>
      <c r="BD29" s="8"/>
      <c r="BE29" s="8"/>
      <c r="BF29" s="8"/>
      <c r="BG29" s="8"/>
      <c r="BH29" s="8"/>
      <c r="BI29" s="8"/>
      <c r="BJ29" s="8"/>
    </row>
    <row r="30" spans="5:50" ht="10.5" customHeight="1">
      <c r="E30" s="48"/>
      <c r="F30" s="48"/>
      <c r="G30" s="48"/>
      <c r="H30" s="48"/>
      <c r="I30" s="48"/>
      <c r="J30" s="48"/>
      <c r="K30" s="48"/>
      <c r="L30" s="48"/>
      <c r="M30" s="1468"/>
      <c r="N30" s="1468"/>
      <c r="O30" s="1468"/>
      <c r="P30" s="1468"/>
      <c r="Q30" s="1468"/>
      <c r="R30" s="1468"/>
      <c r="S30" s="13"/>
      <c r="T30" s="1468"/>
      <c r="U30" s="48"/>
      <c r="V30" s="190"/>
      <c r="W30" s="48"/>
      <c r="X30" s="48"/>
      <c r="Y30" s="48"/>
      <c r="Z30" s="13"/>
      <c r="AA30" s="13"/>
      <c r="AB30" s="13"/>
      <c r="AC30" s="13"/>
      <c r="AD30" s="13"/>
      <c r="AE30" s="13"/>
      <c r="AF30" s="13"/>
      <c r="AG30" s="13"/>
      <c r="AH30" s="13"/>
      <c r="AI30" s="13"/>
      <c r="AJ30" s="13"/>
      <c r="AK30" s="13"/>
      <c r="AL30" s="48"/>
      <c r="AM30" s="13"/>
      <c r="AN30" s="48"/>
      <c r="AO30" s="48"/>
      <c r="AP30" s="48"/>
      <c r="AQ30" s="48"/>
      <c r="AR30" s="48"/>
      <c r="AS30" s="48"/>
      <c r="AT30" s="48"/>
      <c r="AU30" s="48"/>
      <c r="AV30" s="48"/>
      <c r="AW30" s="48"/>
      <c r="AX30" s="48"/>
    </row>
    <row r="31" spans="1:62" s="12" customFormat="1" ht="18" customHeight="1">
      <c r="A31" s="8"/>
      <c r="B31" s="8"/>
      <c r="C31" s="8"/>
      <c r="D31" s="8"/>
      <c r="E31" s="137"/>
      <c r="F31" s="66"/>
      <c r="G31" s="13"/>
      <c r="H31" s="13"/>
      <c r="I31" s="13"/>
      <c r="J31" s="13"/>
      <c r="K31" s="13"/>
      <c r="L31" s="13"/>
      <c r="M31" s="1468"/>
      <c r="N31" s="1468"/>
      <c r="O31" s="1468"/>
      <c r="P31" s="1468"/>
      <c r="Q31" s="1468"/>
      <c r="R31" s="1468"/>
      <c r="S31" s="13"/>
      <c r="T31" s="1468"/>
      <c r="U31" s="13"/>
      <c r="V31" s="1467" t="s">
        <v>6</v>
      </c>
      <c r="W31" s="1467"/>
      <c r="X31" s="13"/>
      <c r="Y31" s="1434" t="str">
        <f>IF('入力'!$S$4="","",'入力'!$S$4)</f>
        <v>令和</v>
      </c>
      <c r="Z31" s="1473"/>
      <c r="AA31" s="1473"/>
      <c r="AB31" s="1616"/>
      <c r="AC31" s="1616"/>
      <c r="AD31" s="1467" t="s">
        <v>8</v>
      </c>
      <c r="AE31" s="1467"/>
      <c r="AF31" s="1467"/>
      <c r="AG31" s="1467"/>
      <c r="AH31" s="1467" t="s">
        <v>9</v>
      </c>
      <c r="AI31" s="1467"/>
      <c r="AJ31" s="1467"/>
      <c r="AK31" s="1467"/>
      <c r="AL31" s="1467" t="s">
        <v>10</v>
      </c>
      <c r="AM31" s="1467"/>
      <c r="AN31" s="13"/>
      <c r="AO31" s="13"/>
      <c r="AP31" s="13"/>
      <c r="AQ31" s="13"/>
      <c r="AR31" s="13"/>
      <c r="AS31" s="13"/>
      <c r="AT31" s="13"/>
      <c r="AU31" s="13"/>
      <c r="AV31" s="13"/>
      <c r="AW31" s="13"/>
      <c r="AX31" s="13"/>
      <c r="AY31" s="8"/>
      <c r="AZ31" s="8"/>
      <c r="BA31" s="8"/>
      <c r="BB31" s="8"/>
      <c r="BC31" s="8"/>
      <c r="BD31" s="8"/>
      <c r="BE31" s="8"/>
      <c r="BF31" s="8"/>
      <c r="BG31" s="8"/>
      <c r="BH31" s="8"/>
      <c r="BI31" s="8"/>
      <c r="BJ31" s="8"/>
    </row>
    <row r="32" spans="1:62" s="12" customFormat="1" ht="18" customHeight="1">
      <c r="A32" s="8"/>
      <c r="B32" s="8"/>
      <c r="C32" s="8"/>
      <c r="D32" s="8"/>
      <c r="E32" s="137"/>
      <c r="F32" s="66"/>
      <c r="G32" s="13"/>
      <c r="H32" s="13"/>
      <c r="I32" s="13"/>
      <c r="J32" s="13"/>
      <c r="K32" s="13"/>
      <c r="L32" s="13"/>
      <c r="M32" s="13"/>
      <c r="N32" s="13"/>
      <c r="O32" s="13"/>
      <c r="P32" s="13"/>
      <c r="Q32" s="137"/>
      <c r="R32" s="149"/>
      <c r="S32" s="13"/>
      <c r="T32" s="13"/>
      <c r="U32" s="13"/>
      <c r="V32" s="149"/>
      <c r="W32" s="149"/>
      <c r="X32" s="13"/>
      <c r="Y32" s="137"/>
      <c r="Z32" s="30"/>
      <c r="AA32" s="30"/>
      <c r="AB32" s="219"/>
      <c r="AC32" s="219"/>
      <c r="AD32" s="149"/>
      <c r="AE32" s="149"/>
      <c r="AF32" s="149"/>
      <c r="AG32" s="149"/>
      <c r="AH32" s="149"/>
      <c r="AI32" s="149"/>
      <c r="AJ32" s="149"/>
      <c r="AK32" s="149"/>
      <c r="AL32" s="149"/>
      <c r="AM32" s="149"/>
      <c r="AN32" s="13"/>
      <c r="AO32" s="13"/>
      <c r="AP32" s="13"/>
      <c r="AQ32" s="13"/>
      <c r="AR32" s="13"/>
      <c r="AS32" s="13"/>
      <c r="AT32" s="13"/>
      <c r="AU32" s="13"/>
      <c r="AV32" s="13"/>
      <c r="AW32" s="13"/>
      <c r="AX32" s="13"/>
      <c r="AY32" s="8"/>
      <c r="AZ32" s="8"/>
      <c r="BA32" s="8"/>
      <c r="BB32" s="8"/>
      <c r="BC32" s="8"/>
      <c r="BD32" s="8"/>
      <c r="BE32" s="8"/>
      <c r="BF32" s="8"/>
      <c r="BG32" s="8"/>
      <c r="BH32" s="8"/>
      <c r="BI32" s="8"/>
      <c r="BJ32" s="8"/>
    </row>
    <row r="33" spans="1:62" s="12" customFormat="1" ht="18" customHeight="1">
      <c r="A33" s="8"/>
      <c r="B33" s="8"/>
      <c r="C33" s="8"/>
      <c r="D33" s="8"/>
      <c r="E33" s="137"/>
      <c r="F33" s="66"/>
      <c r="G33" s="13"/>
      <c r="H33" s="13"/>
      <c r="I33" s="13"/>
      <c r="J33" s="13"/>
      <c r="K33" s="13"/>
      <c r="L33" s="13"/>
      <c r="M33" s="13"/>
      <c r="N33" s="13"/>
      <c r="O33" s="13"/>
      <c r="P33" s="13"/>
      <c r="Q33" s="137"/>
      <c r="R33" s="149"/>
      <c r="S33" s="13"/>
      <c r="T33" s="13"/>
      <c r="U33" s="13"/>
      <c r="V33" s="149"/>
      <c r="W33" s="149"/>
      <c r="X33" s="13"/>
      <c r="Y33" s="137"/>
      <c r="Z33" s="30"/>
      <c r="AA33" s="30"/>
      <c r="AB33" s="219"/>
      <c r="AC33" s="219"/>
      <c r="AD33" s="149"/>
      <c r="AE33" s="149"/>
      <c r="AF33" s="149"/>
      <c r="AG33" s="149"/>
      <c r="AH33" s="149"/>
      <c r="AI33" s="149"/>
      <c r="AJ33" s="149"/>
      <c r="AK33" s="149"/>
      <c r="AL33" s="149"/>
      <c r="AM33" s="149"/>
      <c r="AN33" s="13"/>
      <c r="AO33" s="13"/>
      <c r="AP33" s="13"/>
      <c r="AQ33" s="13"/>
      <c r="AR33" s="13"/>
      <c r="AS33" s="13"/>
      <c r="AT33" s="13"/>
      <c r="AU33" s="13"/>
      <c r="AV33" s="13"/>
      <c r="AW33" s="13"/>
      <c r="AX33" s="13"/>
      <c r="AY33" s="8"/>
      <c r="AZ33" s="8"/>
      <c r="BA33" s="8"/>
      <c r="BB33" s="8"/>
      <c r="BC33" s="8"/>
      <c r="BD33" s="8"/>
      <c r="BE33" s="8"/>
      <c r="BF33" s="8"/>
      <c r="BG33" s="8"/>
      <c r="BH33" s="8"/>
      <c r="BI33" s="8"/>
      <c r="BJ33" s="8"/>
    </row>
    <row r="34" spans="1:62" s="12" customFormat="1" ht="18" customHeight="1">
      <c r="A34" s="8"/>
      <c r="B34" s="8"/>
      <c r="C34" s="8"/>
      <c r="D34" s="8"/>
      <c r="E34" s="137"/>
      <c r="F34" s="66"/>
      <c r="G34" s="13"/>
      <c r="H34" s="13"/>
      <c r="I34" s="13"/>
      <c r="J34" s="13"/>
      <c r="K34" s="13"/>
      <c r="L34" s="13"/>
      <c r="M34" s="13"/>
      <c r="N34" s="13"/>
      <c r="O34" s="13"/>
      <c r="P34" s="13"/>
      <c r="Q34" s="137"/>
      <c r="R34" s="149"/>
      <c r="S34" s="13"/>
      <c r="T34" s="13"/>
      <c r="U34" s="13"/>
      <c r="V34" s="149"/>
      <c r="W34" s="149"/>
      <c r="X34" s="13"/>
      <c r="Y34" s="137"/>
      <c r="Z34" s="30"/>
      <c r="AA34" s="30"/>
      <c r="AB34" s="219"/>
      <c r="AC34" s="219"/>
      <c r="AD34" s="149"/>
      <c r="AE34" s="149"/>
      <c r="AF34" s="149"/>
      <c r="AG34" s="149"/>
      <c r="AH34" s="149"/>
      <c r="AI34" s="149"/>
      <c r="AJ34" s="149"/>
      <c r="AK34" s="149"/>
      <c r="AL34" s="149"/>
      <c r="AM34" s="149"/>
      <c r="AN34" s="13"/>
      <c r="AO34" s="13"/>
      <c r="AP34" s="13"/>
      <c r="AQ34" s="13"/>
      <c r="AR34" s="13"/>
      <c r="AS34" s="13"/>
      <c r="AT34" s="13"/>
      <c r="AU34" s="13"/>
      <c r="AV34" s="13"/>
      <c r="AW34" s="13"/>
      <c r="AX34" s="13"/>
      <c r="AY34" s="8"/>
      <c r="AZ34" s="8"/>
      <c r="BA34" s="8"/>
      <c r="BB34" s="8"/>
      <c r="BC34" s="8"/>
      <c r="BD34" s="8"/>
      <c r="BE34" s="8"/>
      <c r="BF34" s="8"/>
      <c r="BG34" s="8"/>
      <c r="BH34" s="8"/>
      <c r="BI34" s="8"/>
      <c r="BJ34" s="8"/>
    </row>
    <row r="35" spans="1:62" s="12" customFormat="1" ht="18" customHeight="1">
      <c r="A35" s="8"/>
      <c r="B35" s="8"/>
      <c r="C35" s="8"/>
      <c r="D35" s="8"/>
      <c r="E35" s="137"/>
      <c r="F35" s="65"/>
      <c r="G35" s="137"/>
      <c r="H35" s="137"/>
      <c r="I35" s="137"/>
      <c r="J35" s="137"/>
      <c r="K35" s="137"/>
      <c r="L35" s="137"/>
      <c r="M35" s="137"/>
      <c r="N35" s="137"/>
      <c r="O35" s="137"/>
      <c r="P35" s="137"/>
      <c r="Q35" s="137"/>
      <c r="R35" s="149"/>
      <c r="S35" s="13"/>
      <c r="T35" s="137"/>
      <c r="U35" s="137"/>
      <c r="V35" s="13"/>
      <c r="W35" s="13"/>
      <c r="X35" s="13"/>
      <c r="Y35" s="13"/>
      <c r="Z35" s="8"/>
      <c r="AA35" s="8"/>
      <c r="AB35" s="150"/>
      <c r="AC35" s="150"/>
      <c r="AD35" s="13"/>
      <c r="AE35" s="13"/>
      <c r="AF35" s="13"/>
      <c r="AG35" s="13"/>
      <c r="AH35" s="13"/>
      <c r="AI35" s="13"/>
      <c r="AJ35" s="13"/>
      <c r="AK35" s="13"/>
      <c r="AL35" s="13"/>
      <c r="AM35" s="13"/>
      <c r="AN35" s="13"/>
      <c r="AO35" s="13"/>
      <c r="AP35" s="13"/>
      <c r="AQ35" s="13"/>
      <c r="AR35" s="13"/>
      <c r="AS35" s="13"/>
      <c r="AT35" s="13"/>
      <c r="AU35" s="13"/>
      <c r="AV35" s="13"/>
      <c r="AW35" s="13"/>
      <c r="AX35" s="13"/>
      <c r="AY35" s="8"/>
      <c r="AZ35" s="8"/>
      <c r="BA35" s="8"/>
      <c r="BB35" s="8"/>
      <c r="BC35" s="8"/>
      <c r="BD35" s="8"/>
      <c r="BE35" s="8"/>
      <c r="BF35" s="8"/>
      <c r="BG35" s="8"/>
      <c r="BH35" s="8"/>
      <c r="BI35" s="8"/>
      <c r="BJ35" s="8"/>
    </row>
    <row r="36" spans="2:61" ht="18" customHeight="1">
      <c r="B36" s="8"/>
      <c r="C36" s="8"/>
      <c r="D36" s="8"/>
      <c r="E36" s="13"/>
      <c r="F36" s="13"/>
      <c r="G36" s="1467" t="s">
        <v>245</v>
      </c>
      <c r="H36" s="1467"/>
      <c r="I36" s="1467"/>
      <c r="J36" s="1434" t="s">
        <v>246</v>
      </c>
      <c r="K36" s="1436"/>
      <c r="L36" s="1436"/>
      <c r="M36" s="1436"/>
      <c r="N36" s="1436"/>
      <c r="O36" s="1436"/>
      <c r="P36" s="1436"/>
      <c r="Q36" s="1436"/>
      <c r="R36" s="1436"/>
      <c r="S36" s="1436"/>
      <c r="T36" s="1436"/>
      <c r="U36" s="1436"/>
      <c r="V36" s="1436"/>
      <c r="W36" s="1436"/>
      <c r="X36" s="1436"/>
      <c r="Y36" s="1436"/>
      <c r="Z36" s="1436"/>
      <c r="AA36" s="1436"/>
      <c r="AB36" s="1436"/>
      <c r="AC36" s="1436"/>
      <c r="AD36" s="1436"/>
      <c r="AE36" s="1436"/>
      <c r="AF36" s="1436"/>
      <c r="AG36" s="1436"/>
      <c r="AH36" s="1436"/>
      <c r="AI36" s="1436"/>
      <c r="AJ36" s="1436"/>
      <c r="AK36" s="1436"/>
      <c r="AL36" s="1436"/>
      <c r="AM36" s="1436"/>
      <c r="AN36" s="1436"/>
      <c r="AO36" s="1436"/>
      <c r="AP36" s="1436"/>
      <c r="AQ36" s="1436"/>
      <c r="AR36" s="1436"/>
      <c r="AS36" s="1436"/>
      <c r="AT36" s="1436"/>
      <c r="AU36" s="1436"/>
      <c r="AV36" s="1436"/>
      <c r="AW36" s="1436"/>
      <c r="AX36" s="1436"/>
      <c r="AY36" s="1436"/>
      <c r="AZ36" s="1468"/>
      <c r="BA36" s="940"/>
      <c r="BB36" s="940"/>
      <c r="BC36" s="940"/>
      <c r="BD36" s="8"/>
      <c r="BE36" s="8"/>
      <c r="BF36" s="8"/>
      <c r="BG36" s="8"/>
      <c r="BH36" s="8"/>
      <c r="BI36" s="8"/>
    </row>
    <row r="37" spans="1:62" s="12" customFormat="1" ht="18" customHeight="1">
      <c r="A37" s="8"/>
      <c r="B37" s="8"/>
      <c r="C37" s="8"/>
      <c r="D37" s="8"/>
      <c r="E37" s="13"/>
      <c r="F37" s="66"/>
      <c r="G37" s="13"/>
      <c r="H37" s="13"/>
      <c r="I37" s="13"/>
      <c r="J37" s="13"/>
      <c r="K37" s="13"/>
      <c r="L37" s="13"/>
      <c r="M37" s="13"/>
      <c r="N37" s="13"/>
      <c r="O37" s="13"/>
      <c r="P37" s="13"/>
      <c r="Q37" s="13"/>
      <c r="R37" s="149"/>
      <c r="S37" s="13"/>
      <c r="T37" s="13"/>
      <c r="U37" s="13"/>
      <c r="V37" s="13"/>
      <c r="W37" s="13"/>
      <c r="X37" s="13"/>
      <c r="Y37" s="13"/>
      <c r="Z37" s="8"/>
      <c r="AA37" s="8"/>
      <c r="AB37" s="150"/>
      <c r="AC37" s="150"/>
      <c r="AD37" s="13"/>
      <c r="AE37" s="13"/>
      <c r="AF37" s="13"/>
      <c r="AG37" s="13"/>
      <c r="AH37" s="13"/>
      <c r="AI37" s="13"/>
      <c r="AJ37" s="13"/>
      <c r="AK37" s="13"/>
      <c r="AL37" s="13"/>
      <c r="AM37" s="13"/>
      <c r="AN37" s="184"/>
      <c r="AO37" s="184"/>
      <c r="AP37" s="13"/>
      <c r="AQ37" s="13"/>
      <c r="AR37" s="13"/>
      <c r="AS37" s="13"/>
      <c r="AT37" s="13"/>
      <c r="AU37" s="13"/>
      <c r="AV37" s="13"/>
      <c r="AW37" s="13"/>
      <c r="AX37" s="8"/>
      <c r="AY37" s="8"/>
      <c r="AZ37" s="8"/>
      <c r="BA37" s="8"/>
      <c r="BB37" s="8"/>
      <c r="BC37" s="8"/>
      <c r="BD37" s="8"/>
      <c r="BE37" s="8"/>
      <c r="BF37" s="8"/>
      <c r="BG37" s="8"/>
      <c r="BH37" s="8"/>
      <c r="BI37" s="8"/>
      <c r="BJ37" s="8"/>
    </row>
    <row r="38" spans="1:62" s="12" customFormat="1" ht="18" customHeight="1">
      <c r="A38" s="8"/>
      <c r="B38" s="8"/>
      <c r="C38" s="8"/>
      <c r="D38" s="8"/>
      <c r="E38" s="13"/>
      <c r="F38" s="65"/>
      <c r="G38" s="137"/>
      <c r="H38" s="137"/>
      <c r="I38" s="137"/>
      <c r="J38" s="137"/>
      <c r="K38" s="137"/>
      <c r="L38" s="137"/>
      <c r="M38" s="137"/>
      <c r="N38" s="137"/>
      <c r="O38" s="137"/>
      <c r="P38" s="137"/>
      <c r="Q38" s="13"/>
      <c r="R38" s="149"/>
      <c r="S38" s="13"/>
      <c r="T38" s="137"/>
      <c r="U38" s="137"/>
      <c r="V38" s="137"/>
      <c r="W38" s="137"/>
      <c r="X38" s="184"/>
      <c r="Y38" s="184"/>
      <c r="Z38" s="184"/>
      <c r="AA38" s="184"/>
      <c r="AB38" s="184"/>
      <c r="AC38" s="184"/>
      <c r="AD38" s="184"/>
      <c r="AE38" s="184"/>
      <c r="AF38" s="184"/>
      <c r="AG38" s="184"/>
      <c r="AH38" s="184"/>
      <c r="AI38" s="184"/>
      <c r="AJ38" s="184"/>
      <c r="AK38" s="184"/>
      <c r="AL38" s="184"/>
      <c r="AM38" s="184"/>
      <c r="AN38" s="184"/>
      <c r="AO38" s="184"/>
      <c r="AP38" s="13"/>
      <c r="AQ38" s="13"/>
      <c r="AR38" s="13"/>
      <c r="AS38" s="13"/>
      <c r="AT38" s="13"/>
      <c r="AU38" s="13"/>
      <c r="AV38" s="13"/>
      <c r="AW38" s="13"/>
      <c r="AX38" s="13"/>
      <c r="AY38" s="13"/>
      <c r="AZ38" s="8"/>
      <c r="BA38" s="8"/>
      <c r="BB38" s="8"/>
      <c r="BC38" s="8"/>
      <c r="BD38" s="8"/>
      <c r="BE38" s="8"/>
      <c r="BF38" s="8"/>
      <c r="BG38" s="8"/>
      <c r="BH38" s="8"/>
      <c r="BI38" s="8"/>
      <c r="BJ38" s="8"/>
    </row>
    <row r="39" spans="1:62" s="12" customFormat="1" ht="18" customHeight="1">
      <c r="A39" s="8"/>
      <c r="B39" s="8"/>
      <c r="C39" s="8"/>
      <c r="D39" s="8"/>
      <c r="E39" s="13"/>
      <c r="F39" s="65"/>
      <c r="G39" s="137"/>
      <c r="H39" s="137"/>
      <c r="I39" s="137"/>
      <c r="J39" s="137"/>
      <c r="K39" s="137"/>
      <c r="L39" s="137"/>
      <c r="M39" s="137"/>
      <c r="N39" s="137"/>
      <c r="O39" s="137"/>
      <c r="P39" s="137"/>
      <c r="Q39" s="13"/>
      <c r="R39" s="149"/>
      <c r="S39" s="13"/>
      <c r="T39" s="137"/>
      <c r="U39" s="137"/>
      <c r="V39" s="137"/>
      <c r="W39" s="137"/>
      <c r="X39" s="184"/>
      <c r="Y39" s="184"/>
      <c r="Z39" s="184"/>
      <c r="AA39" s="184"/>
      <c r="AB39" s="184"/>
      <c r="AC39" s="184"/>
      <c r="AD39" s="184"/>
      <c r="AE39" s="184"/>
      <c r="AF39" s="184"/>
      <c r="AG39" s="184"/>
      <c r="AH39" s="184"/>
      <c r="AI39" s="184"/>
      <c r="AJ39" s="184"/>
      <c r="AK39" s="184"/>
      <c r="AL39" s="184"/>
      <c r="AM39" s="184"/>
      <c r="AN39" s="184"/>
      <c r="AO39" s="184"/>
      <c r="AP39" s="13"/>
      <c r="AQ39" s="13"/>
      <c r="AR39" s="13"/>
      <c r="AS39" s="13"/>
      <c r="AT39" s="13"/>
      <c r="AU39" s="13"/>
      <c r="AV39" s="13"/>
      <c r="AW39" s="13"/>
      <c r="AX39" s="13"/>
      <c r="AY39" s="13"/>
      <c r="AZ39" s="8"/>
      <c r="BA39" s="8"/>
      <c r="BB39" s="8"/>
      <c r="BC39" s="8"/>
      <c r="BD39" s="8"/>
      <c r="BE39" s="8"/>
      <c r="BF39" s="8"/>
      <c r="BG39" s="8"/>
      <c r="BH39" s="8"/>
      <c r="BI39" s="8"/>
      <c r="BJ39" s="8"/>
    </row>
    <row r="40" spans="1:62" s="12" customFormat="1" ht="18" customHeight="1">
      <c r="A40" s="8"/>
      <c r="B40" s="8"/>
      <c r="C40" s="8"/>
      <c r="D40" s="8"/>
      <c r="E40" s="13"/>
      <c r="F40" s="65"/>
      <c r="G40" s="137"/>
      <c r="H40" s="137"/>
      <c r="I40" s="137"/>
      <c r="J40" s="137"/>
      <c r="K40" s="137"/>
      <c r="L40" s="137"/>
      <c r="M40" s="137"/>
      <c r="N40" s="137"/>
      <c r="O40" s="137"/>
      <c r="P40" s="137"/>
      <c r="Q40" s="13"/>
      <c r="R40" s="149"/>
      <c r="S40" s="13"/>
      <c r="T40" s="137"/>
      <c r="U40" s="137"/>
      <c r="V40" s="137"/>
      <c r="W40" s="149"/>
      <c r="X40" s="149"/>
      <c r="Y40" s="149"/>
      <c r="Z40" s="149"/>
      <c r="AA40" s="149"/>
      <c r="AB40" s="149"/>
      <c r="AC40" s="149"/>
      <c r="AD40" s="149"/>
      <c r="AE40" s="149"/>
      <c r="AF40" s="149"/>
      <c r="AG40" s="149"/>
      <c r="AH40" s="149"/>
      <c r="AI40" s="184"/>
      <c r="AJ40" s="184"/>
      <c r="AK40" s="184"/>
      <c r="AL40" s="184"/>
      <c r="AM40" s="184"/>
      <c r="AN40" s="184"/>
      <c r="AO40" s="184"/>
      <c r="AP40" s="13"/>
      <c r="AQ40" s="13"/>
      <c r="AR40" s="13"/>
      <c r="AS40" s="13"/>
      <c r="AT40" s="13"/>
      <c r="AU40" s="13"/>
      <c r="AV40" s="13"/>
      <c r="AW40" s="13"/>
      <c r="AX40" s="13"/>
      <c r="AY40" s="13"/>
      <c r="AZ40" s="8"/>
      <c r="BA40" s="8"/>
      <c r="BB40" s="8"/>
      <c r="BC40" s="8"/>
      <c r="BD40" s="8"/>
      <c r="BE40" s="8"/>
      <c r="BF40" s="8"/>
      <c r="BG40" s="8"/>
      <c r="BH40" s="8"/>
      <c r="BI40" s="8"/>
      <c r="BJ40" s="8"/>
    </row>
    <row r="41" spans="1:62" s="12" customFormat="1" ht="18" customHeight="1">
      <c r="A41" s="8"/>
      <c r="B41" s="8"/>
      <c r="C41" s="8"/>
      <c r="D41" s="8"/>
      <c r="E41" s="13"/>
      <c r="F41" s="65"/>
      <c r="G41" s="137"/>
      <c r="H41" s="137"/>
      <c r="I41" s="137"/>
      <c r="J41" s="137"/>
      <c r="K41" s="137"/>
      <c r="L41" s="137"/>
      <c r="M41" s="137"/>
      <c r="N41" s="137"/>
      <c r="O41" s="137"/>
      <c r="P41" s="137"/>
      <c r="Q41" s="13"/>
      <c r="R41" s="149"/>
      <c r="S41" s="13"/>
      <c r="T41" s="137"/>
      <c r="U41" s="137"/>
      <c r="V41" s="137"/>
      <c r="W41" s="149"/>
      <c r="X41" s="149"/>
      <c r="Y41" s="149"/>
      <c r="Z41" s="149"/>
      <c r="AA41" s="149"/>
      <c r="AB41" s="149"/>
      <c r="AC41" s="149"/>
      <c r="AD41" s="149"/>
      <c r="AE41" s="149"/>
      <c r="AF41" s="149"/>
      <c r="AG41" s="149"/>
      <c r="AH41" s="149"/>
      <c r="AI41" s="184"/>
      <c r="AJ41" s="184"/>
      <c r="AK41" s="184"/>
      <c r="AL41" s="184"/>
      <c r="AM41" s="184"/>
      <c r="AN41" s="184"/>
      <c r="AO41" s="184"/>
      <c r="AP41" s="13"/>
      <c r="AQ41" s="13"/>
      <c r="AR41" s="13"/>
      <c r="AS41" s="13"/>
      <c r="AT41" s="13"/>
      <c r="AU41" s="13"/>
      <c r="AV41" s="13"/>
      <c r="AW41" s="13"/>
      <c r="AX41" s="13"/>
      <c r="AY41" s="13"/>
      <c r="AZ41" s="8"/>
      <c r="BA41" s="8"/>
      <c r="BB41" s="8"/>
      <c r="BC41" s="8"/>
      <c r="BD41" s="8"/>
      <c r="BE41" s="8"/>
      <c r="BF41" s="8"/>
      <c r="BG41" s="8"/>
      <c r="BH41" s="8"/>
      <c r="BI41" s="8"/>
      <c r="BJ41" s="8"/>
    </row>
    <row r="42" spans="1:62" s="12" customFormat="1" ht="18" customHeight="1">
      <c r="A42" s="8"/>
      <c r="B42" s="8"/>
      <c r="C42" s="8"/>
      <c r="D42" s="8"/>
      <c r="E42" s="13"/>
      <c r="F42" s="65"/>
      <c r="G42" s="137"/>
      <c r="H42" s="137"/>
      <c r="I42" s="137"/>
      <c r="J42" s="137"/>
      <c r="K42" s="137"/>
      <c r="L42" s="137"/>
      <c r="M42" s="137"/>
      <c r="N42" s="137"/>
      <c r="O42" s="137"/>
      <c r="P42" s="137"/>
      <c r="Q42" s="13"/>
      <c r="R42" s="149"/>
      <c r="S42" s="13"/>
      <c r="T42" s="137"/>
      <c r="U42" s="137"/>
      <c r="V42" s="137"/>
      <c r="W42" s="149"/>
      <c r="X42" s="149"/>
      <c r="Y42" s="149"/>
      <c r="Z42" s="149"/>
      <c r="AA42" s="149"/>
      <c r="AB42" s="149"/>
      <c r="AC42" s="149"/>
      <c r="AD42" s="149"/>
      <c r="AE42" s="149"/>
      <c r="AF42" s="149"/>
      <c r="AG42" s="149"/>
      <c r="AH42" s="149"/>
      <c r="AI42" s="184"/>
      <c r="AJ42" s="184"/>
      <c r="AK42" s="184"/>
      <c r="AL42" s="184"/>
      <c r="AM42" s="184"/>
      <c r="AN42" s="184"/>
      <c r="AO42" s="184"/>
      <c r="AP42" s="13"/>
      <c r="AQ42" s="13"/>
      <c r="AR42" s="13"/>
      <c r="AS42" s="13"/>
      <c r="AT42" s="13"/>
      <c r="AU42" s="13"/>
      <c r="AV42" s="13"/>
      <c r="AW42" s="13"/>
      <c r="AX42" s="13"/>
      <c r="AY42" s="13"/>
      <c r="AZ42" s="8"/>
      <c r="BA42" s="8"/>
      <c r="BB42" s="8"/>
      <c r="BC42" s="8"/>
      <c r="BD42" s="8"/>
      <c r="BE42" s="8"/>
      <c r="BF42" s="8"/>
      <c r="BG42" s="8"/>
      <c r="BH42" s="8"/>
      <c r="BI42" s="8"/>
      <c r="BJ42" s="8"/>
    </row>
    <row r="43" spans="1:62" s="12" customFormat="1" ht="18" customHeight="1">
      <c r="A43" s="8"/>
      <c r="B43" s="8"/>
      <c r="C43" s="8"/>
      <c r="D43" s="8"/>
      <c r="E43" s="13"/>
      <c r="F43" s="65"/>
      <c r="G43" s="137"/>
      <c r="H43" s="137"/>
      <c r="I43" s="144"/>
      <c r="J43" s="144"/>
      <c r="K43" s="144"/>
      <c r="L43" s="144"/>
      <c r="M43" s="144"/>
      <c r="N43" s="144"/>
      <c r="O43" s="144"/>
      <c r="P43" s="144"/>
      <c r="Q43" s="13"/>
      <c r="R43" s="149"/>
      <c r="S43" s="13"/>
      <c r="T43" s="137"/>
      <c r="U43" s="144"/>
      <c r="V43" s="144"/>
      <c r="W43" s="149"/>
      <c r="X43" s="149"/>
      <c r="Y43" s="149"/>
      <c r="Z43" s="149"/>
      <c r="AA43" s="149"/>
      <c r="AB43" s="149"/>
      <c r="AC43" s="149"/>
      <c r="AD43" s="149"/>
      <c r="AE43" s="149"/>
      <c r="AF43" s="149"/>
      <c r="AG43" s="149"/>
      <c r="AH43" s="149"/>
      <c r="AI43" s="220"/>
      <c r="AJ43" s="220"/>
      <c r="AK43" s="220"/>
      <c r="AL43" s="220"/>
      <c r="AM43" s="220"/>
      <c r="AN43" s="220"/>
      <c r="AO43" s="220"/>
      <c r="AP43" s="151"/>
      <c r="AQ43" s="151"/>
      <c r="AR43" s="151"/>
      <c r="AS43" s="151"/>
      <c r="AT43" s="151"/>
      <c r="AU43" s="151"/>
      <c r="AV43" s="151"/>
      <c r="AW43" s="151"/>
      <c r="AX43" s="13"/>
      <c r="AY43" s="13"/>
      <c r="AZ43" s="8"/>
      <c r="BA43" s="8"/>
      <c r="BB43" s="8"/>
      <c r="BC43" s="8"/>
      <c r="BD43" s="8"/>
      <c r="BE43" s="8"/>
      <c r="BF43" s="8"/>
      <c r="BG43" s="8"/>
      <c r="BH43" s="8"/>
      <c r="BI43" s="8"/>
      <c r="BJ43" s="8"/>
    </row>
    <row r="44" spans="1:62" s="12" customFormat="1" ht="18" customHeight="1">
      <c r="A44" s="8"/>
      <c r="B44" s="8"/>
      <c r="C44" s="8"/>
      <c r="D44" s="8"/>
      <c r="E44" s="13"/>
      <c r="F44" s="65"/>
      <c r="G44" s="137"/>
      <c r="H44" s="1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8"/>
      <c r="BE44" s="8"/>
      <c r="BF44" s="8"/>
      <c r="BG44" s="8"/>
      <c r="BH44" s="8"/>
      <c r="BI44" s="8"/>
      <c r="BJ44" s="8"/>
    </row>
    <row r="45" spans="1:62" s="12" customFormat="1" ht="18" customHeight="1">
      <c r="A45" s="8"/>
      <c r="B45" s="8"/>
      <c r="C45" s="8"/>
      <c r="D45" s="8"/>
      <c r="E45" s="13"/>
      <c r="F45" s="65"/>
      <c r="G45" s="137"/>
      <c r="H45" s="137"/>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3"/>
      <c r="AL45" s="153"/>
      <c r="AM45" s="153"/>
      <c r="AN45" s="153"/>
      <c r="AO45" s="153"/>
      <c r="AP45" s="153"/>
      <c r="AQ45" s="153"/>
      <c r="AR45" s="153"/>
      <c r="AS45" s="153"/>
      <c r="AT45" s="153"/>
      <c r="AU45" s="153"/>
      <c r="AV45" s="153"/>
      <c r="AW45" s="153"/>
      <c r="AX45" s="153"/>
      <c r="AY45" s="153"/>
      <c r="AZ45" s="153"/>
      <c r="BA45" s="153"/>
      <c r="BB45" s="153"/>
      <c r="BC45" s="153"/>
      <c r="BD45" s="8"/>
      <c r="BE45" s="8"/>
      <c r="BF45" s="8"/>
      <c r="BG45" s="8"/>
      <c r="BH45" s="8"/>
      <c r="BI45" s="8"/>
      <c r="BJ45" s="8"/>
    </row>
    <row r="46" spans="1:62" s="24" customFormat="1" ht="18" customHeight="1">
      <c r="A46" s="2"/>
      <c r="B46" s="2"/>
      <c r="C46" s="2"/>
      <c r="D46" s="2"/>
      <c r="E46" s="48"/>
      <c r="F46" s="48"/>
      <c r="G46" s="48"/>
      <c r="H46" s="48"/>
      <c r="I46" s="48"/>
      <c r="J46" s="48"/>
      <c r="K46" s="48"/>
      <c r="L46" s="48"/>
      <c r="M46" s="48"/>
      <c r="N46" s="48"/>
      <c r="O46" s="48"/>
      <c r="P46" s="48"/>
      <c r="Q46" s="190"/>
      <c r="R46" s="137"/>
      <c r="S46" s="137"/>
      <c r="T46" s="137"/>
      <c r="U46" s="137"/>
      <c r="V46" s="137"/>
      <c r="W46" s="137"/>
      <c r="X46" s="137"/>
      <c r="Y46" s="137"/>
      <c r="Z46" s="137"/>
      <c r="AA46" s="137"/>
      <c r="AB46" s="13"/>
      <c r="AC46" s="48"/>
      <c r="AD46" s="48"/>
      <c r="AE46" s="48"/>
      <c r="AF46" s="48"/>
      <c r="AG46" s="48"/>
      <c r="AH46" s="48"/>
      <c r="AI46" s="48"/>
      <c r="AJ46" s="48"/>
      <c r="AK46" s="48"/>
      <c r="AL46" s="48"/>
      <c r="AM46" s="48"/>
      <c r="AN46" s="48"/>
      <c r="AO46" s="48"/>
      <c r="AP46" s="48"/>
      <c r="AQ46" s="48"/>
      <c r="AR46" s="48"/>
      <c r="AS46" s="48"/>
      <c r="AT46" s="48"/>
      <c r="AU46" s="48"/>
      <c r="AV46" s="48"/>
      <c r="AW46" s="48"/>
      <c r="AX46" s="48"/>
      <c r="AY46" s="2"/>
      <c r="AZ46" s="2"/>
      <c r="BA46" s="2"/>
      <c r="BB46" s="2"/>
      <c r="BC46" s="2"/>
      <c r="BD46" s="2"/>
      <c r="BE46" s="2"/>
      <c r="BF46" s="2"/>
      <c r="BG46" s="2"/>
      <c r="BH46" s="2"/>
      <c r="BI46" s="2"/>
      <c r="BJ46" s="2"/>
    </row>
    <row r="47" spans="1:62" s="24" customFormat="1" ht="18" customHeight="1">
      <c r="A47" s="2"/>
      <c r="B47" s="2"/>
      <c r="C47" s="2"/>
      <c r="D47" s="2"/>
      <c r="E47" s="48"/>
      <c r="F47" s="48"/>
      <c r="G47" s="48"/>
      <c r="H47" s="48"/>
      <c r="I47" s="48"/>
      <c r="J47" s="48"/>
      <c r="K47" s="48"/>
      <c r="L47" s="48"/>
      <c r="M47" s="48"/>
      <c r="N47" s="48"/>
      <c r="O47" s="48"/>
      <c r="P47" s="48"/>
      <c r="Q47" s="190"/>
      <c r="R47" s="137"/>
      <c r="S47" s="137"/>
      <c r="T47" s="137"/>
      <c r="U47" s="137"/>
      <c r="V47" s="137"/>
      <c r="W47" s="137"/>
      <c r="X47" s="137"/>
      <c r="Y47" s="137"/>
      <c r="Z47" s="137"/>
      <c r="AA47" s="137"/>
      <c r="AB47" s="13"/>
      <c r="AC47" s="48"/>
      <c r="AD47" s="48"/>
      <c r="AE47" s="48"/>
      <c r="AF47" s="48"/>
      <c r="AG47" s="48"/>
      <c r="AH47" s="48"/>
      <c r="AI47" s="13"/>
      <c r="AJ47" s="151"/>
      <c r="AK47" s="151"/>
      <c r="AL47" s="13"/>
      <c r="AM47" s="13"/>
      <c r="AN47" s="13"/>
      <c r="AO47" s="13"/>
      <c r="AP47" s="13"/>
      <c r="AQ47" s="13"/>
      <c r="AR47" s="13"/>
      <c r="AS47" s="13"/>
      <c r="AT47" s="151"/>
      <c r="AU47" s="151"/>
      <c r="AV47" s="13"/>
      <c r="AW47" s="13"/>
      <c r="AX47" s="13"/>
      <c r="AY47" s="13"/>
      <c r="AZ47" s="13"/>
      <c r="BA47" s="13"/>
      <c r="BB47" s="13"/>
      <c r="BC47" s="13"/>
      <c r="BD47" s="13"/>
      <c r="BE47" s="13"/>
      <c r="BF47" s="13"/>
      <c r="BG47" s="13"/>
      <c r="BH47" s="2"/>
      <c r="BI47" s="2"/>
      <c r="BJ47" s="2"/>
    </row>
    <row r="48" spans="1:62" s="24" customFormat="1" ht="18" customHeight="1">
      <c r="A48" s="2"/>
      <c r="B48" s="2"/>
      <c r="C48" s="2"/>
      <c r="D48" s="2"/>
      <c r="E48" s="48"/>
      <c r="F48" s="48"/>
      <c r="G48" s="48"/>
      <c r="H48" s="48"/>
      <c r="I48" s="48"/>
      <c r="J48" s="48"/>
      <c r="K48" s="48"/>
      <c r="L48" s="48"/>
      <c r="M48" s="48"/>
      <c r="N48" s="48"/>
      <c r="O48" s="48"/>
      <c r="P48" s="48"/>
      <c r="Q48" s="190"/>
      <c r="R48" s="137"/>
      <c r="S48" s="137"/>
      <c r="T48" s="137"/>
      <c r="U48" s="137"/>
      <c r="V48" s="137"/>
      <c r="W48" s="137"/>
      <c r="X48" s="137"/>
      <c r="Y48" s="137"/>
      <c r="Z48" s="137"/>
      <c r="AA48" s="137"/>
      <c r="AB48" s="13"/>
      <c r="AC48" s="48"/>
      <c r="AD48" s="48"/>
      <c r="AE48" s="48"/>
      <c r="AF48" s="48"/>
      <c r="AG48" s="48"/>
      <c r="AH48" s="48"/>
      <c r="AI48" s="13"/>
      <c r="AJ48" s="151"/>
      <c r="AK48" s="151"/>
      <c r="AL48" s="13"/>
      <c r="AM48" s="13"/>
      <c r="AN48" s="13"/>
      <c r="AO48" s="13"/>
      <c r="AP48" s="13"/>
      <c r="AQ48" s="151"/>
      <c r="AR48" s="151"/>
      <c r="AS48" s="13"/>
      <c r="AT48" s="13"/>
      <c r="AU48" s="13"/>
      <c r="AV48" s="13"/>
      <c r="AW48" s="13"/>
      <c r="AX48" s="13"/>
      <c r="AY48" s="13"/>
      <c r="AZ48" s="13"/>
      <c r="BA48" s="13"/>
      <c r="BB48" s="13"/>
      <c r="BC48" s="13"/>
      <c r="BD48" s="13"/>
      <c r="BE48" s="13"/>
      <c r="BF48" s="13"/>
      <c r="BG48" s="149"/>
      <c r="BH48" s="2"/>
      <c r="BI48" s="2"/>
      <c r="BJ48" s="2"/>
    </row>
    <row r="49" spans="1:62" s="24" customFormat="1" ht="18" customHeight="1">
      <c r="A49" s="2"/>
      <c r="B49" s="2"/>
      <c r="C49" s="2"/>
      <c r="D49" s="2"/>
      <c r="E49" s="48"/>
      <c r="F49" s="48"/>
      <c r="G49" s="48"/>
      <c r="H49" s="48"/>
      <c r="I49" s="48"/>
      <c r="J49" s="48"/>
      <c r="K49" s="48"/>
      <c r="L49" s="48"/>
      <c r="M49" s="48"/>
      <c r="N49" s="48"/>
      <c r="O49" s="48"/>
      <c r="P49" s="48"/>
      <c r="Q49" s="190"/>
      <c r="R49" s="137"/>
      <c r="S49" s="137"/>
      <c r="T49" s="137"/>
      <c r="U49" s="137"/>
      <c r="V49" s="137"/>
      <c r="W49" s="137"/>
      <c r="X49" s="137"/>
      <c r="Y49" s="137"/>
      <c r="Z49" s="137"/>
      <c r="AA49" s="137"/>
      <c r="AB49" s="13"/>
      <c r="AC49" s="48"/>
      <c r="AD49" s="48"/>
      <c r="AE49" s="48"/>
      <c r="AF49" s="48"/>
      <c r="AG49" s="48"/>
      <c r="AH49" s="48"/>
      <c r="AI49" s="13"/>
      <c r="AJ49" s="151"/>
      <c r="AK49" s="151"/>
      <c r="AL49" s="13"/>
      <c r="AM49" s="13"/>
      <c r="AN49" s="13"/>
      <c r="AO49" s="13"/>
      <c r="AP49" s="13"/>
      <c r="AQ49" s="13"/>
      <c r="AR49" s="151"/>
      <c r="AS49" s="151"/>
      <c r="AT49" s="13"/>
      <c r="AU49" s="13"/>
      <c r="AV49" s="13"/>
      <c r="AW49" s="13"/>
      <c r="AX49" s="13"/>
      <c r="AY49" s="13"/>
      <c r="AZ49" s="13"/>
      <c r="BA49" s="13"/>
      <c r="BB49" s="13"/>
      <c r="BC49" s="13"/>
      <c r="BD49" s="13"/>
      <c r="BE49" s="13"/>
      <c r="BF49" s="149"/>
      <c r="BG49" s="149"/>
      <c r="BH49" s="2"/>
      <c r="BI49" s="2"/>
      <c r="BJ49" s="2"/>
    </row>
    <row r="50" spans="1:62" s="24" customFormat="1" ht="18" customHeight="1">
      <c r="A50" s="2"/>
      <c r="B50" s="2"/>
      <c r="C50" s="2"/>
      <c r="D50" s="2"/>
      <c r="E50" s="48"/>
      <c r="F50" s="48"/>
      <c r="G50" s="48"/>
      <c r="H50" s="48"/>
      <c r="I50" s="48"/>
      <c r="J50" s="48"/>
      <c r="K50" s="48"/>
      <c r="L50" s="48"/>
      <c r="M50" s="48"/>
      <c r="N50" s="48"/>
      <c r="O50" s="48"/>
      <c r="P50" s="48"/>
      <c r="Q50" s="190"/>
      <c r="R50" s="137"/>
      <c r="S50" s="137"/>
      <c r="T50" s="137"/>
      <c r="U50" s="137"/>
      <c r="V50" s="137"/>
      <c r="W50" s="137"/>
      <c r="X50" s="137"/>
      <c r="Y50" s="137"/>
      <c r="Z50" s="137"/>
      <c r="AA50" s="137"/>
      <c r="AB50" s="13"/>
      <c r="AC50" s="48"/>
      <c r="AD50" s="48"/>
      <c r="AE50" s="48"/>
      <c r="AF50" s="48"/>
      <c r="AG50" s="48"/>
      <c r="AH50" s="48"/>
      <c r="AI50" s="13"/>
      <c r="AJ50" s="151"/>
      <c r="AK50" s="151"/>
      <c r="AL50" s="13"/>
      <c r="AM50" s="13"/>
      <c r="AN50" s="13"/>
      <c r="AO50" s="13"/>
      <c r="AP50" s="13"/>
      <c r="AQ50" s="13"/>
      <c r="AR50" s="151"/>
      <c r="AS50" s="151"/>
      <c r="AT50" s="13"/>
      <c r="AU50" s="13"/>
      <c r="AV50" s="13"/>
      <c r="AW50" s="13"/>
      <c r="AX50" s="13"/>
      <c r="AY50" s="13"/>
      <c r="AZ50" s="13"/>
      <c r="BA50" s="13"/>
      <c r="BB50" s="13"/>
      <c r="BC50" s="13"/>
      <c r="BD50" s="13"/>
      <c r="BE50" s="13"/>
      <c r="BF50" s="149"/>
      <c r="BG50" s="149"/>
      <c r="BH50" s="2"/>
      <c r="BI50" s="2"/>
      <c r="BJ50" s="2"/>
    </row>
    <row r="51" spans="1:62" s="24" customFormat="1" ht="18" customHeight="1">
      <c r="A51" s="2"/>
      <c r="B51" s="2"/>
      <c r="C51" s="2"/>
      <c r="D51" s="2"/>
      <c r="E51" s="48"/>
      <c r="F51" s="48"/>
      <c r="G51" s="48"/>
      <c r="H51" s="48"/>
      <c r="I51" s="48"/>
      <c r="J51" s="48"/>
      <c r="K51" s="48"/>
      <c r="L51" s="48"/>
      <c r="M51" s="48"/>
      <c r="N51" s="48"/>
      <c r="O51" s="48"/>
      <c r="P51" s="48"/>
      <c r="Q51" s="190"/>
      <c r="R51" s="137"/>
      <c r="S51" s="137"/>
      <c r="T51" s="137"/>
      <c r="U51" s="137"/>
      <c r="V51" s="137"/>
      <c r="W51" s="137"/>
      <c r="X51" s="137"/>
      <c r="Y51" s="137"/>
      <c r="Z51" s="137"/>
      <c r="AA51" s="137"/>
      <c r="AB51" s="13"/>
      <c r="AC51" s="48"/>
      <c r="AD51" s="48"/>
      <c r="AE51" s="48"/>
      <c r="AF51" s="48"/>
      <c r="AG51" s="48"/>
      <c r="AH51" s="48"/>
      <c r="AI51" s="13"/>
      <c r="AJ51" s="151"/>
      <c r="AK51" s="151"/>
      <c r="AL51" s="13"/>
      <c r="AM51" s="13"/>
      <c r="AN51" s="13"/>
      <c r="AO51" s="13"/>
      <c r="AP51" s="13"/>
      <c r="AQ51" s="13"/>
      <c r="AR51" s="13"/>
      <c r="AS51" s="137"/>
      <c r="AT51" s="144"/>
      <c r="AU51" s="144"/>
      <c r="AV51" s="149"/>
      <c r="AW51" s="149"/>
      <c r="AX51" s="149"/>
      <c r="AY51" s="149"/>
      <c r="AZ51" s="149"/>
      <c r="BA51" s="149"/>
      <c r="BB51" s="149"/>
      <c r="BC51" s="149"/>
      <c r="BD51" s="149"/>
      <c r="BE51" s="149"/>
      <c r="BF51" s="149"/>
      <c r="BG51" s="149"/>
      <c r="BH51" s="2"/>
      <c r="BI51" s="2"/>
      <c r="BJ51" s="2"/>
    </row>
    <row r="52" spans="1:59" s="24" customFormat="1" ht="18" customHeight="1">
      <c r="A52" s="221"/>
      <c r="B52" s="221"/>
      <c r="C52" s="221"/>
      <c r="D52" s="221"/>
      <c r="E52" s="90"/>
      <c r="F52" s="90"/>
      <c r="G52" s="18"/>
      <c r="H52" s="3"/>
      <c r="I52" s="3"/>
      <c r="J52" s="3"/>
      <c r="K52" s="3"/>
      <c r="L52" s="3"/>
      <c r="M52" s="3"/>
      <c r="N52" s="3"/>
      <c r="O52" s="3"/>
      <c r="P52" s="3"/>
      <c r="Q52" s="222"/>
      <c r="R52" s="82"/>
      <c r="S52" s="82"/>
      <c r="T52" s="82"/>
      <c r="U52" s="82"/>
      <c r="V52" s="82"/>
      <c r="W52" s="82"/>
      <c r="X52" s="82"/>
      <c r="Y52" s="82"/>
      <c r="Z52" s="82"/>
      <c r="AA52" s="82"/>
      <c r="AB52" s="18"/>
      <c r="AC52" s="90"/>
      <c r="AD52" s="90"/>
      <c r="AE52" s="90"/>
      <c r="AF52" s="90"/>
      <c r="AG52" s="90"/>
      <c r="AH52" s="90"/>
      <c r="AI52" s="18"/>
      <c r="AJ52" s="215"/>
      <c r="AK52" s="215"/>
      <c r="AL52" s="18"/>
      <c r="AM52" s="18"/>
      <c r="AN52" s="18"/>
      <c r="AO52" s="18"/>
      <c r="AP52" s="18"/>
      <c r="AQ52" s="18"/>
      <c r="AR52" s="18"/>
      <c r="AS52" s="82"/>
      <c r="AT52" s="223"/>
      <c r="AU52" s="223"/>
      <c r="AV52" s="16"/>
      <c r="AW52" s="16"/>
      <c r="AX52" s="16"/>
      <c r="AY52" s="16"/>
      <c r="AZ52" s="16"/>
      <c r="BA52" s="16"/>
      <c r="BB52" s="16"/>
      <c r="BC52" s="16"/>
      <c r="BD52" s="16"/>
      <c r="BE52" s="16"/>
      <c r="BF52" s="16"/>
      <c r="BG52" s="16"/>
    </row>
    <row r="53" spans="1:59" s="24" customFormat="1" ht="18" customHeight="1">
      <c r="A53" s="221"/>
      <c r="B53" s="221"/>
      <c r="C53" s="221"/>
      <c r="D53" s="221"/>
      <c r="E53" s="90"/>
      <c r="F53" s="90"/>
      <c r="G53" s="224"/>
      <c r="H53" s="225"/>
      <c r="I53" s="225"/>
      <c r="J53" s="225"/>
      <c r="K53" s="225"/>
      <c r="L53" s="225"/>
      <c r="M53" s="225"/>
      <c r="N53" s="225"/>
      <c r="O53" s="37"/>
      <c r="P53" s="3"/>
      <c r="Q53" s="222"/>
      <c r="R53" s="82"/>
      <c r="S53" s="82"/>
      <c r="T53" s="82"/>
      <c r="U53" s="82"/>
      <c r="V53" s="82"/>
      <c r="W53" s="82"/>
      <c r="X53" s="82"/>
      <c r="Y53" s="82"/>
      <c r="Z53" s="82"/>
      <c r="AA53" s="82"/>
      <c r="AB53" s="18"/>
      <c r="AC53" s="90"/>
      <c r="AD53" s="90"/>
      <c r="AE53" s="90"/>
      <c r="AF53" s="90"/>
      <c r="AG53" s="90"/>
      <c r="AH53" s="90"/>
      <c r="AI53" s="18"/>
      <c r="AJ53" s="215"/>
      <c r="AK53" s="215"/>
      <c r="AL53" s="18"/>
      <c r="AM53" s="18"/>
      <c r="AN53" s="18"/>
      <c r="AO53" s="18"/>
      <c r="AP53" s="18"/>
      <c r="AQ53" s="18"/>
      <c r="AR53" s="18"/>
      <c r="AS53" s="82"/>
      <c r="AT53" s="223"/>
      <c r="AU53" s="223"/>
      <c r="AV53" s="16"/>
      <c r="AW53" s="16"/>
      <c r="AX53" s="16"/>
      <c r="AY53" s="16"/>
      <c r="AZ53" s="16"/>
      <c r="BA53" s="16"/>
      <c r="BB53" s="16"/>
      <c r="BC53" s="16"/>
      <c r="BD53" s="16"/>
      <c r="BE53" s="16"/>
      <c r="BF53" s="16"/>
      <c r="BG53" s="16"/>
    </row>
    <row r="54" spans="1:59" s="24" customFormat="1" ht="18" customHeight="1">
      <c r="A54" s="221"/>
      <c r="B54" s="221"/>
      <c r="C54" s="221"/>
      <c r="D54" s="221"/>
      <c r="E54" s="90"/>
      <c r="F54" s="90"/>
      <c r="G54" s="90"/>
      <c r="H54" s="90"/>
      <c r="I54" s="90"/>
      <c r="J54" s="90"/>
      <c r="K54" s="90"/>
      <c r="L54" s="90"/>
      <c r="M54" s="90"/>
      <c r="N54" s="90"/>
      <c r="O54" s="90"/>
      <c r="P54" s="90"/>
      <c r="Q54" s="222"/>
      <c r="R54" s="82"/>
      <c r="S54" s="82"/>
      <c r="T54" s="82"/>
      <c r="U54" s="82"/>
      <c r="V54" s="82"/>
      <c r="W54" s="82"/>
      <c r="X54" s="82"/>
      <c r="Y54" s="82"/>
      <c r="Z54" s="82"/>
      <c r="AA54" s="82"/>
      <c r="AB54" s="18"/>
      <c r="AC54" s="90"/>
      <c r="AD54" s="90"/>
      <c r="AE54" s="90"/>
      <c r="AF54" s="90"/>
      <c r="AG54" s="90"/>
      <c r="AH54" s="90"/>
      <c r="AI54" s="18"/>
      <c r="AJ54" s="215"/>
      <c r="AK54" s="215"/>
      <c r="AL54" s="18"/>
      <c r="AM54" s="18"/>
      <c r="AN54" s="18"/>
      <c r="AO54" s="18"/>
      <c r="AP54" s="18"/>
      <c r="AQ54" s="18"/>
      <c r="AR54" s="18"/>
      <c r="AS54" s="82"/>
      <c r="AT54" s="223"/>
      <c r="AU54" s="223"/>
      <c r="AV54" s="16"/>
      <c r="AW54" s="16"/>
      <c r="AX54" s="16"/>
      <c r="AY54" s="16"/>
      <c r="AZ54" s="16"/>
      <c r="BA54" s="16"/>
      <c r="BB54" s="16"/>
      <c r="BC54" s="16"/>
      <c r="BD54" s="16"/>
      <c r="BE54" s="16"/>
      <c r="BF54" s="16"/>
      <c r="BG54" s="16"/>
    </row>
    <row r="55" spans="1:59" s="24" customFormat="1" ht="18" customHeight="1">
      <c r="A55" s="221"/>
      <c r="B55" s="221"/>
      <c r="C55" s="221"/>
      <c r="D55" s="221"/>
      <c r="E55" s="90"/>
      <c r="F55" s="90"/>
      <c r="G55" s="90"/>
      <c r="H55" s="90"/>
      <c r="I55" s="90"/>
      <c r="J55" s="90"/>
      <c r="K55" s="90"/>
      <c r="L55" s="90"/>
      <c r="M55" s="90"/>
      <c r="N55" s="90"/>
      <c r="O55" s="90"/>
      <c r="P55" s="90"/>
      <c r="Q55" s="222"/>
      <c r="R55" s="82"/>
      <c r="S55" s="82"/>
      <c r="T55" s="82"/>
      <c r="U55" s="82"/>
      <c r="V55" s="82"/>
      <c r="W55" s="82"/>
      <c r="X55" s="82"/>
      <c r="Y55" s="82"/>
      <c r="Z55" s="82"/>
      <c r="AA55" s="82"/>
      <c r="AB55" s="18"/>
      <c r="AC55" s="90"/>
      <c r="AD55" s="90"/>
      <c r="AE55" s="90"/>
      <c r="AF55" s="90"/>
      <c r="AG55" s="90"/>
      <c r="AH55" s="90"/>
      <c r="AI55" s="18"/>
      <c r="AJ55" s="215"/>
      <c r="AK55" s="215"/>
      <c r="AL55" s="18"/>
      <c r="AM55" s="18"/>
      <c r="AN55" s="18"/>
      <c r="AO55" s="18"/>
      <c r="AP55" s="18"/>
      <c r="AQ55" s="18"/>
      <c r="AR55" s="18"/>
      <c r="AS55" s="82"/>
      <c r="AT55" s="223"/>
      <c r="AU55" s="223"/>
      <c r="AV55" s="16"/>
      <c r="AW55" s="16"/>
      <c r="AX55" s="16"/>
      <c r="AY55" s="16"/>
      <c r="AZ55" s="16"/>
      <c r="BA55" s="16"/>
      <c r="BB55" s="16"/>
      <c r="BC55" s="16"/>
      <c r="BD55" s="16"/>
      <c r="BE55" s="16"/>
      <c r="BF55" s="16"/>
      <c r="BG55" s="16"/>
    </row>
    <row r="56" spans="1:59" s="12" customFormat="1" ht="18" customHeight="1">
      <c r="A56" s="17"/>
      <c r="B56" s="17"/>
      <c r="C56" s="17"/>
      <c r="D56" s="17"/>
      <c r="E56" s="18"/>
      <c r="F56" s="82"/>
      <c r="G56" s="223"/>
      <c r="H56" s="223"/>
      <c r="I56" s="223"/>
      <c r="J56" s="223"/>
      <c r="K56" s="223"/>
      <c r="L56" s="223"/>
      <c r="M56" s="223"/>
      <c r="N56" s="223"/>
      <c r="O56" s="226"/>
      <c r="P56" s="226"/>
      <c r="Q56" s="215"/>
      <c r="R56" s="215"/>
      <c r="S56" s="215"/>
      <c r="T56" s="215"/>
      <c r="U56" s="215"/>
      <c r="V56" s="215"/>
      <c r="W56" s="215"/>
      <c r="X56" s="215"/>
      <c r="Y56" s="215"/>
      <c r="Z56" s="18"/>
      <c r="AA56" s="18"/>
      <c r="AB56" s="18"/>
      <c r="AC56" s="18"/>
      <c r="AD56" s="18"/>
      <c r="AE56" s="18"/>
      <c r="AF56" s="18"/>
      <c r="AG56" s="18"/>
      <c r="AH56" s="18"/>
      <c r="AI56" s="18"/>
      <c r="AJ56" s="18"/>
      <c r="AK56" s="18"/>
      <c r="AL56" s="18"/>
      <c r="AM56" s="215"/>
      <c r="AN56" s="215"/>
      <c r="AO56" s="18"/>
      <c r="AP56" s="84"/>
      <c r="AQ56" s="227"/>
      <c r="AR56" s="227"/>
      <c r="AS56" s="227"/>
      <c r="AT56" s="227"/>
      <c r="AU56" s="227"/>
      <c r="AV56" s="227"/>
      <c r="AW56" s="227"/>
      <c r="AX56" s="227"/>
      <c r="AY56" s="227"/>
      <c r="AZ56" s="227"/>
      <c r="BA56" s="227"/>
      <c r="BB56" s="227"/>
      <c r="BC56" s="227"/>
      <c r="BD56" s="227"/>
      <c r="BE56" s="227"/>
      <c r="BF56" s="227"/>
      <c r="BG56" s="227"/>
    </row>
    <row r="57" spans="1:59" s="12" customFormat="1" ht="18" customHeight="1">
      <c r="A57" s="17"/>
      <c r="B57" s="17"/>
      <c r="C57" s="17"/>
      <c r="D57" s="17"/>
      <c r="E57" s="18"/>
      <c r="F57" s="82"/>
      <c r="G57" s="223"/>
      <c r="H57" s="223"/>
      <c r="I57" s="223"/>
      <c r="J57" s="223"/>
      <c r="K57" s="223"/>
      <c r="L57" s="223"/>
      <c r="M57" s="223"/>
      <c r="N57" s="223"/>
      <c r="O57" s="226"/>
      <c r="P57" s="226"/>
      <c r="Q57" s="215"/>
      <c r="R57" s="215"/>
      <c r="S57" s="215"/>
      <c r="T57" s="215"/>
      <c r="U57" s="215"/>
      <c r="V57" s="215"/>
      <c r="W57" s="215"/>
      <c r="X57" s="215"/>
      <c r="Y57" s="215"/>
      <c r="Z57" s="18"/>
      <c r="AA57" s="18"/>
      <c r="AB57" s="18"/>
      <c r="AC57" s="18"/>
      <c r="AD57" s="18"/>
      <c r="AE57" s="18"/>
      <c r="AF57" s="18"/>
      <c r="AG57" s="18"/>
      <c r="AH57" s="18"/>
      <c r="AI57" s="18"/>
      <c r="AJ57" s="215"/>
      <c r="AK57" s="215"/>
      <c r="AL57" s="215"/>
      <c r="AM57" s="215"/>
      <c r="AN57" s="3"/>
      <c r="AO57" s="215"/>
      <c r="AP57" s="215"/>
      <c r="AQ57" s="215"/>
      <c r="AR57" s="215"/>
      <c r="AS57" s="18"/>
      <c r="AT57" s="18"/>
      <c r="AU57" s="18"/>
      <c r="AV57" s="18"/>
      <c r="AW57" s="18"/>
      <c r="AX57" s="18"/>
      <c r="AY57" s="18"/>
      <c r="AZ57" s="18"/>
      <c r="BA57" s="18"/>
      <c r="BB57" s="18"/>
      <c r="BC57" s="18"/>
      <c r="BD57" s="18"/>
      <c r="BE57" s="84"/>
      <c r="BF57" s="18"/>
      <c r="BG57" s="18"/>
    </row>
    <row r="58" spans="1:58" s="12" customFormat="1" ht="21" customHeight="1">
      <c r="A58" s="17"/>
      <c r="B58" s="17"/>
      <c r="C58" s="17"/>
      <c r="D58" s="17"/>
      <c r="E58" s="18"/>
      <c r="F58" s="82"/>
      <c r="G58" s="223"/>
      <c r="H58" s="223"/>
      <c r="I58" s="223"/>
      <c r="J58" s="223"/>
      <c r="K58" s="223"/>
      <c r="L58" s="223"/>
      <c r="M58" s="223"/>
      <c r="N58" s="223"/>
      <c r="O58" s="226"/>
      <c r="P58" s="226"/>
      <c r="Q58" s="215"/>
      <c r="R58" s="215"/>
      <c r="S58" s="215"/>
      <c r="T58" s="215"/>
      <c r="U58" s="215"/>
      <c r="V58" s="215"/>
      <c r="W58" s="215"/>
      <c r="X58" s="215"/>
      <c r="Y58" s="215"/>
      <c r="Z58" s="18"/>
      <c r="AA58" s="18"/>
      <c r="AB58" s="18"/>
      <c r="AC58" s="215"/>
      <c r="AD58" s="215"/>
      <c r="AE58" s="215"/>
      <c r="AF58" s="215"/>
      <c r="AG58" s="215"/>
      <c r="AH58" s="215"/>
      <c r="AI58" s="18"/>
      <c r="AJ58" s="18"/>
      <c r="AK58" s="18"/>
      <c r="AL58" s="18"/>
      <c r="AM58" s="84"/>
      <c r="AN58" s="227"/>
      <c r="AO58" s="227"/>
      <c r="AP58" s="227"/>
      <c r="AQ58" s="227"/>
      <c r="AR58" s="227"/>
      <c r="AS58" s="227"/>
      <c r="AT58" s="227"/>
      <c r="AU58" s="227"/>
      <c r="AV58" s="227"/>
      <c r="AW58" s="227"/>
      <c r="AX58" s="227"/>
      <c r="AY58" s="227"/>
      <c r="AZ58" s="227"/>
      <c r="BA58" s="227"/>
      <c r="BB58" s="227"/>
      <c r="BC58" s="227"/>
      <c r="BD58" s="227"/>
      <c r="BE58" s="18"/>
      <c r="BF58" s="18"/>
    </row>
    <row r="59" spans="1:58" s="12" customFormat="1" ht="21" customHeight="1">
      <c r="A59" s="17"/>
      <c r="B59" s="17"/>
      <c r="C59" s="17"/>
      <c r="D59" s="17"/>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84"/>
      <c r="AG59" s="227"/>
      <c r="AH59" s="227"/>
      <c r="AI59" s="18"/>
      <c r="AJ59" s="215"/>
      <c r="AK59" s="215"/>
      <c r="AL59" s="18"/>
      <c r="AM59" s="84"/>
      <c r="AN59" s="227"/>
      <c r="AO59" s="227"/>
      <c r="AP59" s="227"/>
      <c r="AQ59" s="227"/>
      <c r="AR59" s="227"/>
      <c r="AS59" s="227"/>
      <c r="AT59" s="227"/>
      <c r="AU59" s="227"/>
      <c r="AV59" s="227"/>
      <c r="AW59" s="227"/>
      <c r="AX59" s="227"/>
      <c r="AY59" s="227"/>
      <c r="AZ59" s="227"/>
      <c r="BA59" s="227"/>
      <c r="BB59" s="227"/>
      <c r="BC59" s="227"/>
      <c r="BD59" s="227"/>
      <c r="BE59" s="227"/>
      <c r="BF59" s="227"/>
    </row>
    <row r="60" spans="1:58" s="12" customFormat="1" ht="21" customHeight="1">
      <c r="A60" s="17"/>
      <c r="B60" s="17"/>
      <c r="C60" s="17"/>
      <c r="D60" s="17"/>
      <c r="E60" s="18"/>
      <c r="F60" s="18"/>
      <c r="G60" s="18"/>
      <c r="H60" s="18"/>
      <c r="I60" s="18"/>
      <c r="J60" s="18"/>
      <c r="K60" s="18"/>
      <c r="L60" s="18"/>
      <c r="M60" s="18"/>
      <c r="N60" s="18"/>
      <c r="O60" s="18"/>
      <c r="P60" s="18"/>
      <c r="Q60" s="18"/>
      <c r="R60" s="18"/>
      <c r="S60" s="18"/>
      <c r="T60" s="18"/>
      <c r="U60" s="18"/>
      <c r="V60" s="18"/>
      <c r="W60" s="18"/>
      <c r="X60" s="18"/>
      <c r="Y60" s="18"/>
      <c r="Z60" s="18"/>
      <c r="AA60" s="18"/>
      <c r="AB60" s="18"/>
      <c r="AC60" s="215"/>
      <c r="AD60" s="215"/>
      <c r="AE60" s="18"/>
      <c r="AF60" s="84"/>
      <c r="AG60" s="227"/>
      <c r="AH60" s="227"/>
      <c r="AI60" s="18"/>
      <c r="AJ60" s="18"/>
      <c r="AK60" s="18"/>
      <c r="AL60" s="18"/>
      <c r="AM60" s="84"/>
      <c r="AN60" s="84"/>
      <c r="AO60" s="84"/>
      <c r="AP60" s="84"/>
      <c r="AQ60" s="84"/>
      <c r="AR60" s="84"/>
      <c r="AS60" s="84"/>
      <c r="AT60" s="84"/>
      <c r="AU60" s="84"/>
      <c r="AV60" s="84"/>
      <c r="AW60" s="84"/>
      <c r="AX60" s="84"/>
      <c r="AY60" s="84"/>
      <c r="AZ60" s="84"/>
      <c r="BA60" s="84"/>
      <c r="BB60" s="84"/>
      <c r="BC60" s="61"/>
      <c r="BD60" s="61"/>
      <c r="BE60" s="227"/>
      <c r="BF60" s="227"/>
    </row>
    <row r="61" spans="1:58" s="12" customFormat="1" ht="21" customHeight="1">
      <c r="A61" s="17"/>
      <c r="B61" s="17"/>
      <c r="C61" s="17"/>
      <c r="D61" s="17"/>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84"/>
      <c r="AG61" s="84"/>
      <c r="AH61" s="84"/>
      <c r="AI61" s="84"/>
      <c r="AJ61" s="84"/>
      <c r="AK61" s="18"/>
      <c r="AL61" s="18"/>
      <c r="AM61" s="18"/>
      <c r="AN61" s="18"/>
      <c r="AO61" s="84"/>
      <c r="AP61" s="84"/>
      <c r="AQ61" s="84"/>
      <c r="AR61" s="84"/>
      <c r="AS61" s="84"/>
      <c r="AT61" s="84"/>
      <c r="AU61" s="84"/>
      <c r="AV61" s="84"/>
      <c r="AW61" s="84"/>
      <c r="AX61" s="84"/>
      <c r="AY61" s="84"/>
      <c r="AZ61" s="84"/>
      <c r="BA61" s="84"/>
      <c r="BB61" s="84"/>
      <c r="BC61" s="84"/>
      <c r="BD61" s="84"/>
      <c r="BE61" s="18"/>
      <c r="BF61" s="18"/>
    </row>
    <row r="62" spans="1:56" s="12" customFormat="1" ht="18" customHeight="1">
      <c r="A62" s="17"/>
      <c r="B62" s="17"/>
      <c r="C62" s="17"/>
      <c r="D62" s="17"/>
      <c r="E62" s="18"/>
      <c r="F62" s="18"/>
      <c r="G62" s="18"/>
      <c r="H62" s="18"/>
      <c r="I62" s="18"/>
      <c r="J62" s="18"/>
      <c r="K62" s="18"/>
      <c r="L62" s="18"/>
      <c r="M62" s="18"/>
      <c r="N62" s="18"/>
      <c r="O62" s="18"/>
      <c r="P62" s="18"/>
      <c r="Q62" s="18"/>
      <c r="R62" s="18"/>
      <c r="S62" s="18"/>
      <c r="T62" s="18"/>
      <c r="U62" s="18"/>
      <c r="V62" s="18"/>
      <c r="W62" s="18"/>
      <c r="X62" s="18"/>
      <c r="Y62" s="18"/>
      <c r="Z62" s="18"/>
      <c r="AA62" s="18"/>
      <c r="AB62" s="82"/>
      <c r="AC62" s="82"/>
      <c r="AD62" s="82"/>
      <c r="AE62" s="18"/>
      <c r="AF62" s="91"/>
      <c r="AG62" s="227"/>
      <c r="AH62" s="227"/>
      <c r="AI62" s="18"/>
      <c r="AJ62" s="215"/>
      <c r="AK62" s="215"/>
      <c r="AL62" s="215"/>
      <c r="AM62" s="215"/>
      <c r="AN62" s="215"/>
      <c r="AO62" s="215"/>
      <c r="AP62" s="215"/>
      <c r="AQ62" s="215"/>
      <c r="AR62" s="215"/>
      <c r="AS62" s="18"/>
      <c r="AT62" s="18"/>
      <c r="AU62" s="18"/>
      <c r="AV62" s="18"/>
      <c r="AW62" s="18"/>
      <c r="AX62" s="18"/>
      <c r="AY62" s="18"/>
      <c r="AZ62" s="18"/>
      <c r="BA62" s="18"/>
      <c r="BB62" s="18"/>
      <c r="BC62" s="18"/>
      <c r="BD62" s="18"/>
    </row>
    <row r="63" spans="1:56" s="12" customFormat="1" ht="18" customHeight="1">
      <c r="A63" s="17"/>
      <c r="B63" s="17"/>
      <c r="C63" s="17"/>
      <c r="D63" s="17"/>
      <c r="E63" s="18"/>
      <c r="F63" s="18"/>
      <c r="G63" s="18"/>
      <c r="H63" s="18"/>
      <c r="I63" s="18"/>
      <c r="J63" s="18"/>
      <c r="K63" s="18"/>
      <c r="L63" s="18"/>
      <c r="M63" s="18"/>
      <c r="N63" s="18"/>
      <c r="O63" s="18"/>
      <c r="P63" s="18"/>
      <c r="Q63" s="18"/>
      <c r="R63" s="18"/>
      <c r="S63" s="18"/>
      <c r="T63" s="18"/>
      <c r="U63" s="18"/>
      <c r="V63" s="18"/>
      <c r="W63" s="18"/>
      <c r="X63" s="18"/>
      <c r="Y63" s="18"/>
      <c r="Z63" s="18"/>
      <c r="AA63" s="18"/>
      <c r="AB63" s="82"/>
      <c r="AC63" s="82"/>
      <c r="AD63" s="82"/>
      <c r="AE63" s="18"/>
      <c r="AF63" s="91"/>
      <c r="AG63" s="227"/>
      <c r="AH63" s="227"/>
      <c r="AI63" s="18"/>
      <c r="AJ63" s="18"/>
      <c r="AK63" s="18"/>
      <c r="AL63" s="18"/>
      <c r="AM63" s="84"/>
      <c r="AN63" s="227"/>
      <c r="AO63" s="227"/>
      <c r="AP63" s="227"/>
      <c r="AQ63" s="227"/>
      <c r="AR63" s="227"/>
      <c r="AS63" s="227"/>
      <c r="AT63" s="227"/>
      <c r="AU63" s="227"/>
      <c r="AV63" s="227"/>
      <c r="AW63" s="227"/>
      <c r="AX63" s="227"/>
      <c r="AY63" s="227"/>
      <c r="AZ63" s="227"/>
      <c r="BA63" s="227"/>
      <c r="BB63" s="227"/>
      <c r="BC63" s="227"/>
      <c r="BD63" s="227"/>
    </row>
    <row r="64" spans="1:56" s="12" customFormat="1" ht="18" customHeight="1">
      <c r="A64" s="17"/>
      <c r="B64" s="17"/>
      <c r="C64" s="17"/>
      <c r="D64" s="17"/>
      <c r="E64" s="18"/>
      <c r="F64" s="18"/>
      <c r="G64" s="18"/>
      <c r="H64" s="18"/>
      <c r="I64" s="18"/>
      <c r="J64" s="18"/>
      <c r="K64" s="18"/>
      <c r="L64" s="18"/>
      <c r="M64" s="18"/>
      <c r="N64" s="18"/>
      <c r="O64" s="18"/>
      <c r="P64" s="18"/>
      <c r="Q64" s="18"/>
      <c r="R64" s="18"/>
      <c r="S64" s="18"/>
      <c r="T64" s="18"/>
      <c r="U64" s="18"/>
      <c r="V64" s="18"/>
      <c r="W64" s="18"/>
      <c r="X64" s="18"/>
      <c r="Y64" s="18"/>
      <c r="Z64" s="18"/>
      <c r="AA64" s="18"/>
      <c r="AB64" s="82"/>
      <c r="AC64" s="82"/>
      <c r="AD64" s="82"/>
      <c r="AE64" s="18"/>
      <c r="AF64" s="91"/>
      <c r="AG64" s="227"/>
      <c r="AH64" s="227"/>
      <c r="AI64" s="18"/>
      <c r="AJ64" s="215"/>
      <c r="AK64" s="215"/>
      <c r="AL64" s="18"/>
      <c r="AM64" s="84"/>
      <c r="AN64" s="227"/>
      <c r="AO64" s="227"/>
      <c r="AP64" s="227"/>
      <c r="AQ64" s="227"/>
      <c r="AR64" s="227"/>
      <c r="AS64" s="227"/>
      <c r="AT64" s="227"/>
      <c r="AU64" s="227"/>
      <c r="AV64" s="227"/>
      <c r="AW64" s="227"/>
      <c r="AX64" s="227"/>
      <c r="AY64" s="227"/>
      <c r="AZ64" s="227"/>
      <c r="BA64" s="227"/>
      <c r="BB64" s="227"/>
      <c r="BC64" s="227"/>
      <c r="BD64" s="227"/>
    </row>
    <row r="65" spans="1:56" s="12" customFormat="1" ht="18" customHeight="1">
      <c r="A65" s="17"/>
      <c r="B65" s="17"/>
      <c r="C65" s="17"/>
      <c r="D65" s="17"/>
      <c r="E65" s="18"/>
      <c r="F65" s="18"/>
      <c r="G65" s="18"/>
      <c r="H65" s="18"/>
      <c r="I65" s="18"/>
      <c r="J65" s="18"/>
      <c r="K65" s="18"/>
      <c r="L65" s="18"/>
      <c r="M65" s="18"/>
      <c r="N65" s="18"/>
      <c r="O65" s="18"/>
      <c r="P65" s="18"/>
      <c r="Q65" s="18"/>
      <c r="R65" s="18"/>
      <c r="S65" s="18"/>
      <c r="T65" s="18"/>
      <c r="U65" s="18"/>
      <c r="V65" s="18"/>
      <c r="W65" s="18"/>
      <c r="X65" s="18"/>
      <c r="Y65" s="18"/>
      <c r="Z65" s="18"/>
      <c r="AA65" s="18"/>
      <c r="AB65" s="82"/>
      <c r="AC65" s="82"/>
      <c r="AD65" s="82"/>
      <c r="AE65" s="18"/>
      <c r="AF65" s="91"/>
      <c r="AG65" s="227"/>
      <c r="AH65" s="227"/>
      <c r="AI65" s="18"/>
      <c r="AJ65" s="18"/>
      <c r="AK65" s="18"/>
      <c r="AL65" s="18"/>
      <c r="AM65" s="84"/>
      <c r="AN65" s="84"/>
      <c r="AO65" s="84"/>
      <c r="AP65" s="84"/>
      <c r="AQ65" s="84"/>
      <c r="AR65" s="84"/>
      <c r="AS65" s="84"/>
      <c r="AT65" s="84"/>
      <c r="AU65" s="84"/>
      <c r="AV65" s="84"/>
      <c r="AW65" s="84"/>
      <c r="AX65" s="84"/>
      <c r="AY65" s="84"/>
      <c r="AZ65" s="84"/>
      <c r="BA65" s="84"/>
      <c r="BB65" s="84"/>
      <c r="BC65" s="18"/>
      <c r="BD65" s="18"/>
    </row>
    <row r="66" spans="1:55" s="12" customFormat="1" ht="18" customHeight="1">
      <c r="A66" s="17"/>
      <c r="B66" s="17"/>
      <c r="C66" s="17"/>
      <c r="D66" s="17"/>
      <c r="E66" s="18"/>
      <c r="F66" s="18"/>
      <c r="G66" s="18"/>
      <c r="H66" s="18"/>
      <c r="I66" s="18"/>
      <c r="J66" s="18"/>
      <c r="K66" s="18"/>
      <c r="L66" s="18"/>
      <c r="M66" s="18"/>
      <c r="N66" s="18"/>
      <c r="O66" s="18"/>
      <c r="P66" s="18"/>
      <c r="Q66" s="18"/>
      <c r="R66" s="16"/>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7"/>
      <c r="BA66" s="17"/>
      <c r="BB66" s="17"/>
      <c r="BC66" s="17"/>
    </row>
    <row r="67" spans="1:55" s="12" customFormat="1" ht="18" customHeight="1">
      <c r="A67" s="17"/>
      <c r="B67" s="17"/>
      <c r="C67" s="17"/>
      <c r="D67" s="17"/>
      <c r="E67" s="18"/>
      <c r="F67" s="18"/>
      <c r="G67" s="18"/>
      <c r="H67" s="18"/>
      <c r="I67" s="18"/>
      <c r="J67" s="18"/>
      <c r="K67" s="18"/>
      <c r="L67" s="18"/>
      <c r="M67" s="18"/>
      <c r="N67" s="18"/>
      <c r="O67" s="18"/>
      <c r="P67" s="18"/>
      <c r="Q67" s="18"/>
      <c r="R67" s="16"/>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7"/>
      <c r="BA67" s="17"/>
      <c r="BB67" s="17"/>
      <c r="BC67" s="17"/>
    </row>
    <row r="68" spans="1:55" s="12" customFormat="1" ht="18" customHeight="1">
      <c r="A68" s="17"/>
      <c r="B68" s="17"/>
      <c r="C68" s="17"/>
      <c r="D68" s="17"/>
      <c r="E68" s="18"/>
      <c r="F68" s="18"/>
      <c r="G68" s="18"/>
      <c r="H68" s="18"/>
      <c r="I68" s="18"/>
      <c r="J68" s="18"/>
      <c r="K68" s="18"/>
      <c r="L68" s="18"/>
      <c r="M68" s="18"/>
      <c r="N68" s="18"/>
      <c r="O68" s="18"/>
      <c r="P68" s="18"/>
      <c r="Q68" s="18"/>
      <c r="R68" s="16"/>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7"/>
      <c r="BA68" s="17"/>
      <c r="BB68" s="17"/>
      <c r="BC68" s="17"/>
    </row>
    <row r="69" spans="1:55" s="12" customFormat="1" ht="18" customHeight="1">
      <c r="A69" s="17"/>
      <c r="B69" s="17"/>
      <c r="C69" s="17"/>
      <c r="D69" s="17"/>
      <c r="E69" s="215"/>
      <c r="F69" s="215"/>
      <c r="G69" s="215"/>
      <c r="H69" s="82"/>
      <c r="I69" s="215"/>
      <c r="J69" s="215"/>
      <c r="K69" s="215"/>
      <c r="L69" s="215"/>
      <c r="M69" s="215"/>
      <c r="N69" s="215"/>
      <c r="O69" s="215"/>
      <c r="P69" s="215"/>
      <c r="Q69" s="215"/>
      <c r="R69" s="16"/>
      <c r="S69" s="215"/>
      <c r="T69" s="82"/>
      <c r="U69" s="82"/>
      <c r="V69" s="82"/>
      <c r="W69" s="16"/>
      <c r="X69" s="16"/>
      <c r="Y69" s="16"/>
      <c r="Z69" s="16"/>
      <c r="AA69" s="16"/>
      <c r="AB69" s="16"/>
      <c r="AC69" s="16"/>
      <c r="AD69" s="16"/>
      <c r="AE69" s="16"/>
      <c r="AF69" s="16"/>
      <c r="AG69" s="16"/>
      <c r="AH69" s="16"/>
      <c r="AI69" s="18"/>
      <c r="AJ69" s="18"/>
      <c r="AK69" s="18"/>
      <c r="AL69" s="18"/>
      <c r="AM69" s="18"/>
      <c r="AN69" s="18"/>
      <c r="AO69" s="18"/>
      <c r="AP69" s="18"/>
      <c r="AQ69" s="18"/>
      <c r="AR69" s="18"/>
      <c r="AS69" s="18"/>
      <c r="AT69" s="18"/>
      <c r="AU69" s="18"/>
      <c r="AV69" s="18"/>
      <c r="AW69" s="18"/>
      <c r="AX69" s="18"/>
      <c r="AY69" s="18"/>
      <c r="AZ69" s="17"/>
      <c r="BA69" s="17"/>
      <c r="BB69" s="17"/>
      <c r="BC69" s="17"/>
    </row>
    <row r="70" spans="1:55" s="12" customFormat="1" ht="15" customHeight="1">
      <c r="A70" s="17"/>
      <c r="B70" s="17"/>
      <c r="C70" s="17"/>
      <c r="D70" s="17"/>
      <c r="E70" s="18"/>
      <c r="F70" s="18"/>
      <c r="G70" s="18"/>
      <c r="H70" s="18"/>
      <c r="I70" s="18"/>
      <c r="J70" s="18"/>
      <c r="K70" s="18"/>
      <c r="L70" s="18"/>
      <c r="M70" s="18"/>
      <c r="N70" s="18"/>
      <c r="O70" s="18"/>
      <c r="P70" s="18"/>
      <c r="Q70" s="18"/>
      <c r="R70" s="16"/>
      <c r="S70" s="18"/>
      <c r="T70" s="18"/>
      <c r="U70" s="18"/>
      <c r="V70" s="18"/>
      <c r="W70" s="18"/>
      <c r="X70" s="18"/>
      <c r="Y70" s="18"/>
      <c r="Z70" s="18"/>
      <c r="AA70" s="18"/>
      <c r="AB70" s="18"/>
      <c r="AC70" s="18"/>
      <c r="AD70" s="18"/>
      <c r="AE70" s="18"/>
      <c r="AF70" s="18"/>
      <c r="AG70" s="18"/>
      <c r="AH70" s="18"/>
      <c r="AI70" s="18"/>
      <c r="AJ70" s="18"/>
      <c r="AK70" s="18"/>
      <c r="AL70" s="18"/>
      <c r="AM70" s="18"/>
      <c r="AN70" s="18"/>
      <c r="AO70" s="215"/>
      <c r="AP70" s="215"/>
      <c r="AQ70" s="215"/>
      <c r="AR70" s="215"/>
      <c r="AS70" s="215"/>
      <c r="AT70" s="215"/>
      <c r="AU70" s="215"/>
      <c r="AV70" s="215"/>
      <c r="AW70" s="215"/>
      <c r="AX70" s="215"/>
      <c r="AY70" s="18"/>
      <c r="AZ70" s="17"/>
      <c r="BA70" s="17"/>
      <c r="BB70" s="17"/>
      <c r="BC70" s="17"/>
    </row>
    <row r="71" spans="1:55" s="5" customFormat="1" ht="15" customHeight="1">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row>
    <row r="72" s="5" customFormat="1" ht="15" customHeight="1"/>
    <row r="73" spans="5:37" ht="15" customHeight="1">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5:37" ht="15" customHeight="1">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5:37" ht="15" customHeight="1">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ht="15" customHeight="1"/>
    <row r="77" ht="15" customHeight="1"/>
    <row r="78" ht="15" customHeight="1"/>
    <row r="79" ht="15" customHeight="1"/>
    <row r="80" ht="15" customHeight="1"/>
    <row r="81" ht="15" customHeight="1"/>
  </sheetData>
  <sheetProtection/>
  <mergeCells count="46">
    <mergeCell ref="AH13:AJ13"/>
    <mergeCell ref="AH15:AJ15"/>
    <mergeCell ref="A1:BI1"/>
    <mergeCell ref="V4:AM4"/>
    <mergeCell ref="AP6:AR6"/>
    <mergeCell ref="AS6:AT6"/>
    <mergeCell ref="AU6:AV6"/>
    <mergeCell ref="F8:T8"/>
    <mergeCell ref="BA6:BB6"/>
    <mergeCell ref="BC6:BD6"/>
    <mergeCell ref="AY6:AZ6"/>
    <mergeCell ref="AH14:AJ14"/>
    <mergeCell ref="AJ31:AK31"/>
    <mergeCell ref="AL31:AM31"/>
    <mergeCell ref="G20:BC20"/>
    <mergeCell ref="F21:BC21"/>
    <mergeCell ref="F22:Q22"/>
    <mergeCell ref="AL15:AR15"/>
    <mergeCell ref="AT15:BB15"/>
    <mergeCell ref="F9:T9"/>
    <mergeCell ref="AB31:AC31"/>
    <mergeCell ref="AD31:AE31"/>
    <mergeCell ref="AF31:AG31"/>
    <mergeCell ref="AB29:AC29"/>
    <mergeCell ref="AD29:AE29"/>
    <mergeCell ref="AW6:AX6"/>
    <mergeCell ref="AL13:BE13"/>
    <mergeCell ref="AL14:BE14"/>
    <mergeCell ref="BC15:BE15"/>
    <mergeCell ref="AH12:AM12"/>
    <mergeCell ref="M29:R31"/>
    <mergeCell ref="T29:T31"/>
    <mergeCell ref="V29:W29"/>
    <mergeCell ref="Y29:AA29"/>
    <mergeCell ref="V31:W31"/>
    <mergeCell ref="Y31:AA31"/>
    <mergeCell ref="AH31:AI31"/>
    <mergeCell ref="G36:I36"/>
    <mergeCell ref="J36:BC36"/>
    <mergeCell ref="F10:K10"/>
    <mergeCell ref="M10:AA10"/>
    <mergeCell ref="AF29:AG29"/>
    <mergeCell ref="AH29:AI29"/>
    <mergeCell ref="AJ29:AK29"/>
    <mergeCell ref="AL29:AM29"/>
    <mergeCell ref="AE27:AF27"/>
  </mergeCells>
  <printOptions/>
  <pageMargins left="0.3937007874015748" right="0.1968503937007874"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BP75"/>
  <sheetViews>
    <sheetView zoomScale="85" zoomScaleNormal="85" zoomScalePageLayoutView="0" workbookViewId="0" topLeftCell="A1">
      <selection activeCell="Y30" sqref="Y30:AA30"/>
    </sheetView>
  </sheetViews>
  <sheetFormatPr defaultColWidth="9.00390625" defaultRowHeight="13.5"/>
  <cols>
    <col min="1" max="61" width="1.625" style="2" customWidth="1"/>
    <col min="62" max="67" width="1.75390625" style="2" customWidth="1"/>
    <col min="68" max="16384" width="9.00390625" style="2" customWidth="1"/>
  </cols>
  <sheetData>
    <row r="1" spans="1:61"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940"/>
      <c r="BC1" s="940"/>
      <c r="BD1" s="940"/>
      <c r="BE1" s="940"/>
      <c r="BF1" s="940"/>
      <c r="BG1" s="940"/>
      <c r="BH1" s="940"/>
      <c r="BI1" s="940"/>
    </row>
    <row r="2" spans="1:61" ht="15" customHeight="1">
      <c r="A2" s="87"/>
      <c r="B2" s="87"/>
      <c r="C2" s="87"/>
      <c r="D2" s="81"/>
      <c r="E2" s="8"/>
      <c r="F2" s="17"/>
      <c r="G2" s="17"/>
      <c r="H2" s="17"/>
      <c r="I2" s="17"/>
      <c r="J2" s="87"/>
      <c r="K2" s="87"/>
      <c r="L2" s="87"/>
      <c r="M2" s="87"/>
      <c r="N2" s="87"/>
      <c r="O2" s="87"/>
      <c r="P2" s="87"/>
      <c r="Q2" s="87"/>
      <c r="R2" s="87"/>
      <c r="S2" s="87"/>
      <c r="T2" s="87"/>
      <c r="U2" s="87"/>
      <c r="V2" s="87"/>
      <c r="W2" s="87"/>
      <c r="X2" s="87"/>
      <c r="Y2" s="87"/>
      <c r="Z2" s="87"/>
      <c r="AA2" s="87"/>
      <c r="AB2" s="87"/>
      <c r="AC2" s="87"/>
      <c r="AD2" s="87"/>
      <c r="AE2" s="87"/>
      <c r="AF2" s="87"/>
      <c r="AG2" s="87"/>
      <c r="AH2" s="87"/>
      <c r="AI2" s="87"/>
      <c r="AJ2" s="96"/>
      <c r="AK2" s="96"/>
      <c r="AL2" s="96"/>
      <c r="AM2" s="96"/>
      <c r="AN2" s="96"/>
      <c r="AO2" s="96"/>
      <c r="AP2" s="96"/>
      <c r="AQ2" s="96"/>
      <c r="AR2" s="96"/>
      <c r="AS2" s="96"/>
      <c r="AT2" s="96"/>
      <c r="AU2" s="96"/>
      <c r="AV2" s="96"/>
      <c r="AW2" s="96"/>
      <c r="AX2" s="96"/>
      <c r="AY2" s="96"/>
      <c r="AZ2" s="96"/>
      <c r="BA2" s="96"/>
      <c r="BB2" s="3"/>
      <c r="BC2" s="3"/>
      <c r="BD2" s="3"/>
      <c r="BE2" s="3"/>
      <c r="BF2" s="3"/>
      <c r="BG2" s="3"/>
      <c r="BH2" s="3"/>
      <c r="BI2" s="3"/>
    </row>
    <row r="3" spans="5:9" ht="18" customHeight="1">
      <c r="E3" s="13"/>
      <c r="F3" s="8"/>
      <c r="G3" s="8"/>
      <c r="H3" s="8"/>
      <c r="I3" s="8"/>
    </row>
    <row r="4" spans="5:50" ht="20.25" customHeight="1">
      <c r="E4" s="13"/>
      <c r="F4" s="13"/>
      <c r="G4" s="13"/>
      <c r="H4" s="48"/>
      <c r="I4" s="48"/>
      <c r="J4" s="48"/>
      <c r="K4" s="48"/>
      <c r="L4" s="48"/>
      <c r="M4" s="48"/>
      <c r="N4" s="48"/>
      <c r="O4" s="48"/>
      <c r="P4" s="48"/>
      <c r="Q4" s="48"/>
      <c r="R4" s="48"/>
      <c r="S4" s="48"/>
      <c r="T4" s="48"/>
      <c r="U4" s="56"/>
      <c r="V4" s="1485" t="s">
        <v>247</v>
      </c>
      <c r="W4" s="940"/>
      <c r="X4" s="940"/>
      <c r="Y4" s="940"/>
      <c r="Z4" s="940"/>
      <c r="AA4" s="940"/>
      <c r="AB4" s="940"/>
      <c r="AC4" s="940"/>
      <c r="AD4" s="940"/>
      <c r="AE4" s="940"/>
      <c r="AF4" s="940"/>
      <c r="AG4" s="940"/>
      <c r="AH4" s="940"/>
      <c r="AI4" s="940"/>
      <c r="AJ4" s="940"/>
      <c r="AK4" s="940"/>
      <c r="AL4" s="940"/>
      <c r="AM4" s="940"/>
      <c r="AN4" s="216"/>
      <c r="AO4" s="48"/>
      <c r="AP4" s="48"/>
      <c r="AQ4" s="48"/>
      <c r="AR4" s="48"/>
      <c r="AS4" s="48"/>
      <c r="AT4" s="48"/>
      <c r="AU4" s="48"/>
      <c r="AV4" s="48"/>
      <c r="AW4" s="48"/>
      <c r="AX4" s="48"/>
    </row>
    <row r="5" spans="5:50" ht="20.25" customHeight="1">
      <c r="E5" s="13"/>
      <c r="F5" s="13"/>
      <c r="G5" s="13"/>
      <c r="H5" s="48"/>
      <c r="I5" s="48"/>
      <c r="J5" s="48"/>
      <c r="K5" s="48"/>
      <c r="L5" s="48"/>
      <c r="M5" s="48"/>
      <c r="N5" s="48"/>
      <c r="O5" s="48"/>
      <c r="P5" s="48"/>
      <c r="Q5" s="48"/>
      <c r="R5" s="48"/>
      <c r="S5" s="48"/>
      <c r="T5" s="48"/>
      <c r="U5" s="56"/>
      <c r="V5" s="216"/>
      <c r="W5" s="216"/>
      <c r="X5" s="216"/>
      <c r="Y5" s="216"/>
      <c r="Z5" s="216"/>
      <c r="AA5" s="216"/>
      <c r="AB5" s="216"/>
      <c r="AC5" s="216"/>
      <c r="AD5" s="216"/>
      <c r="AE5" s="216"/>
      <c r="AF5" s="216"/>
      <c r="AG5" s="216"/>
      <c r="AH5" s="216"/>
      <c r="AI5" s="216"/>
      <c r="AJ5" s="216"/>
      <c r="AK5" s="216"/>
      <c r="AL5" s="216"/>
      <c r="AM5" s="216"/>
      <c r="AN5" s="216"/>
      <c r="AO5" s="48"/>
      <c r="AP5" s="48"/>
      <c r="AQ5" s="48"/>
      <c r="AR5" s="48"/>
      <c r="AS5" s="48"/>
      <c r="AT5" s="48"/>
      <c r="AU5" s="48"/>
      <c r="AV5" s="48"/>
      <c r="AW5" s="48"/>
      <c r="AX5" s="48"/>
    </row>
    <row r="6" spans="5:56" ht="20.25" customHeight="1">
      <c r="E6" s="13"/>
      <c r="F6" s="13"/>
      <c r="G6" s="13"/>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1434" t="str">
        <f>IF('入力'!$S$4="","",'入力'!$S$4)</f>
        <v>令和</v>
      </c>
      <c r="AQ6" s="1473"/>
      <c r="AR6" s="1473"/>
      <c r="AS6" s="1437">
        <f>IF('入力'!$U$4="","",'入力'!$U$4)</f>
      </c>
      <c r="AT6" s="1437"/>
      <c r="AU6" s="1467" t="s">
        <v>8</v>
      </c>
      <c r="AV6" s="1467"/>
      <c r="AW6" s="1467">
        <f>IF('入力'!$W$4="","",'入力'!$W$4)</f>
      </c>
      <c r="AX6" s="1467"/>
      <c r="AY6" s="1467" t="s">
        <v>9</v>
      </c>
      <c r="AZ6" s="1467"/>
      <c r="BA6" s="1467">
        <f>IF('入力'!$Y$4="","",'入力'!$Y$4)</f>
      </c>
      <c r="BB6" s="1467"/>
      <c r="BC6" s="1467" t="s">
        <v>10</v>
      </c>
      <c r="BD6" s="1467"/>
    </row>
    <row r="7" spans="5:66" ht="18" customHeight="1">
      <c r="E7" s="13"/>
      <c r="F7" s="13"/>
      <c r="G7" s="13"/>
      <c r="H7" s="48"/>
      <c r="I7" s="48"/>
      <c r="J7" s="48"/>
      <c r="K7" s="48"/>
      <c r="L7" s="48"/>
      <c r="M7" s="48"/>
      <c r="N7" s="48"/>
      <c r="O7" s="48"/>
      <c r="P7" s="48"/>
      <c r="Q7" s="48"/>
      <c r="R7" s="48"/>
      <c r="S7" s="48"/>
      <c r="T7" s="48"/>
      <c r="U7" s="48"/>
      <c r="V7" s="48"/>
      <c r="W7" s="48"/>
      <c r="X7" s="48"/>
      <c r="Y7" s="13"/>
      <c r="Z7" s="13"/>
      <c r="AA7" s="13"/>
      <c r="AB7" s="13"/>
      <c r="AC7" s="13"/>
      <c r="AD7" s="13"/>
      <c r="AE7" s="13"/>
      <c r="AF7" s="13"/>
      <c r="AG7" s="13"/>
      <c r="AH7" s="13"/>
      <c r="AI7" s="13"/>
      <c r="AJ7" s="13"/>
      <c r="AK7" s="13"/>
      <c r="AL7" s="13"/>
      <c r="AM7" s="13"/>
      <c r="AN7" s="13"/>
      <c r="AO7" s="13"/>
      <c r="AP7" s="82"/>
      <c r="AQ7" s="223"/>
      <c r="AR7" s="223"/>
      <c r="AS7" s="16"/>
      <c r="AT7" s="16"/>
      <c r="AU7" s="16"/>
      <c r="AV7" s="16"/>
      <c r="AW7" s="16"/>
      <c r="AX7" s="16"/>
      <c r="AY7" s="16"/>
      <c r="AZ7" s="16"/>
      <c r="BA7" s="16"/>
      <c r="BB7" s="16"/>
      <c r="BC7" s="16"/>
      <c r="BD7" s="16"/>
      <c r="BE7" s="8"/>
      <c r="BF7" s="8"/>
      <c r="BG7" s="8"/>
      <c r="BH7" s="8"/>
      <c r="BI7" s="8"/>
      <c r="BJ7" s="8"/>
      <c r="BK7" s="8"/>
      <c r="BL7" s="8"/>
      <c r="BM7" s="8"/>
      <c r="BN7" s="8"/>
    </row>
    <row r="8" spans="5:66" ht="18" customHeight="1">
      <c r="E8" s="13"/>
      <c r="F8" s="1434" t="s">
        <v>588</v>
      </c>
      <c r="G8" s="1110"/>
      <c r="H8" s="1110"/>
      <c r="I8" s="1110"/>
      <c r="J8" s="1110"/>
      <c r="K8" s="1110"/>
      <c r="L8" s="1110"/>
      <c r="M8" s="1110"/>
      <c r="N8" s="1110"/>
      <c r="O8" s="1110"/>
      <c r="P8" s="1110"/>
      <c r="Q8" s="1110"/>
      <c r="R8" s="1110"/>
      <c r="S8" s="1110"/>
      <c r="T8" s="1110"/>
      <c r="U8" s="153"/>
      <c r="V8" s="153"/>
      <c r="W8" s="153"/>
      <c r="X8" s="153"/>
      <c r="Y8" s="153"/>
      <c r="Z8" s="153"/>
      <c r="AA8" s="153"/>
      <c r="AB8" s="153"/>
      <c r="AC8" s="153"/>
      <c r="AD8" s="153"/>
      <c r="AE8" s="153"/>
      <c r="AF8" s="13"/>
      <c r="AG8" s="13"/>
      <c r="AH8" s="13"/>
      <c r="AI8" s="13"/>
      <c r="AJ8" s="13"/>
      <c r="AK8" s="13"/>
      <c r="AL8" s="13"/>
      <c r="AM8" s="13"/>
      <c r="AN8" s="13"/>
      <c r="AO8" s="13"/>
      <c r="AP8" s="82"/>
      <c r="AQ8" s="223"/>
      <c r="AR8" s="223"/>
      <c r="AS8" s="16"/>
      <c r="AT8" s="16"/>
      <c r="AU8" s="16"/>
      <c r="AV8" s="16"/>
      <c r="AW8" s="16"/>
      <c r="AX8" s="16"/>
      <c r="AY8" s="16"/>
      <c r="AZ8" s="16"/>
      <c r="BA8" s="16"/>
      <c r="BB8" s="16"/>
      <c r="BC8" s="16"/>
      <c r="BD8" s="16"/>
      <c r="BE8" s="8"/>
      <c r="BF8" s="8"/>
      <c r="BG8" s="8"/>
      <c r="BH8" s="8"/>
      <c r="BI8" s="8"/>
      <c r="BJ8" s="8"/>
      <c r="BK8" s="8"/>
      <c r="BL8" s="8"/>
      <c r="BM8" s="8"/>
      <c r="BN8" s="8"/>
    </row>
    <row r="9" spans="5:66" ht="18" customHeight="1">
      <c r="E9" s="13"/>
      <c r="F9" s="1434" t="s">
        <v>589</v>
      </c>
      <c r="G9" s="1436"/>
      <c r="H9" s="1436"/>
      <c r="I9" s="1436"/>
      <c r="J9" s="1436"/>
      <c r="K9" s="1436"/>
      <c r="L9" s="1436"/>
      <c r="M9" s="1436"/>
      <c r="N9" s="1436"/>
      <c r="O9" s="940"/>
      <c r="P9" s="940"/>
      <c r="Q9" s="940"/>
      <c r="R9" s="940"/>
      <c r="S9" s="940"/>
      <c r="T9" s="940"/>
      <c r="U9" s="13"/>
      <c r="V9" s="13"/>
      <c r="W9" s="13"/>
      <c r="X9" s="13"/>
      <c r="Y9" s="13"/>
      <c r="Z9" s="13"/>
      <c r="AA9" s="13"/>
      <c r="AB9" s="13"/>
      <c r="AC9" s="13"/>
      <c r="AD9" s="13"/>
      <c r="AE9" s="13"/>
      <c r="AF9" s="13"/>
      <c r="AG9" s="13"/>
      <c r="AH9" s="13"/>
      <c r="AI9" s="13"/>
      <c r="AJ9" s="13"/>
      <c r="AK9" s="13"/>
      <c r="AL9" s="13"/>
      <c r="AM9" s="13"/>
      <c r="AN9" s="13"/>
      <c r="AO9" s="13"/>
      <c r="AP9" s="82"/>
      <c r="AQ9" s="223"/>
      <c r="AR9" s="223"/>
      <c r="AS9" s="16"/>
      <c r="AT9" s="16"/>
      <c r="AU9" s="16"/>
      <c r="AV9" s="16"/>
      <c r="AW9" s="16"/>
      <c r="AX9" s="16"/>
      <c r="AY9" s="16"/>
      <c r="AZ9" s="16"/>
      <c r="BA9" s="16"/>
      <c r="BB9" s="16"/>
      <c r="BC9" s="16"/>
      <c r="BD9" s="16"/>
      <c r="BE9" s="8"/>
      <c r="BF9" s="8"/>
      <c r="BG9" s="8"/>
      <c r="BH9" s="8"/>
      <c r="BI9" s="8"/>
      <c r="BJ9" s="8"/>
      <c r="BK9" s="8"/>
      <c r="BL9" s="8"/>
      <c r="BM9" s="8"/>
      <c r="BN9" s="8"/>
    </row>
    <row r="10" spans="2:56" ht="19.5" customHeight="1">
      <c r="B10" s="8"/>
      <c r="C10" s="8"/>
      <c r="D10" s="8"/>
      <c r="E10" s="13"/>
      <c r="F10" s="1461" t="str">
        <f>IF('入力'!$F$21="","",'入力'!$F$21)</f>
        <v>香芝市長</v>
      </c>
      <c r="G10" s="1462"/>
      <c r="H10" s="1462"/>
      <c r="I10" s="1462"/>
      <c r="J10" s="1462"/>
      <c r="K10" s="1462"/>
      <c r="L10" s="194"/>
      <c r="M10" s="1463" t="str">
        <f>IF('入力'!$N$21="","",'入力'!$N$21)</f>
        <v>福岡　憲宏</v>
      </c>
      <c r="N10" s="1464"/>
      <c r="O10" s="1464"/>
      <c r="P10" s="1464"/>
      <c r="Q10" s="1464"/>
      <c r="R10" s="1464"/>
      <c r="S10" s="1464"/>
      <c r="T10" s="1464"/>
      <c r="U10" s="1464"/>
      <c r="V10" s="1464"/>
      <c r="W10" s="1464"/>
      <c r="X10" s="1464"/>
      <c r="Y10" s="1464"/>
      <c r="Z10" s="1464"/>
      <c r="AA10" s="1464"/>
      <c r="AB10" s="155"/>
      <c r="AC10" s="155"/>
      <c r="AD10" s="155"/>
      <c r="AE10" s="155"/>
      <c r="AF10" s="13"/>
      <c r="AG10" s="13"/>
      <c r="AH10" s="48"/>
      <c r="AI10" s="48"/>
      <c r="AJ10" s="48"/>
      <c r="AK10" s="48"/>
      <c r="AL10" s="48"/>
      <c r="AM10" s="48"/>
      <c r="AN10" s="48"/>
      <c r="AO10" s="48"/>
      <c r="AP10" s="137"/>
      <c r="AQ10" s="144"/>
      <c r="AR10" s="144"/>
      <c r="AS10" s="149"/>
      <c r="AT10" s="149"/>
      <c r="AU10" s="149"/>
      <c r="AV10" s="149"/>
      <c r="AW10" s="149"/>
      <c r="AX10" s="149"/>
      <c r="AY10" s="149"/>
      <c r="AZ10" s="149"/>
      <c r="BA10" s="149"/>
      <c r="BB10" s="149"/>
      <c r="BC10" s="149"/>
      <c r="BD10" s="149"/>
    </row>
    <row r="11" spans="2:56" ht="18" customHeight="1">
      <c r="B11" s="8"/>
      <c r="C11" s="8"/>
      <c r="D11" s="8"/>
      <c r="E11" s="13"/>
      <c r="F11" s="192"/>
      <c r="G11" s="193"/>
      <c r="H11" s="193"/>
      <c r="I11" s="193"/>
      <c r="J11" s="193"/>
      <c r="K11" s="193"/>
      <c r="L11" s="194"/>
      <c r="M11" s="195"/>
      <c r="N11" s="195"/>
      <c r="O11" s="155"/>
      <c r="P11" s="155"/>
      <c r="Q11" s="155"/>
      <c r="R11" s="155"/>
      <c r="S11" s="155"/>
      <c r="T11" s="155"/>
      <c r="U11" s="155"/>
      <c r="V11" s="155"/>
      <c r="W11" s="155"/>
      <c r="X11" s="155"/>
      <c r="Y11" s="155"/>
      <c r="Z11" s="155"/>
      <c r="AA11" s="155"/>
      <c r="AB11" s="155"/>
      <c r="AC11" s="155"/>
      <c r="AD11" s="155"/>
      <c r="AE11" s="155"/>
      <c r="AF11" s="13"/>
      <c r="AG11" s="13"/>
      <c r="AH11" s="48"/>
      <c r="AI11" s="48"/>
      <c r="AJ11" s="48"/>
      <c r="AK11" s="48"/>
      <c r="AL11" s="48"/>
      <c r="AM11" s="48"/>
      <c r="AN11" s="48"/>
      <c r="AO11" s="48"/>
      <c r="AP11" s="137"/>
      <c r="AQ11" s="144"/>
      <c r="AR11" s="144"/>
      <c r="AS11" s="149"/>
      <c r="AT11" s="149"/>
      <c r="AU11" s="149"/>
      <c r="AV11" s="149"/>
      <c r="AW11" s="149"/>
      <c r="AX11" s="149"/>
      <c r="AY11" s="149"/>
      <c r="AZ11" s="149"/>
      <c r="BA11" s="149"/>
      <c r="BB11" s="149"/>
      <c r="BC11" s="149"/>
      <c r="BD11" s="149"/>
    </row>
    <row r="12" spans="2:55" ht="20.25" customHeight="1">
      <c r="B12" s="8"/>
      <c r="C12" s="8"/>
      <c r="D12" s="8"/>
      <c r="E12" s="13"/>
      <c r="F12" s="217"/>
      <c r="G12" s="228"/>
      <c r="H12" s="228"/>
      <c r="I12" s="228"/>
      <c r="J12" s="228"/>
      <c r="K12" s="228"/>
      <c r="L12" s="228"/>
      <c r="M12" s="228"/>
      <c r="N12" s="179"/>
      <c r="O12" s="153"/>
      <c r="P12" s="13"/>
      <c r="Q12" s="13"/>
      <c r="R12" s="13"/>
      <c r="S12" s="13"/>
      <c r="T12" s="13"/>
      <c r="U12" s="13"/>
      <c r="V12" s="13"/>
      <c r="W12" s="13"/>
      <c r="X12" s="13"/>
      <c r="Y12" s="13"/>
      <c r="Z12" s="13"/>
      <c r="AA12" s="13"/>
      <c r="AB12" s="13"/>
      <c r="AC12" s="13"/>
      <c r="AD12" s="13"/>
      <c r="AE12" s="13"/>
      <c r="AF12" s="13"/>
      <c r="AG12" s="13"/>
      <c r="AH12" s="1434" t="s">
        <v>263</v>
      </c>
      <c r="AI12" s="1436"/>
      <c r="AJ12" s="1436"/>
      <c r="AK12" s="1436"/>
      <c r="AL12" s="1436"/>
      <c r="AM12" s="940"/>
      <c r="AN12" s="151"/>
      <c r="AO12" s="151"/>
      <c r="AP12" s="151"/>
      <c r="AQ12" s="151"/>
      <c r="AR12" s="13"/>
      <c r="AS12" s="13"/>
      <c r="AT12" s="13"/>
      <c r="AU12" s="13"/>
      <c r="AV12" s="13"/>
      <c r="AW12" s="13"/>
      <c r="AX12" s="13"/>
      <c r="AY12" s="13"/>
      <c r="AZ12" s="13"/>
      <c r="BA12" s="13"/>
      <c r="BB12" s="13"/>
      <c r="BC12" s="13"/>
    </row>
    <row r="13" spans="2:57" ht="19.5" customHeight="1">
      <c r="B13" s="8"/>
      <c r="C13" s="8"/>
      <c r="D13" s="8"/>
      <c r="E13" s="13"/>
      <c r="F13" s="217"/>
      <c r="G13" s="218"/>
      <c r="H13" s="218"/>
      <c r="I13" s="218"/>
      <c r="J13" s="218"/>
      <c r="K13" s="218"/>
      <c r="L13" s="218"/>
      <c r="M13" s="218"/>
      <c r="N13" s="106"/>
      <c r="O13" s="8"/>
      <c r="P13" s="13"/>
      <c r="Q13" s="13"/>
      <c r="R13" s="13"/>
      <c r="S13" s="13"/>
      <c r="T13" s="13"/>
      <c r="U13" s="13"/>
      <c r="V13" s="13"/>
      <c r="W13" s="13"/>
      <c r="X13" s="13"/>
      <c r="Y13" s="13"/>
      <c r="Z13" s="13"/>
      <c r="AA13" s="13"/>
      <c r="AB13" s="13"/>
      <c r="AC13" s="13"/>
      <c r="AD13" s="13"/>
      <c r="AE13" s="13"/>
      <c r="AF13" s="13"/>
      <c r="AG13" s="13"/>
      <c r="AH13" s="1434" t="s">
        <v>17</v>
      </c>
      <c r="AI13" s="1434"/>
      <c r="AJ13" s="1434"/>
      <c r="AK13" s="13"/>
      <c r="AL13" s="1448" t="str">
        <f>IF('入力'!$F$22="","",'入力'!$F$22)</f>
        <v>奈良県香芝市今泉1200番地3</v>
      </c>
      <c r="AM13" s="1449"/>
      <c r="AN13" s="1449"/>
      <c r="AO13" s="1449"/>
      <c r="AP13" s="1449"/>
      <c r="AQ13" s="1449"/>
      <c r="AR13" s="1449"/>
      <c r="AS13" s="1449"/>
      <c r="AT13" s="1449"/>
      <c r="AU13" s="1449"/>
      <c r="AV13" s="1449"/>
      <c r="AW13" s="1449"/>
      <c r="AX13" s="1449"/>
      <c r="AY13" s="1449"/>
      <c r="AZ13" s="1449"/>
      <c r="BA13" s="1449"/>
      <c r="BB13" s="1449"/>
      <c r="BC13" s="1449"/>
      <c r="BD13" s="1457"/>
      <c r="BE13" s="1457"/>
    </row>
    <row r="14" spans="2:57" ht="19.5" customHeight="1">
      <c r="B14" s="8"/>
      <c r="C14" s="8"/>
      <c r="D14" s="8"/>
      <c r="E14" s="13"/>
      <c r="F14" s="217"/>
      <c r="G14" s="218"/>
      <c r="H14" s="218"/>
      <c r="I14" s="218"/>
      <c r="J14" s="218"/>
      <c r="K14" s="218"/>
      <c r="L14" s="218"/>
      <c r="M14" s="218"/>
      <c r="N14" s="106"/>
      <c r="O14" s="8"/>
      <c r="P14" s="13"/>
      <c r="Q14" s="13"/>
      <c r="R14" s="13"/>
      <c r="S14" s="13"/>
      <c r="T14" s="13"/>
      <c r="U14" s="13"/>
      <c r="V14" s="13"/>
      <c r="W14" s="13"/>
      <c r="X14" s="13"/>
      <c r="Y14" s="13"/>
      <c r="Z14" s="13"/>
      <c r="AA14" s="13"/>
      <c r="AB14" s="13"/>
      <c r="AC14" s="13"/>
      <c r="AD14" s="13"/>
      <c r="AE14" s="13"/>
      <c r="AF14" s="13"/>
      <c r="AG14" s="13"/>
      <c r="AH14" s="1434" t="s">
        <v>35</v>
      </c>
      <c r="AI14" s="1473"/>
      <c r="AJ14" s="1473"/>
      <c r="AK14" s="13"/>
      <c r="AL14" s="1448" t="str">
        <f>IF('入力'!$F$23="","",'入力'!$F$23)</f>
        <v>●○水道工業株式会社</v>
      </c>
      <c r="AM14" s="1449"/>
      <c r="AN14" s="1449"/>
      <c r="AO14" s="1449"/>
      <c r="AP14" s="1449"/>
      <c r="AQ14" s="1449"/>
      <c r="AR14" s="1449"/>
      <c r="AS14" s="1449"/>
      <c r="AT14" s="1449"/>
      <c r="AU14" s="1449"/>
      <c r="AV14" s="1449"/>
      <c r="AW14" s="1449"/>
      <c r="AX14" s="1449"/>
      <c r="AY14" s="1449"/>
      <c r="AZ14" s="1449"/>
      <c r="BA14" s="1449"/>
      <c r="BB14" s="1449"/>
      <c r="BC14" s="1449"/>
      <c r="BD14" s="1457"/>
      <c r="BE14" s="1457"/>
    </row>
    <row r="15" spans="2:57" ht="19.5" customHeight="1">
      <c r="B15" s="8"/>
      <c r="C15" s="8"/>
      <c r="D15" s="8"/>
      <c r="E15" s="13"/>
      <c r="F15" s="217"/>
      <c r="G15" s="218"/>
      <c r="H15" s="218"/>
      <c r="I15" s="218"/>
      <c r="J15" s="218"/>
      <c r="K15" s="218"/>
      <c r="L15" s="218"/>
      <c r="M15" s="218"/>
      <c r="N15" s="106"/>
      <c r="O15" s="8"/>
      <c r="P15" s="13"/>
      <c r="Q15" s="13"/>
      <c r="R15" s="13"/>
      <c r="S15" s="13"/>
      <c r="T15" s="13"/>
      <c r="U15" s="13"/>
      <c r="V15" s="13"/>
      <c r="W15" s="13"/>
      <c r="X15" s="13"/>
      <c r="Y15" s="13"/>
      <c r="Z15" s="13"/>
      <c r="AA15" s="13"/>
      <c r="AB15" s="13"/>
      <c r="AC15" s="13"/>
      <c r="AD15" s="13"/>
      <c r="AE15" s="13"/>
      <c r="AF15" s="13"/>
      <c r="AG15" s="13"/>
      <c r="AH15" s="1489" t="s">
        <v>16</v>
      </c>
      <c r="AI15" s="1489"/>
      <c r="AJ15" s="1489"/>
      <c r="AK15" s="18"/>
      <c r="AL15" s="1448" t="str">
        <f>IF('入力'!$F$24="","",'入力'!$F$24)</f>
        <v>代表取締役</v>
      </c>
      <c r="AM15" s="1449"/>
      <c r="AN15" s="1449"/>
      <c r="AO15" s="1449"/>
      <c r="AP15" s="1449"/>
      <c r="AQ15" s="1449"/>
      <c r="AR15" s="1449"/>
      <c r="AS15" s="150"/>
      <c r="AT15" s="1448" t="str">
        <f>IF('入力'!$N$24="","",'入力'!$N$24)</f>
        <v>香芝　太郎</v>
      </c>
      <c r="AU15" s="1449"/>
      <c r="AV15" s="1449"/>
      <c r="AW15" s="1449"/>
      <c r="AX15" s="1449"/>
      <c r="AY15" s="1449"/>
      <c r="AZ15" s="1449"/>
      <c r="BA15" s="1449"/>
      <c r="BB15" s="1449"/>
      <c r="BC15" s="1482" t="s">
        <v>34</v>
      </c>
      <c r="BD15" s="1483"/>
      <c r="BE15" s="1521"/>
    </row>
    <row r="16" spans="2:68" ht="18" customHeight="1">
      <c r="B16" s="8"/>
      <c r="C16" s="8"/>
      <c r="D16" s="8"/>
      <c r="E16" s="13"/>
      <c r="F16" s="217"/>
      <c r="G16" s="218"/>
      <c r="H16" s="218"/>
      <c r="I16" s="218"/>
      <c r="J16" s="218"/>
      <c r="K16" s="218"/>
      <c r="L16" s="218"/>
      <c r="M16" s="218"/>
      <c r="N16" s="106"/>
      <c r="O16" s="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7"/>
      <c r="AQ16" s="144"/>
      <c r="AR16" s="144"/>
      <c r="AS16" s="149"/>
      <c r="AT16" s="149"/>
      <c r="AU16" s="149"/>
      <c r="AV16" s="149"/>
      <c r="AW16" s="149"/>
      <c r="AX16" s="149"/>
      <c r="AY16" s="149"/>
      <c r="AZ16" s="149"/>
      <c r="BA16" s="149"/>
      <c r="BB16" s="149"/>
      <c r="BC16" s="149"/>
      <c r="BD16" s="149"/>
      <c r="BE16" s="8"/>
      <c r="BF16" s="8"/>
      <c r="BG16" s="8"/>
      <c r="BH16" s="8"/>
      <c r="BI16" s="8"/>
      <c r="BJ16" s="8"/>
      <c r="BK16" s="8"/>
      <c r="BL16" s="8"/>
      <c r="BM16" s="8"/>
      <c r="BN16" s="8"/>
      <c r="BO16" s="8"/>
      <c r="BP16" s="8"/>
    </row>
    <row r="17" spans="2:68" ht="18" customHeight="1">
      <c r="B17" s="8"/>
      <c r="C17" s="8"/>
      <c r="D17" s="8"/>
      <c r="E17" s="13"/>
      <c r="F17" s="217"/>
      <c r="G17" s="218"/>
      <c r="H17" s="218"/>
      <c r="I17" s="218"/>
      <c r="J17" s="218"/>
      <c r="K17" s="218"/>
      <c r="L17" s="218"/>
      <c r="M17" s="218"/>
      <c r="N17" s="106"/>
      <c r="O17" s="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7"/>
      <c r="AQ17" s="144"/>
      <c r="AR17" s="144"/>
      <c r="AS17" s="149"/>
      <c r="AT17" s="149"/>
      <c r="AU17" s="149"/>
      <c r="AV17" s="149"/>
      <c r="AW17" s="149"/>
      <c r="AX17" s="149"/>
      <c r="AY17" s="149"/>
      <c r="AZ17" s="149"/>
      <c r="BA17" s="149"/>
      <c r="BB17" s="149"/>
      <c r="BC17" s="149"/>
      <c r="BD17" s="149"/>
      <c r="BE17" s="8"/>
      <c r="BF17" s="8"/>
      <c r="BG17" s="8"/>
      <c r="BH17" s="8"/>
      <c r="BI17" s="8"/>
      <c r="BJ17" s="8"/>
      <c r="BK17" s="8"/>
      <c r="BL17" s="8"/>
      <c r="BM17" s="8"/>
      <c r="BN17" s="8"/>
      <c r="BO17" s="8"/>
      <c r="BP17" s="8"/>
    </row>
    <row r="18" spans="2:68" ht="18" customHeight="1">
      <c r="B18" s="8"/>
      <c r="C18" s="8"/>
      <c r="D18" s="8"/>
      <c r="E18" s="13"/>
      <c r="F18" s="217"/>
      <c r="G18" s="218"/>
      <c r="H18" s="218"/>
      <c r="I18" s="218"/>
      <c r="J18" s="218"/>
      <c r="K18" s="218"/>
      <c r="L18" s="218"/>
      <c r="M18" s="218"/>
      <c r="N18" s="106"/>
      <c r="O18" s="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7"/>
      <c r="AQ18" s="137"/>
      <c r="AR18" s="137"/>
      <c r="AS18" s="149"/>
      <c r="AT18" s="149"/>
      <c r="AU18" s="149"/>
      <c r="AV18" s="149"/>
      <c r="AW18" s="149"/>
      <c r="AX18" s="149"/>
      <c r="AY18" s="149"/>
      <c r="AZ18" s="149"/>
      <c r="BA18" s="149"/>
      <c r="BB18" s="149"/>
      <c r="BC18" s="149"/>
      <c r="BD18" s="149"/>
      <c r="BE18" s="8"/>
      <c r="BF18" s="8"/>
      <c r="BG18" s="8"/>
      <c r="BH18" s="8"/>
      <c r="BI18" s="8"/>
      <c r="BJ18" s="8"/>
      <c r="BK18" s="8"/>
      <c r="BL18" s="8"/>
      <c r="BM18" s="8"/>
      <c r="BN18" s="8"/>
      <c r="BO18" s="8"/>
      <c r="BP18" s="8"/>
    </row>
    <row r="19" spans="2:68" ht="18" customHeight="1">
      <c r="B19" s="8"/>
      <c r="C19" s="8"/>
      <c r="D19" s="8"/>
      <c r="E19" s="13"/>
      <c r="F19" s="217"/>
      <c r="G19" s="218"/>
      <c r="H19" s="218"/>
      <c r="I19" s="218"/>
      <c r="J19" s="218"/>
      <c r="K19" s="218"/>
      <c r="L19" s="218"/>
      <c r="M19" s="218"/>
      <c r="N19" s="106"/>
      <c r="O19" s="8"/>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7"/>
      <c r="AQ19" s="137"/>
      <c r="AR19" s="137"/>
      <c r="AS19" s="149"/>
      <c r="AT19" s="149"/>
      <c r="AU19" s="149"/>
      <c r="AV19" s="149"/>
      <c r="AW19" s="149"/>
      <c r="AX19" s="149"/>
      <c r="AY19" s="149"/>
      <c r="AZ19" s="149"/>
      <c r="BA19" s="149"/>
      <c r="BB19" s="149"/>
      <c r="BC19" s="149"/>
      <c r="BD19" s="149"/>
      <c r="BE19" s="8"/>
      <c r="BF19" s="8"/>
      <c r="BG19" s="8"/>
      <c r="BH19" s="8"/>
      <c r="BI19" s="8"/>
      <c r="BJ19" s="8"/>
      <c r="BK19" s="8"/>
      <c r="BL19" s="8"/>
      <c r="BM19" s="8"/>
      <c r="BN19" s="8"/>
      <c r="BO19" s="8"/>
      <c r="BP19" s="8"/>
    </row>
    <row r="20" spans="5:57" ht="20.25" customHeight="1">
      <c r="E20" s="13"/>
      <c r="F20" s="13"/>
      <c r="G20" s="1434" t="s">
        <v>248</v>
      </c>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110"/>
      <c r="AW20" s="1110"/>
      <c r="AX20" s="1110"/>
      <c r="AY20" s="1110"/>
      <c r="AZ20" s="1110"/>
      <c r="BA20" s="1110"/>
      <c r="BB20" s="1110"/>
      <c r="BC20" s="1110"/>
      <c r="BD20" s="3"/>
      <c r="BE20" s="13"/>
    </row>
    <row r="21" spans="5:56" ht="20.25" customHeight="1">
      <c r="E21" s="13"/>
      <c r="F21" s="1434" t="s">
        <v>249</v>
      </c>
      <c r="G21" s="1436"/>
      <c r="H21" s="1436"/>
      <c r="I21" s="1436"/>
      <c r="J21" s="1436"/>
      <c r="K21" s="1436"/>
      <c r="L21" s="1436"/>
      <c r="M21" s="1436"/>
      <c r="N21" s="1436"/>
      <c r="O21" s="1436"/>
      <c r="P21" s="1436"/>
      <c r="Q21" s="1436"/>
      <c r="R21" s="1436"/>
      <c r="S21" s="1436"/>
      <c r="T21" s="1436"/>
      <c r="U21" s="1436"/>
      <c r="V21" s="1436"/>
      <c r="W21" s="1436"/>
      <c r="X21" s="1436"/>
      <c r="Y21" s="1436"/>
      <c r="Z21" s="1436"/>
      <c r="AA21" s="1436"/>
      <c r="AB21" s="1436"/>
      <c r="AC21" s="1436"/>
      <c r="AD21" s="1436"/>
      <c r="AE21" s="1436"/>
      <c r="AF21" s="1436"/>
      <c r="AG21" s="1436"/>
      <c r="AH21" s="1436"/>
      <c r="AI21" s="1436"/>
      <c r="AJ21" s="1436"/>
      <c r="AK21" s="1436"/>
      <c r="AL21" s="1436"/>
      <c r="AM21" s="1436"/>
      <c r="AN21" s="1436"/>
      <c r="AO21" s="1436"/>
      <c r="AP21" s="1436"/>
      <c r="AQ21" s="1436"/>
      <c r="AR21" s="1436"/>
      <c r="AS21" s="1436"/>
      <c r="AT21" s="1436"/>
      <c r="AU21" s="1436"/>
      <c r="AV21" s="1436"/>
      <c r="AW21" s="1436"/>
      <c r="AX21" s="940"/>
      <c r="AY21" s="940"/>
      <c r="AZ21" s="940"/>
      <c r="BA21" s="940"/>
      <c r="BB21" s="940"/>
      <c r="BC21" s="940"/>
      <c r="BD21" s="149"/>
    </row>
    <row r="22" spans="5:56" ht="18" customHeight="1">
      <c r="E22" s="13"/>
      <c r="F22" s="217"/>
      <c r="G22" s="218"/>
      <c r="H22" s="218"/>
      <c r="I22" s="218"/>
      <c r="J22" s="218"/>
      <c r="K22" s="218"/>
      <c r="L22" s="218"/>
      <c r="M22" s="218"/>
      <c r="N22" s="106"/>
      <c r="O22" s="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137"/>
      <c r="AQ22" s="137"/>
      <c r="AR22" s="137"/>
      <c r="AS22" s="149"/>
      <c r="AT22" s="149"/>
      <c r="AU22" s="149"/>
      <c r="AV22" s="149"/>
      <c r="AW22" s="149"/>
      <c r="AX22" s="149"/>
      <c r="AY22" s="149"/>
      <c r="AZ22" s="149"/>
      <c r="BA22" s="149"/>
      <c r="BB22" s="149"/>
      <c r="BC22" s="149"/>
      <c r="BD22" s="149"/>
    </row>
    <row r="23" spans="5:56" ht="18" customHeight="1">
      <c r="E23" s="13"/>
      <c r="F23" s="217"/>
      <c r="G23" s="218"/>
      <c r="H23" s="218"/>
      <c r="I23" s="218"/>
      <c r="J23" s="218"/>
      <c r="K23" s="218"/>
      <c r="L23" s="218"/>
      <c r="M23" s="218"/>
      <c r="N23" s="106"/>
      <c r="O23" s="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137"/>
      <c r="AQ23" s="137"/>
      <c r="AR23" s="137"/>
      <c r="AS23" s="149"/>
      <c r="AT23" s="149"/>
      <c r="AU23" s="149"/>
      <c r="AV23" s="149"/>
      <c r="AW23" s="149"/>
      <c r="AX23" s="149"/>
      <c r="AY23" s="149"/>
      <c r="AZ23" s="149"/>
      <c r="BA23" s="149"/>
      <c r="BB23" s="149"/>
      <c r="BC23" s="149"/>
      <c r="BD23" s="149"/>
    </row>
    <row r="24" spans="5:56" ht="18" customHeight="1">
      <c r="E24" s="13"/>
      <c r="F24" s="217"/>
      <c r="G24" s="218"/>
      <c r="H24" s="218"/>
      <c r="I24" s="218"/>
      <c r="J24" s="218"/>
      <c r="K24" s="218"/>
      <c r="L24" s="218"/>
      <c r="M24" s="218"/>
      <c r="N24" s="106"/>
      <c r="O24" s="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137"/>
      <c r="AQ24" s="137"/>
      <c r="AR24" s="137"/>
      <c r="AS24" s="149"/>
      <c r="AT24" s="149"/>
      <c r="AU24" s="149"/>
      <c r="AV24" s="149"/>
      <c r="AW24" s="149"/>
      <c r="AX24" s="149"/>
      <c r="AY24" s="149"/>
      <c r="AZ24" s="149"/>
      <c r="BA24" s="149"/>
      <c r="BB24" s="149"/>
      <c r="BC24" s="149"/>
      <c r="BD24" s="149"/>
    </row>
    <row r="25" spans="5:56" ht="18" customHeight="1">
      <c r="E25" s="13"/>
      <c r="F25" s="217"/>
      <c r="G25" s="218"/>
      <c r="H25" s="218"/>
      <c r="I25" s="218"/>
      <c r="J25" s="218"/>
      <c r="K25" s="218"/>
      <c r="L25" s="218"/>
      <c r="M25" s="218"/>
      <c r="N25" s="106"/>
      <c r="O25" s="8"/>
      <c r="P25" s="48"/>
      <c r="Q25" s="48"/>
      <c r="R25" s="48"/>
      <c r="S25" s="48"/>
      <c r="T25" s="48"/>
      <c r="U25" s="48"/>
      <c r="V25" s="48"/>
      <c r="W25" s="48"/>
      <c r="X25" s="48"/>
      <c r="Y25" s="48"/>
      <c r="Z25" s="48"/>
      <c r="AA25" s="48"/>
      <c r="AB25" s="48"/>
      <c r="AC25" s="13"/>
      <c r="AD25" s="13"/>
      <c r="AE25" s="48"/>
      <c r="AF25" s="13"/>
      <c r="AG25" s="13"/>
      <c r="AH25" s="48"/>
      <c r="AI25" s="48"/>
      <c r="AJ25" s="48"/>
      <c r="AK25" s="48"/>
      <c r="AL25" s="48"/>
      <c r="AM25" s="48"/>
      <c r="AN25" s="48"/>
      <c r="AO25" s="48"/>
      <c r="AP25" s="137"/>
      <c r="AQ25" s="137"/>
      <c r="AR25" s="137"/>
      <c r="AS25" s="149"/>
      <c r="AT25" s="149"/>
      <c r="AU25" s="149"/>
      <c r="AV25" s="149"/>
      <c r="AW25" s="149"/>
      <c r="AX25" s="149"/>
      <c r="AY25" s="149"/>
      <c r="AZ25" s="149"/>
      <c r="BA25" s="149"/>
      <c r="BB25" s="149"/>
      <c r="BC25" s="149"/>
      <c r="BD25" s="149"/>
    </row>
    <row r="26" spans="5:50" ht="18" customHeight="1">
      <c r="E26" s="48"/>
      <c r="F26" s="48"/>
      <c r="G26" s="48"/>
      <c r="H26" s="48"/>
      <c r="I26" s="48"/>
      <c r="J26" s="48"/>
      <c r="K26" s="48"/>
      <c r="L26" s="48"/>
      <c r="M26" s="48"/>
      <c r="N26" s="48"/>
      <c r="O26" s="48"/>
      <c r="P26" s="48"/>
      <c r="Q26" s="13"/>
      <c r="R26" s="13"/>
      <c r="S26" s="13"/>
      <c r="T26" s="190"/>
      <c r="U26" s="48"/>
      <c r="V26" s="48"/>
      <c r="W26" s="48"/>
      <c r="X26" s="13"/>
      <c r="Y26" s="13"/>
      <c r="Z26" s="13"/>
      <c r="AA26" s="13"/>
      <c r="AB26" s="13"/>
      <c r="AC26" s="13"/>
      <c r="AD26" s="13"/>
      <c r="AE26" s="1467" t="s">
        <v>36</v>
      </c>
      <c r="AF26" s="1467"/>
      <c r="AG26" s="13"/>
      <c r="AH26" s="13"/>
      <c r="AI26" s="13"/>
      <c r="AJ26" s="48"/>
      <c r="AK26" s="13"/>
      <c r="AL26" s="48"/>
      <c r="AM26" s="48"/>
      <c r="AN26" s="48"/>
      <c r="AO26" s="48"/>
      <c r="AP26" s="48"/>
      <c r="AQ26" s="48"/>
      <c r="AR26" s="48"/>
      <c r="AS26" s="48"/>
      <c r="AT26" s="48"/>
      <c r="AU26" s="48"/>
      <c r="AV26" s="48"/>
      <c r="AW26" s="48"/>
      <c r="AX26" s="48"/>
    </row>
    <row r="27" spans="5:50" ht="18" customHeight="1">
      <c r="E27" s="48"/>
      <c r="F27" s="48"/>
      <c r="G27" s="48"/>
      <c r="H27" s="48"/>
      <c r="I27" s="48"/>
      <c r="J27" s="48"/>
      <c r="K27" s="48"/>
      <c r="L27" s="48"/>
      <c r="M27" s="48"/>
      <c r="N27" s="48"/>
      <c r="O27" s="48"/>
      <c r="P27" s="48"/>
      <c r="Q27" s="13"/>
      <c r="R27" s="13"/>
      <c r="S27" s="13"/>
      <c r="T27" s="190"/>
      <c r="U27" s="48"/>
      <c r="V27" s="48"/>
      <c r="W27" s="48"/>
      <c r="X27" s="13"/>
      <c r="Y27" s="13"/>
      <c r="Z27" s="13"/>
      <c r="AA27" s="13"/>
      <c r="AB27" s="13"/>
      <c r="AC27" s="13"/>
      <c r="AD27" s="13"/>
      <c r="AE27" s="149"/>
      <c r="AF27" s="149"/>
      <c r="AG27" s="13"/>
      <c r="AH27" s="13"/>
      <c r="AI27" s="13"/>
      <c r="AJ27" s="48"/>
      <c r="AK27" s="13"/>
      <c r="AL27" s="48"/>
      <c r="AM27" s="48"/>
      <c r="AN27" s="48"/>
      <c r="AO27" s="48"/>
      <c r="AP27" s="48"/>
      <c r="AQ27" s="48"/>
      <c r="AR27" s="48"/>
      <c r="AS27" s="48"/>
      <c r="AT27" s="48"/>
      <c r="AU27" s="48"/>
      <c r="AV27" s="48"/>
      <c r="AW27" s="48"/>
      <c r="AX27" s="48"/>
    </row>
    <row r="28" spans="1:62" s="12" customFormat="1" ht="18" customHeight="1">
      <c r="A28" s="17"/>
      <c r="B28" s="8"/>
      <c r="C28" s="8"/>
      <c r="D28" s="8"/>
      <c r="E28" s="13"/>
      <c r="F28" s="65"/>
      <c r="G28" s="137"/>
      <c r="H28" s="137"/>
      <c r="I28" s="137"/>
      <c r="J28" s="137"/>
      <c r="K28" s="13"/>
      <c r="L28" s="8"/>
      <c r="M28" s="1434" t="s">
        <v>250</v>
      </c>
      <c r="N28" s="1468"/>
      <c r="O28" s="1468"/>
      <c r="P28" s="1468"/>
      <c r="Q28" s="1468"/>
      <c r="R28" s="1468"/>
      <c r="S28" s="13"/>
      <c r="T28" s="1467" t="s">
        <v>230</v>
      </c>
      <c r="U28" s="13"/>
      <c r="V28" s="1467" t="s">
        <v>5</v>
      </c>
      <c r="W28" s="1467"/>
      <c r="X28" s="13"/>
      <c r="Y28" s="1434" t="str">
        <f>IF('入力'!$S$4="","",'入力'!$S$4)</f>
        <v>令和</v>
      </c>
      <c r="Z28" s="1473"/>
      <c r="AA28" s="1473"/>
      <c r="AB28" s="1616"/>
      <c r="AC28" s="1616"/>
      <c r="AD28" s="1467" t="s">
        <v>8</v>
      </c>
      <c r="AE28" s="1467"/>
      <c r="AF28" s="1467"/>
      <c r="AG28" s="1467"/>
      <c r="AH28" s="1467" t="s">
        <v>9</v>
      </c>
      <c r="AI28" s="1467"/>
      <c r="AJ28" s="1467"/>
      <c r="AK28" s="1467"/>
      <c r="AL28" s="1467" t="s">
        <v>10</v>
      </c>
      <c r="AM28" s="1467"/>
      <c r="AN28" s="150"/>
      <c r="AO28" s="150"/>
      <c r="AP28" s="150"/>
      <c r="AQ28" s="150"/>
      <c r="AR28" s="150"/>
      <c r="AS28" s="150"/>
      <c r="AT28" s="150"/>
      <c r="AU28" s="150"/>
      <c r="AV28" s="150"/>
      <c r="AW28" s="150"/>
      <c r="AX28" s="13"/>
      <c r="AY28" s="8"/>
      <c r="AZ28" s="8"/>
      <c r="BA28" s="8"/>
      <c r="BB28" s="8"/>
      <c r="BC28" s="8"/>
      <c r="BD28" s="8"/>
      <c r="BE28" s="8"/>
      <c r="BF28" s="8"/>
      <c r="BG28" s="8"/>
      <c r="BH28" s="8"/>
      <c r="BI28" s="8"/>
      <c r="BJ28" s="8"/>
    </row>
    <row r="29" spans="1:50" ht="10.5" customHeight="1">
      <c r="A29" s="221"/>
      <c r="E29" s="48"/>
      <c r="F29" s="48"/>
      <c r="G29" s="48"/>
      <c r="H29" s="48"/>
      <c r="I29" s="48"/>
      <c r="J29" s="48"/>
      <c r="K29" s="48"/>
      <c r="L29" s="48"/>
      <c r="M29" s="1468"/>
      <c r="N29" s="1468"/>
      <c r="O29" s="1468"/>
      <c r="P29" s="1468"/>
      <c r="Q29" s="1468"/>
      <c r="R29" s="1468"/>
      <c r="S29" s="13"/>
      <c r="T29" s="1468"/>
      <c r="U29" s="48"/>
      <c r="V29" s="190"/>
      <c r="W29" s="48"/>
      <c r="X29" s="48"/>
      <c r="Y29" s="48"/>
      <c r="Z29" s="13"/>
      <c r="AA29" s="13"/>
      <c r="AB29" s="13"/>
      <c r="AC29" s="13"/>
      <c r="AD29" s="13"/>
      <c r="AE29" s="13"/>
      <c r="AF29" s="13"/>
      <c r="AG29" s="13"/>
      <c r="AH29" s="13"/>
      <c r="AI29" s="13"/>
      <c r="AJ29" s="13"/>
      <c r="AK29" s="13"/>
      <c r="AL29" s="48"/>
      <c r="AM29" s="13"/>
      <c r="AN29" s="48"/>
      <c r="AO29" s="48"/>
      <c r="AP29" s="48"/>
      <c r="AQ29" s="48"/>
      <c r="AR29" s="48"/>
      <c r="AS29" s="48"/>
      <c r="AT29" s="48"/>
      <c r="AU29" s="48"/>
      <c r="AV29" s="48"/>
      <c r="AW29" s="48"/>
      <c r="AX29" s="48"/>
    </row>
    <row r="30" spans="1:62" s="12" customFormat="1" ht="18" customHeight="1">
      <c r="A30" s="17"/>
      <c r="B30" s="8"/>
      <c r="C30" s="8"/>
      <c r="D30" s="8"/>
      <c r="E30" s="137"/>
      <c r="F30" s="66"/>
      <c r="G30" s="13"/>
      <c r="H30" s="13"/>
      <c r="I30" s="13"/>
      <c r="J30" s="13"/>
      <c r="K30" s="13"/>
      <c r="L30" s="13"/>
      <c r="M30" s="1468"/>
      <c r="N30" s="1468"/>
      <c r="O30" s="1468"/>
      <c r="P30" s="1468"/>
      <c r="Q30" s="1468"/>
      <c r="R30" s="1468"/>
      <c r="S30" s="13"/>
      <c r="T30" s="1468"/>
      <c r="U30" s="13"/>
      <c r="V30" s="1467" t="s">
        <v>6</v>
      </c>
      <c r="W30" s="1467"/>
      <c r="X30" s="13"/>
      <c r="Y30" s="1434" t="str">
        <f>IF('入力'!$S$4="","",'入力'!$S$4)</f>
        <v>令和</v>
      </c>
      <c r="Z30" s="1473"/>
      <c r="AA30" s="1473"/>
      <c r="AB30" s="1616"/>
      <c r="AC30" s="1616"/>
      <c r="AD30" s="1467" t="s">
        <v>8</v>
      </c>
      <c r="AE30" s="1467"/>
      <c r="AF30" s="1467"/>
      <c r="AG30" s="1467"/>
      <c r="AH30" s="1467" t="s">
        <v>9</v>
      </c>
      <c r="AI30" s="1467"/>
      <c r="AJ30" s="1467"/>
      <c r="AK30" s="1467"/>
      <c r="AL30" s="1467" t="s">
        <v>10</v>
      </c>
      <c r="AM30" s="1467"/>
      <c r="AN30" s="13"/>
      <c r="AO30" s="13"/>
      <c r="AP30" s="13"/>
      <c r="AQ30" s="13"/>
      <c r="AR30" s="13"/>
      <c r="AS30" s="13"/>
      <c r="AT30" s="13"/>
      <c r="AU30" s="13"/>
      <c r="AV30" s="13"/>
      <c r="AW30" s="13"/>
      <c r="AX30" s="13"/>
      <c r="AY30" s="8"/>
      <c r="AZ30" s="8"/>
      <c r="BA30" s="8"/>
      <c r="BB30" s="8"/>
      <c r="BC30" s="8"/>
      <c r="BD30" s="8"/>
      <c r="BE30" s="8"/>
      <c r="BF30" s="8"/>
      <c r="BG30" s="8"/>
      <c r="BH30" s="8"/>
      <c r="BI30" s="8"/>
      <c r="BJ30" s="8"/>
    </row>
    <row r="31" spans="1:62" s="12" customFormat="1" ht="18" customHeight="1">
      <c r="A31" s="17"/>
      <c r="B31" s="8"/>
      <c r="C31" s="8"/>
      <c r="D31" s="8"/>
      <c r="E31" s="137"/>
      <c r="F31" s="66"/>
      <c r="G31" s="13"/>
      <c r="H31" s="13"/>
      <c r="I31" s="13"/>
      <c r="J31" s="13"/>
      <c r="K31" s="13"/>
      <c r="L31" s="13"/>
      <c r="M31" s="13"/>
      <c r="N31" s="13"/>
      <c r="O31" s="13"/>
      <c r="P31" s="13"/>
      <c r="Q31" s="137"/>
      <c r="R31" s="149"/>
      <c r="S31" s="13"/>
      <c r="T31" s="13"/>
      <c r="U31" s="13"/>
      <c r="V31" s="149"/>
      <c r="W31" s="149"/>
      <c r="X31" s="13"/>
      <c r="Y31" s="137"/>
      <c r="Z31" s="30"/>
      <c r="AA31" s="30"/>
      <c r="AB31" s="219"/>
      <c r="AC31" s="219"/>
      <c r="AD31" s="149"/>
      <c r="AE31" s="149"/>
      <c r="AF31" s="149"/>
      <c r="AG31" s="149"/>
      <c r="AH31" s="149"/>
      <c r="AI31" s="149"/>
      <c r="AJ31" s="149"/>
      <c r="AK31" s="149"/>
      <c r="AL31" s="149"/>
      <c r="AM31" s="149"/>
      <c r="AN31" s="13"/>
      <c r="AO31" s="13"/>
      <c r="AP31" s="13"/>
      <c r="AQ31" s="13"/>
      <c r="AR31" s="13"/>
      <c r="AS31" s="13"/>
      <c r="AT31" s="13"/>
      <c r="AU31" s="13"/>
      <c r="AV31" s="13"/>
      <c r="AW31" s="13"/>
      <c r="AX31" s="13"/>
      <c r="AY31" s="8"/>
      <c r="AZ31" s="8"/>
      <c r="BA31" s="8"/>
      <c r="BB31" s="8"/>
      <c r="BC31" s="8"/>
      <c r="BD31" s="8"/>
      <c r="BE31" s="8"/>
      <c r="BF31" s="8"/>
      <c r="BG31" s="8"/>
      <c r="BH31" s="8"/>
      <c r="BI31" s="8"/>
      <c r="BJ31" s="8"/>
    </row>
    <row r="32" spans="1:62" s="12" customFormat="1" ht="18" customHeight="1">
      <c r="A32" s="17"/>
      <c r="B32" s="8"/>
      <c r="C32" s="8"/>
      <c r="D32" s="8"/>
      <c r="E32" s="137"/>
      <c r="F32" s="66"/>
      <c r="G32" s="13"/>
      <c r="H32" s="13"/>
      <c r="I32" s="13"/>
      <c r="J32" s="13"/>
      <c r="K32" s="13"/>
      <c r="L32" s="13"/>
      <c r="M32" s="13"/>
      <c r="N32" s="13"/>
      <c r="O32" s="13"/>
      <c r="P32" s="13"/>
      <c r="Q32" s="137"/>
      <c r="R32" s="149"/>
      <c r="S32" s="13"/>
      <c r="T32" s="13"/>
      <c r="U32" s="13"/>
      <c r="V32" s="149"/>
      <c r="W32" s="149"/>
      <c r="X32" s="13"/>
      <c r="Y32" s="137"/>
      <c r="Z32" s="30"/>
      <c r="AA32" s="30"/>
      <c r="AB32" s="219"/>
      <c r="AC32" s="219"/>
      <c r="AD32" s="149"/>
      <c r="AE32" s="149"/>
      <c r="AF32" s="149"/>
      <c r="AG32" s="149"/>
      <c r="AH32" s="149"/>
      <c r="AI32" s="149"/>
      <c r="AJ32" s="149"/>
      <c r="AK32" s="149"/>
      <c r="AL32" s="149"/>
      <c r="AM32" s="149"/>
      <c r="AN32" s="13"/>
      <c r="AO32" s="13"/>
      <c r="AP32" s="13"/>
      <c r="AQ32" s="13"/>
      <c r="AR32" s="13"/>
      <c r="AS32" s="13"/>
      <c r="AT32" s="13"/>
      <c r="AU32" s="13"/>
      <c r="AV32" s="13"/>
      <c r="AW32" s="13"/>
      <c r="AX32" s="13"/>
      <c r="AY32" s="8"/>
      <c r="AZ32" s="8"/>
      <c r="BA32" s="8"/>
      <c r="BB32" s="8"/>
      <c r="BC32" s="8"/>
      <c r="BD32" s="8"/>
      <c r="BE32" s="8"/>
      <c r="BF32" s="8"/>
      <c r="BG32" s="8"/>
      <c r="BH32" s="8"/>
      <c r="BI32" s="8"/>
      <c r="BJ32" s="8"/>
    </row>
    <row r="33" spans="1:62" s="12" customFormat="1" ht="18" customHeight="1">
      <c r="A33" s="17"/>
      <c r="B33" s="8"/>
      <c r="C33" s="8"/>
      <c r="D33" s="8"/>
      <c r="E33" s="137"/>
      <c r="F33" s="66"/>
      <c r="G33" s="13"/>
      <c r="H33" s="13"/>
      <c r="I33" s="13"/>
      <c r="J33" s="13"/>
      <c r="K33" s="13"/>
      <c r="L33" s="13"/>
      <c r="M33" s="13"/>
      <c r="N33" s="13"/>
      <c r="O33" s="13"/>
      <c r="P33" s="13"/>
      <c r="Q33" s="137"/>
      <c r="R33" s="149"/>
      <c r="S33" s="13"/>
      <c r="T33" s="13"/>
      <c r="U33" s="13"/>
      <c r="V33" s="149"/>
      <c r="W33" s="149"/>
      <c r="X33" s="13"/>
      <c r="Y33" s="137"/>
      <c r="Z33" s="30"/>
      <c r="AA33" s="30"/>
      <c r="AB33" s="219"/>
      <c r="AC33" s="219"/>
      <c r="AD33" s="149"/>
      <c r="AE33" s="149"/>
      <c r="AF33" s="149"/>
      <c r="AG33" s="149"/>
      <c r="AH33" s="149"/>
      <c r="AI33" s="149"/>
      <c r="AJ33" s="149"/>
      <c r="AK33" s="149"/>
      <c r="AL33" s="149"/>
      <c r="AM33" s="149"/>
      <c r="AN33" s="13"/>
      <c r="AO33" s="13"/>
      <c r="AP33" s="13"/>
      <c r="AQ33" s="13"/>
      <c r="AR33" s="13"/>
      <c r="AS33" s="13"/>
      <c r="AT33" s="13"/>
      <c r="AU33" s="13"/>
      <c r="AV33" s="13"/>
      <c r="AW33" s="13"/>
      <c r="AX33" s="13"/>
      <c r="AY33" s="8"/>
      <c r="AZ33" s="8"/>
      <c r="BA33" s="8"/>
      <c r="BB33" s="8"/>
      <c r="BC33" s="8"/>
      <c r="BD33" s="8"/>
      <c r="BE33" s="8"/>
      <c r="BF33" s="8"/>
      <c r="BG33" s="8"/>
      <c r="BH33" s="8"/>
      <c r="BI33" s="8"/>
      <c r="BJ33" s="8"/>
    </row>
    <row r="34" spans="1:62" s="12" customFormat="1" ht="18" customHeight="1">
      <c r="A34" s="17"/>
      <c r="B34" s="8"/>
      <c r="C34" s="8"/>
      <c r="D34" s="8"/>
      <c r="E34" s="137"/>
      <c r="F34" s="65"/>
      <c r="G34" s="137"/>
      <c r="H34" s="137"/>
      <c r="I34" s="137"/>
      <c r="J34" s="137"/>
      <c r="K34" s="137"/>
      <c r="L34" s="137"/>
      <c r="M34" s="137"/>
      <c r="N34" s="137"/>
      <c r="O34" s="137"/>
      <c r="P34" s="137"/>
      <c r="Q34" s="137"/>
      <c r="R34" s="149"/>
      <c r="S34" s="13"/>
      <c r="T34" s="137"/>
      <c r="U34" s="137"/>
      <c r="V34" s="13"/>
      <c r="W34" s="13"/>
      <c r="X34" s="13"/>
      <c r="Y34" s="13"/>
      <c r="Z34" s="8"/>
      <c r="AA34" s="8"/>
      <c r="AB34" s="150"/>
      <c r="AC34" s="150"/>
      <c r="AD34" s="13"/>
      <c r="AE34" s="13"/>
      <c r="AF34" s="13"/>
      <c r="AG34" s="13"/>
      <c r="AH34" s="13"/>
      <c r="AI34" s="13"/>
      <c r="AJ34" s="13"/>
      <c r="AK34" s="13"/>
      <c r="AL34" s="13"/>
      <c r="AM34" s="13"/>
      <c r="AN34" s="13"/>
      <c r="AO34" s="13"/>
      <c r="AP34" s="13"/>
      <c r="AQ34" s="13"/>
      <c r="AR34" s="13"/>
      <c r="AS34" s="13"/>
      <c r="AT34" s="13"/>
      <c r="AU34" s="13"/>
      <c r="AV34" s="13"/>
      <c r="AW34" s="13"/>
      <c r="AX34" s="13"/>
      <c r="AY34" s="8"/>
      <c r="AZ34" s="8"/>
      <c r="BA34" s="8"/>
      <c r="BB34" s="8"/>
      <c r="BC34" s="8"/>
      <c r="BD34" s="8"/>
      <c r="BE34" s="8"/>
      <c r="BF34" s="8"/>
      <c r="BG34" s="8"/>
      <c r="BH34" s="8"/>
      <c r="BI34" s="8"/>
      <c r="BJ34" s="8"/>
    </row>
    <row r="35" spans="1:61" ht="18" customHeight="1">
      <c r="A35" s="221"/>
      <c r="B35" s="8"/>
      <c r="C35" s="8"/>
      <c r="D35" s="8"/>
      <c r="E35" s="13"/>
      <c r="F35" s="13"/>
      <c r="G35" s="1467" t="s">
        <v>245</v>
      </c>
      <c r="H35" s="1467"/>
      <c r="I35" s="1467"/>
      <c r="J35" s="1434" t="s">
        <v>251</v>
      </c>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6"/>
      <c r="AL35" s="1436"/>
      <c r="AM35" s="1436"/>
      <c r="AN35" s="1436"/>
      <c r="AO35" s="1436"/>
      <c r="AP35" s="1436"/>
      <c r="AQ35" s="1436"/>
      <c r="AR35" s="1436"/>
      <c r="AS35" s="1436"/>
      <c r="AT35" s="1436"/>
      <c r="AU35" s="1436"/>
      <c r="AV35" s="1436"/>
      <c r="AW35" s="1436"/>
      <c r="AX35" s="1436"/>
      <c r="AY35" s="1436"/>
      <c r="AZ35" s="1468"/>
      <c r="BA35" s="940"/>
      <c r="BB35" s="940"/>
      <c r="BC35" s="940"/>
      <c r="BD35" s="8"/>
      <c r="BE35" s="8"/>
      <c r="BF35" s="8"/>
      <c r="BG35" s="8"/>
      <c r="BH35" s="8"/>
      <c r="BI35" s="8"/>
    </row>
    <row r="36" spans="1:62" s="12" customFormat="1" ht="18" customHeight="1">
      <c r="A36" s="17"/>
      <c r="B36" s="8"/>
      <c r="C36" s="8"/>
      <c r="D36" s="8"/>
      <c r="E36" s="13"/>
      <c r="F36" s="66"/>
      <c r="G36" s="13"/>
      <c r="H36" s="13"/>
      <c r="I36" s="13"/>
      <c r="J36" s="13"/>
      <c r="K36" s="13"/>
      <c r="L36" s="13"/>
      <c r="M36" s="13"/>
      <c r="N36" s="13"/>
      <c r="O36" s="13"/>
      <c r="P36" s="13"/>
      <c r="Q36" s="13"/>
      <c r="R36" s="149"/>
      <c r="S36" s="13"/>
      <c r="T36" s="13"/>
      <c r="U36" s="13"/>
      <c r="V36" s="13"/>
      <c r="W36" s="13"/>
      <c r="X36" s="13"/>
      <c r="Y36" s="13"/>
      <c r="Z36" s="8"/>
      <c r="AA36" s="8"/>
      <c r="AB36" s="150"/>
      <c r="AC36" s="150"/>
      <c r="AD36" s="13"/>
      <c r="AE36" s="13"/>
      <c r="AF36" s="13"/>
      <c r="AG36" s="13"/>
      <c r="AH36" s="13"/>
      <c r="AI36" s="13"/>
      <c r="AJ36" s="13"/>
      <c r="AK36" s="13"/>
      <c r="AL36" s="13"/>
      <c r="AM36" s="13"/>
      <c r="AN36" s="184"/>
      <c r="AO36" s="184"/>
      <c r="AP36" s="13"/>
      <c r="AQ36" s="13"/>
      <c r="AR36" s="13"/>
      <c r="AS36" s="13"/>
      <c r="AT36" s="13"/>
      <c r="AU36" s="13"/>
      <c r="AV36" s="13"/>
      <c r="AW36" s="13"/>
      <c r="AX36" s="8"/>
      <c r="AY36" s="8"/>
      <c r="AZ36" s="8"/>
      <c r="BA36" s="8"/>
      <c r="BB36" s="8"/>
      <c r="BC36" s="8"/>
      <c r="BD36" s="8"/>
      <c r="BE36" s="8"/>
      <c r="BF36" s="8"/>
      <c r="BG36" s="8"/>
      <c r="BH36" s="8"/>
      <c r="BI36" s="8"/>
      <c r="BJ36" s="8"/>
    </row>
    <row r="37" spans="1:62" s="12" customFormat="1" ht="18" customHeight="1">
      <c r="A37" s="17"/>
      <c r="B37" s="8"/>
      <c r="C37" s="8"/>
      <c r="D37" s="8"/>
      <c r="E37" s="13"/>
      <c r="F37" s="65"/>
      <c r="G37" s="137"/>
      <c r="H37" s="137"/>
      <c r="I37" s="137"/>
      <c r="J37" s="137"/>
      <c r="K37" s="137"/>
      <c r="L37" s="137"/>
      <c r="M37" s="137"/>
      <c r="N37" s="137"/>
      <c r="O37" s="137"/>
      <c r="P37" s="137"/>
      <c r="Q37" s="13"/>
      <c r="R37" s="149"/>
      <c r="S37" s="13"/>
      <c r="T37" s="137"/>
      <c r="U37" s="137"/>
      <c r="V37" s="137"/>
      <c r="W37" s="137"/>
      <c r="X37" s="184"/>
      <c r="Y37" s="184"/>
      <c r="Z37" s="184"/>
      <c r="AA37" s="184"/>
      <c r="AB37" s="184"/>
      <c r="AC37" s="184"/>
      <c r="AD37" s="184"/>
      <c r="AE37" s="184"/>
      <c r="AF37" s="184"/>
      <c r="AG37" s="184"/>
      <c r="AH37" s="184"/>
      <c r="AI37" s="184"/>
      <c r="AJ37" s="184"/>
      <c r="AK37" s="184"/>
      <c r="AL37" s="184"/>
      <c r="AM37" s="184"/>
      <c r="AN37" s="184"/>
      <c r="AO37" s="184"/>
      <c r="AP37" s="13"/>
      <c r="AQ37" s="13"/>
      <c r="AR37" s="13"/>
      <c r="AS37" s="13"/>
      <c r="AT37" s="13"/>
      <c r="AU37" s="13"/>
      <c r="AV37" s="13"/>
      <c r="AW37" s="13"/>
      <c r="AX37" s="13"/>
      <c r="AY37" s="13"/>
      <c r="AZ37" s="8"/>
      <c r="BA37" s="8"/>
      <c r="BB37" s="8"/>
      <c r="BC37" s="8"/>
      <c r="BD37" s="8"/>
      <c r="BE37" s="8"/>
      <c r="BF37" s="8"/>
      <c r="BG37" s="8"/>
      <c r="BH37" s="8"/>
      <c r="BI37" s="8"/>
      <c r="BJ37" s="8"/>
    </row>
    <row r="38" spans="1:62" s="12" customFormat="1" ht="18" customHeight="1">
      <c r="A38" s="17"/>
      <c r="B38" s="8"/>
      <c r="C38" s="8"/>
      <c r="D38" s="8"/>
      <c r="E38" s="13"/>
      <c r="F38" s="65"/>
      <c r="G38" s="137"/>
      <c r="H38" s="137"/>
      <c r="I38" s="137"/>
      <c r="J38" s="137"/>
      <c r="K38" s="137"/>
      <c r="L38" s="137"/>
      <c r="M38" s="137"/>
      <c r="N38" s="137"/>
      <c r="O38" s="137"/>
      <c r="P38" s="137"/>
      <c r="Q38" s="13"/>
      <c r="R38" s="149"/>
      <c r="S38" s="13"/>
      <c r="T38" s="137"/>
      <c r="U38" s="137"/>
      <c r="V38" s="137"/>
      <c r="W38" s="137"/>
      <c r="X38" s="184"/>
      <c r="Y38" s="184"/>
      <c r="Z38" s="184"/>
      <c r="AA38" s="184"/>
      <c r="AB38" s="184"/>
      <c r="AC38" s="184"/>
      <c r="AD38" s="184"/>
      <c r="AE38" s="184"/>
      <c r="AF38" s="184"/>
      <c r="AG38" s="184"/>
      <c r="AH38" s="184"/>
      <c r="AI38" s="184"/>
      <c r="AJ38" s="184"/>
      <c r="AK38" s="184"/>
      <c r="AL38" s="184"/>
      <c r="AM38" s="184"/>
      <c r="AN38" s="184"/>
      <c r="AO38" s="184"/>
      <c r="AP38" s="13"/>
      <c r="AQ38" s="13"/>
      <c r="AR38" s="13"/>
      <c r="AS38" s="13"/>
      <c r="AT38" s="13"/>
      <c r="AU38" s="13"/>
      <c r="AV38" s="13"/>
      <c r="AW38" s="13"/>
      <c r="AX38" s="13"/>
      <c r="AY38" s="13"/>
      <c r="AZ38" s="8"/>
      <c r="BA38" s="8"/>
      <c r="BB38" s="8"/>
      <c r="BC38" s="8"/>
      <c r="BD38" s="8"/>
      <c r="BE38" s="8"/>
      <c r="BF38" s="8"/>
      <c r="BG38" s="8"/>
      <c r="BH38" s="8"/>
      <c r="BI38" s="8"/>
      <c r="BJ38" s="8"/>
    </row>
    <row r="39" spans="1:62" s="12" customFormat="1" ht="18" customHeight="1">
      <c r="A39" s="17"/>
      <c r="B39" s="8"/>
      <c r="C39" s="8"/>
      <c r="D39" s="8"/>
      <c r="E39" s="13"/>
      <c r="F39" s="66"/>
      <c r="G39" s="13"/>
      <c r="H39" s="13"/>
      <c r="I39" s="13"/>
      <c r="J39" s="13"/>
      <c r="K39" s="13"/>
      <c r="L39" s="13"/>
      <c r="M39" s="13"/>
      <c r="N39" s="13"/>
      <c r="O39" s="13"/>
      <c r="P39" s="13"/>
      <c r="Q39" s="13"/>
      <c r="R39" s="149"/>
      <c r="S39" s="13"/>
      <c r="T39" s="13"/>
      <c r="U39" s="13"/>
      <c r="V39" s="13"/>
      <c r="W39" s="13"/>
      <c r="X39" s="13"/>
      <c r="Y39" s="13"/>
      <c r="Z39" s="13"/>
      <c r="AA39" s="13"/>
      <c r="AB39" s="13"/>
      <c r="AC39" s="13"/>
      <c r="AD39" s="13"/>
      <c r="AE39" s="13"/>
      <c r="AF39" s="13"/>
      <c r="AG39" s="13"/>
      <c r="AH39" s="13"/>
      <c r="AI39" s="184"/>
      <c r="AJ39" s="184"/>
      <c r="AK39" s="184"/>
      <c r="AL39" s="184"/>
      <c r="AM39" s="184"/>
      <c r="AN39" s="184"/>
      <c r="AO39" s="184"/>
      <c r="AP39" s="13"/>
      <c r="AQ39" s="13"/>
      <c r="AR39" s="13"/>
      <c r="AS39" s="13"/>
      <c r="AT39" s="13"/>
      <c r="AU39" s="13"/>
      <c r="AV39" s="13"/>
      <c r="AW39" s="13"/>
      <c r="AX39" s="13"/>
      <c r="AY39" s="13"/>
      <c r="AZ39" s="8"/>
      <c r="BA39" s="8"/>
      <c r="BB39" s="8"/>
      <c r="BC39" s="8"/>
      <c r="BD39" s="8"/>
      <c r="BE39" s="8"/>
      <c r="BF39" s="8"/>
      <c r="BG39" s="8"/>
      <c r="BH39" s="8"/>
      <c r="BI39" s="8"/>
      <c r="BJ39" s="8"/>
    </row>
    <row r="40" spans="1:62" s="12" customFormat="1" ht="18" customHeight="1">
      <c r="A40" s="17"/>
      <c r="B40" s="8"/>
      <c r="C40" s="8"/>
      <c r="D40" s="8"/>
      <c r="E40" s="13"/>
      <c r="F40" s="65"/>
      <c r="G40" s="137"/>
      <c r="H40" s="137"/>
      <c r="I40" s="137"/>
      <c r="J40" s="137"/>
      <c r="K40" s="137"/>
      <c r="L40" s="137"/>
      <c r="M40" s="137"/>
      <c r="N40" s="137"/>
      <c r="O40" s="137"/>
      <c r="P40" s="137"/>
      <c r="Q40" s="13"/>
      <c r="R40" s="149"/>
      <c r="S40" s="13"/>
      <c r="T40" s="137"/>
      <c r="U40" s="137"/>
      <c r="V40" s="137"/>
      <c r="W40" s="149"/>
      <c r="X40" s="149"/>
      <c r="Y40" s="149"/>
      <c r="Z40" s="149"/>
      <c r="AA40" s="149"/>
      <c r="AB40" s="149"/>
      <c r="AC40" s="149"/>
      <c r="AD40" s="149"/>
      <c r="AE40" s="149"/>
      <c r="AF40" s="149"/>
      <c r="AG40" s="149"/>
      <c r="AH40" s="149"/>
      <c r="AI40" s="184"/>
      <c r="AJ40" s="184"/>
      <c r="AK40" s="184"/>
      <c r="AL40" s="184"/>
      <c r="AM40" s="184"/>
      <c r="AN40" s="184"/>
      <c r="AO40" s="184"/>
      <c r="AP40" s="13"/>
      <c r="AQ40" s="13"/>
      <c r="AR40" s="13"/>
      <c r="AS40" s="13"/>
      <c r="AT40" s="13"/>
      <c r="AU40" s="13"/>
      <c r="AV40" s="13"/>
      <c r="AW40" s="13"/>
      <c r="AX40" s="13"/>
      <c r="AY40" s="13"/>
      <c r="AZ40" s="8"/>
      <c r="BA40" s="8"/>
      <c r="BB40" s="8"/>
      <c r="BC40" s="8"/>
      <c r="BD40" s="8"/>
      <c r="BE40" s="8"/>
      <c r="BF40" s="8"/>
      <c r="BG40" s="8"/>
      <c r="BH40" s="8"/>
      <c r="BI40" s="8"/>
      <c r="BJ40" s="8"/>
    </row>
    <row r="41" spans="1:62" s="12" customFormat="1" ht="18" customHeight="1">
      <c r="A41" s="17"/>
      <c r="B41" s="8"/>
      <c r="C41" s="8"/>
      <c r="D41" s="8"/>
      <c r="E41" s="13"/>
      <c r="F41" s="65"/>
      <c r="G41" s="137"/>
      <c r="H41" s="137"/>
      <c r="I41" s="137"/>
      <c r="J41" s="137"/>
      <c r="K41" s="137"/>
      <c r="L41" s="137"/>
      <c r="M41" s="137"/>
      <c r="N41" s="137"/>
      <c r="O41" s="137"/>
      <c r="P41" s="137"/>
      <c r="Q41" s="13"/>
      <c r="R41" s="149"/>
      <c r="S41" s="13"/>
      <c r="T41" s="137"/>
      <c r="U41" s="137"/>
      <c r="V41" s="137"/>
      <c r="W41" s="149"/>
      <c r="X41" s="149"/>
      <c r="Y41" s="149"/>
      <c r="Z41" s="149"/>
      <c r="AA41" s="149"/>
      <c r="AB41" s="149"/>
      <c r="AC41" s="149"/>
      <c r="AD41" s="149"/>
      <c r="AE41" s="149"/>
      <c r="AF41" s="149"/>
      <c r="AG41" s="149"/>
      <c r="AH41" s="149"/>
      <c r="AI41" s="184"/>
      <c r="AJ41" s="184"/>
      <c r="AK41" s="184"/>
      <c r="AL41" s="184"/>
      <c r="AM41" s="184"/>
      <c r="AN41" s="184"/>
      <c r="AO41" s="184"/>
      <c r="AP41" s="13"/>
      <c r="AQ41" s="13"/>
      <c r="AR41" s="13"/>
      <c r="AS41" s="13"/>
      <c r="AT41" s="13"/>
      <c r="AU41" s="13"/>
      <c r="AV41" s="13"/>
      <c r="AW41" s="13"/>
      <c r="AX41" s="13"/>
      <c r="AY41" s="13"/>
      <c r="AZ41" s="8"/>
      <c r="BA41" s="8"/>
      <c r="BB41" s="8"/>
      <c r="BC41" s="8"/>
      <c r="BD41" s="8"/>
      <c r="BE41" s="8"/>
      <c r="BF41" s="8"/>
      <c r="BG41" s="8"/>
      <c r="BH41" s="8"/>
      <c r="BI41" s="8"/>
      <c r="BJ41" s="8"/>
    </row>
    <row r="42" spans="1:62" s="12" customFormat="1" ht="18" customHeight="1">
      <c r="A42" s="17"/>
      <c r="B42" s="8"/>
      <c r="C42" s="8"/>
      <c r="D42" s="8"/>
      <c r="E42" s="13"/>
      <c r="F42" s="65"/>
      <c r="G42" s="137"/>
      <c r="H42" s="137"/>
      <c r="I42" s="137"/>
      <c r="J42" s="137"/>
      <c r="K42" s="137"/>
      <c r="L42" s="137"/>
      <c r="M42" s="137"/>
      <c r="N42" s="137"/>
      <c r="O42" s="137"/>
      <c r="P42" s="137"/>
      <c r="Q42" s="13"/>
      <c r="R42" s="149"/>
      <c r="S42" s="13"/>
      <c r="T42" s="137"/>
      <c r="U42" s="137"/>
      <c r="V42" s="137"/>
      <c r="W42" s="149"/>
      <c r="X42" s="149"/>
      <c r="Y42" s="149"/>
      <c r="Z42" s="149"/>
      <c r="AA42" s="149"/>
      <c r="AB42" s="149"/>
      <c r="AC42" s="149"/>
      <c r="AD42" s="149"/>
      <c r="AE42" s="149"/>
      <c r="AF42" s="149"/>
      <c r="AG42" s="149"/>
      <c r="AH42" s="149"/>
      <c r="AI42" s="184"/>
      <c r="AJ42" s="184"/>
      <c r="AK42" s="184"/>
      <c r="AL42" s="184"/>
      <c r="AM42" s="184"/>
      <c r="AN42" s="184"/>
      <c r="AO42" s="184"/>
      <c r="AP42" s="13"/>
      <c r="AQ42" s="13"/>
      <c r="AR42" s="13"/>
      <c r="AS42" s="13"/>
      <c r="AT42" s="13"/>
      <c r="AU42" s="13"/>
      <c r="AV42" s="13"/>
      <c r="AW42" s="13"/>
      <c r="AX42" s="13"/>
      <c r="AY42" s="13"/>
      <c r="AZ42" s="8"/>
      <c r="BA42" s="8"/>
      <c r="BB42" s="8"/>
      <c r="BC42" s="8"/>
      <c r="BD42" s="8"/>
      <c r="BE42" s="8"/>
      <c r="BF42" s="8"/>
      <c r="BG42" s="8"/>
      <c r="BH42" s="8"/>
      <c r="BI42" s="8"/>
      <c r="BJ42" s="8"/>
    </row>
    <row r="43" spans="1:62" s="12" customFormat="1" ht="18" customHeight="1">
      <c r="A43" s="17"/>
      <c r="B43" s="8"/>
      <c r="C43" s="8"/>
      <c r="D43" s="8"/>
      <c r="E43" s="13"/>
      <c r="F43" s="65"/>
      <c r="G43" s="137"/>
      <c r="H43" s="137"/>
      <c r="I43" s="144"/>
      <c r="J43" s="144"/>
      <c r="K43" s="144"/>
      <c r="L43" s="144"/>
      <c r="M43" s="144"/>
      <c r="N43" s="144"/>
      <c r="O43" s="144"/>
      <c r="P43" s="144"/>
      <c r="Q43" s="13"/>
      <c r="R43" s="149"/>
      <c r="S43" s="13"/>
      <c r="T43" s="137"/>
      <c r="U43" s="144"/>
      <c r="V43" s="144"/>
      <c r="W43" s="149"/>
      <c r="X43" s="149"/>
      <c r="Y43" s="149"/>
      <c r="Z43" s="149"/>
      <c r="AA43" s="149"/>
      <c r="AB43" s="149"/>
      <c r="AC43" s="149"/>
      <c r="AD43" s="149"/>
      <c r="AE43" s="149"/>
      <c r="AF43" s="149"/>
      <c r="AG43" s="149"/>
      <c r="AH43" s="149"/>
      <c r="AI43" s="220"/>
      <c r="AJ43" s="220"/>
      <c r="AK43" s="220"/>
      <c r="AL43" s="220"/>
      <c r="AM43" s="220"/>
      <c r="AN43" s="220"/>
      <c r="AO43" s="220"/>
      <c r="AP43" s="151"/>
      <c r="AQ43" s="151"/>
      <c r="AR43" s="151"/>
      <c r="AS43" s="151"/>
      <c r="AT43" s="151"/>
      <c r="AU43" s="151"/>
      <c r="AV43" s="151"/>
      <c r="AW43" s="151"/>
      <c r="AX43" s="13"/>
      <c r="AY43" s="13"/>
      <c r="AZ43" s="8"/>
      <c r="BA43" s="8"/>
      <c r="BB43" s="8"/>
      <c r="BC43" s="8"/>
      <c r="BD43" s="8"/>
      <c r="BE43" s="8"/>
      <c r="BF43" s="8"/>
      <c r="BG43" s="8"/>
      <c r="BH43" s="8"/>
      <c r="BI43" s="8"/>
      <c r="BJ43" s="8"/>
    </row>
    <row r="44" spans="1:62" s="12" customFormat="1" ht="18" customHeight="1">
      <c r="A44" s="17"/>
      <c r="B44" s="8"/>
      <c r="C44" s="8"/>
      <c r="D44" s="8"/>
      <c r="E44" s="13"/>
      <c r="F44" s="65"/>
      <c r="G44" s="137"/>
      <c r="H44" s="1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8"/>
      <c r="BE44" s="8"/>
      <c r="BF44" s="8"/>
      <c r="BG44" s="8"/>
      <c r="BH44" s="8"/>
      <c r="BI44" s="8"/>
      <c r="BJ44" s="8"/>
    </row>
    <row r="45" spans="1:62" s="12" customFormat="1" ht="18" customHeight="1">
      <c r="A45" s="17"/>
      <c r="B45" s="8"/>
      <c r="C45" s="8"/>
      <c r="D45" s="8"/>
      <c r="E45" s="13"/>
      <c r="F45" s="65"/>
      <c r="G45" s="137"/>
      <c r="H45" s="137"/>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3"/>
      <c r="AL45" s="153"/>
      <c r="AM45" s="153"/>
      <c r="AN45" s="153"/>
      <c r="AO45" s="153"/>
      <c r="AP45" s="153"/>
      <c r="AQ45" s="153"/>
      <c r="AR45" s="153"/>
      <c r="AS45" s="153"/>
      <c r="AT45" s="153"/>
      <c r="AU45" s="153"/>
      <c r="AV45" s="153"/>
      <c r="AW45" s="153"/>
      <c r="AX45" s="153"/>
      <c r="AY45" s="153"/>
      <c r="AZ45" s="153"/>
      <c r="BA45" s="153"/>
      <c r="BB45" s="153"/>
      <c r="BC45" s="153"/>
      <c r="BD45" s="8"/>
      <c r="BE45" s="8"/>
      <c r="BF45" s="8"/>
      <c r="BG45" s="8"/>
      <c r="BH45" s="8"/>
      <c r="BI45" s="8"/>
      <c r="BJ45" s="8"/>
    </row>
    <row r="46" spans="1:62" s="24" customFormat="1" ht="18" customHeight="1">
      <c r="A46" s="221"/>
      <c r="B46" s="2"/>
      <c r="C46" s="2"/>
      <c r="D46" s="2"/>
      <c r="E46" s="48"/>
      <c r="F46" s="48"/>
      <c r="G46" s="48"/>
      <c r="H46" s="48"/>
      <c r="I46" s="48"/>
      <c r="J46" s="48"/>
      <c r="K46" s="48"/>
      <c r="L46" s="48"/>
      <c r="M46" s="48"/>
      <c r="N46" s="48"/>
      <c r="O46" s="48"/>
      <c r="P46" s="48"/>
      <c r="Q46" s="190"/>
      <c r="R46" s="137"/>
      <c r="S46" s="137"/>
      <c r="T46" s="137"/>
      <c r="U46" s="137"/>
      <c r="V46" s="137"/>
      <c r="W46" s="137"/>
      <c r="X46" s="137"/>
      <c r="Y46" s="137"/>
      <c r="Z46" s="137"/>
      <c r="AA46" s="137"/>
      <c r="AB46" s="13"/>
      <c r="AC46" s="48"/>
      <c r="AD46" s="48"/>
      <c r="AE46" s="48"/>
      <c r="AF46" s="48"/>
      <c r="AG46" s="48"/>
      <c r="AH46" s="48"/>
      <c r="AI46" s="48"/>
      <c r="AJ46" s="48"/>
      <c r="AK46" s="48"/>
      <c r="AL46" s="48"/>
      <c r="AM46" s="48"/>
      <c r="AN46" s="48"/>
      <c r="AO46" s="48"/>
      <c r="AP46" s="48"/>
      <c r="AQ46" s="48"/>
      <c r="AR46" s="48"/>
      <c r="AS46" s="48"/>
      <c r="AT46" s="48"/>
      <c r="AU46" s="48"/>
      <c r="AV46" s="48"/>
      <c r="AW46" s="48"/>
      <c r="AX46" s="48"/>
      <c r="AY46" s="2"/>
      <c r="AZ46" s="2"/>
      <c r="BA46" s="2"/>
      <c r="BB46" s="2"/>
      <c r="BC46" s="2"/>
      <c r="BD46" s="2"/>
      <c r="BE46" s="2"/>
      <c r="BF46" s="2"/>
      <c r="BG46" s="2"/>
      <c r="BH46" s="2"/>
      <c r="BI46" s="2"/>
      <c r="BJ46" s="2"/>
    </row>
    <row r="47" spans="1:62" s="24" customFormat="1" ht="18" customHeight="1">
      <c r="A47" s="221"/>
      <c r="B47" s="2"/>
      <c r="C47" s="2"/>
      <c r="D47" s="2"/>
      <c r="E47" s="48"/>
      <c r="F47" s="48"/>
      <c r="G47" s="48"/>
      <c r="H47" s="48"/>
      <c r="I47" s="48"/>
      <c r="J47" s="48"/>
      <c r="K47" s="48"/>
      <c r="L47" s="48"/>
      <c r="M47" s="48"/>
      <c r="N47" s="48"/>
      <c r="O47" s="48"/>
      <c r="P47" s="48"/>
      <c r="Q47" s="190"/>
      <c r="R47" s="137"/>
      <c r="S47" s="137"/>
      <c r="T47" s="137"/>
      <c r="U47" s="137"/>
      <c r="V47" s="137"/>
      <c r="W47" s="137"/>
      <c r="X47" s="137"/>
      <c r="Y47" s="137"/>
      <c r="Z47" s="137"/>
      <c r="AA47" s="137"/>
      <c r="AB47" s="13"/>
      <c r="AC47" s="48"/>
      <c r="AD47" s="48"/>
      <c r="AE47" s="48"/>
      <c r="AF47" s="48"/>
      <c r="AG47" s="48"/>
      <c r="AH47" s="48"/>
      <c r="AI47" s="13"/>
      <c r="AJ47" s="151"/>
      <c r="AK47" s="151"/>
      <c r="AL47" s="13"/>
      <c r="AM47" s="13"/>
      <c r="AN47" s="13"/>
      <c r="AO47" s="13"/>
      <c r="AP47" s="13"/>
      <c r="AQ47" s="13"/>
      <c r="AR47" s="13"/>
      <c r="AS47" s="13"/>
      <c r="AT47" s="151"/>
      <c r="AU47" s="151"/>
      <c r="AV47" s="13"/>
      <c r="AW47" s="13"/>
      <c r="AX47" s="13"/>
      <c r="AY47" s="13"/>
      <c r="AZ47" s="13"/>
      <c r="BA47" s="13"/>
      <c r="BB47" s="13"/>
      <c r="BC47" s="13"/>
      <c r="BD47" s="13"/>
      <c r="BE47" s="13"/>
      <c r="BF47" s="13"/>
      <c r="BG47" s="13"/>
      <c r="BH47" s="2"/>
      <c r="BI47" s="2"/>
      <c r="BJ47" s="2"/>
    </row>
    <row r="48" spans="1:62" s="24" customFormat="1" ht="18" customHeight="1">
      <c r="A48" s="221"/>
      <c r="B48" s="2"/>
      <c r="C48" s="2"/>
      <c r="D48" s="2"/>
      <c r="E48" s="48"/>
      <c r="F48" s="48"/>
      <c r="G48" s="48"/>
      <c r="H48" s="48"/>
      <c r="I48" s="48"/>
      <c r="J48" s="48"/>
      <c r="K48" s="48"/>
      <c r="L48" s="48"/>
      <c r="M48" s="48"/>
      <c r="N48" s="48"/>
      <c r="O48" s="48"/>
      <c r="P48" s="48"/>
      <c r="Q48" s="190"/>
      <c r="R48" s="137"/>
      <c r="S48" s="137"/>
      <c r="T48" s="137"/>
      <c r="U48" s="137"/>
      <c r="V48" s="137"/>
      <c r="W48" s="137"/>
      <c r="X48" s="137"/>
      <c r="Y48" s="137"/>
      <c r="Z48" s="137"/>
      <c r="AA48" s="137"/>
      <c r="AB48" s="13"/>
      <c r="AC48" s="48"/>
      <c r="AD48" s="48"/>
      <c r="AE48" s="48"/>
      <c r="AF48" s="48"/>
      <c r="AG48" s="48"/>
      <c r="AH48" s="48"/>
      <c r="AI48" s="13"/>
      <c r="AJ48" s="151"/>
      <c r="AK48" s="151"/>
      <c r="AL48" s="13"/>
      <c r="AM48" s="13"/>
      <c r="AN48" s="13"/>
      <c r="AO48" s="13"/>
      <c r="AP48" s="13"/>
      <c r="AQ48" s="151"/>
      <c r="AR48" s="151"/>
      <c r="AS48" s="13"/>
      <c r="AT48" s="13"/>
      <c r="AU48" s="13"/>
      <c r="AV48" s="13"/>
      <c r="AW48" s="13"/>
      <c r="AX48" s="13"/>
      <c r="AY48" s="13"/>
      <c r="AZ48" s="13"/>
      <c r="BA48" s="13"/>
      <c r="BB48" s="13"/>
      <c r="BC48" s="13"/>
      <c r="BD48" s="13"/>
      <c r="BE48" s="13"/>
      <c r="BF48" s="13"/>
      <c r="BG48" s="149"/>
      <c r="BH48" s="2"/>
      <c r="BI48" s="2"/>
      <c r="BJ48" s="2"/>
    </row>
    <row r="49" spans="1:62" s="24" customFormat="1" ht="18" customHeight="1">
      <c r="A49" s="221"/>
      <c r="B49" s="2"/>
      <c r="C49" s="2"/>
      <c r="D49" s="2"/>
      <c r="E49" s="48"/>
      <c r="F49" s="48"/>
      <c r="G49" s="48"/>
      <c r="H49" s="48"/>
      <c r="I49" s="48"/>
      <c r="J49" s="48"/>
      <c r="K49" s="48"/>
      <c r="L49" s="48"/>
      <c r="M49" s="48"/>
      <c r="N49" s="48"/>
      <c r="O49" s="48"/>
      <c r="P49" s="48"/>
      <c r="Q49" s="190"/>
      <c r="R49" s="137"/>
      <c r="S49" s="137"/>
      <c r="T49" s="137"/>
      <c r="U49" s="137"/>
      <c r="V49" s="137"/>
      <c r="W49" s="137"/>
      <c r="X49" s="137"/>
      <c r="Y49" s="137"/>
      <c r="Z49" s="137"/>
      <c r="AA49" s="137"/>
      <c r="AB49" s="13"/>
      <c r="AC49" s="48"/>
      <c r="AD49" s="48"/>
      <c r="AE49" s="48"/>
      <c r="AF49" s="48"/>
      <c r="AG49" s="48"/>
      <c r="AH49" s="48"/>
      <c r="AI49" s="13"/>
      <c r="AJ49" s="151"/>
      <c r="AK49" s="151"/>
      <c r="AL49" s="13"/>
      <c r="AM49" s="13"/>
      <c r="AN49" s="13"/>
      <c r="AO49" s="13"/>
      <c r="AP49" s="13"/>
      <c r="AQ49" s="13"/>
      <c r="AR49" s="151"/>
      <c r="AS49" s="151"/>
      <c r="AT49" s="13"/>
      <c r="AU49" s="13"/>
      <c r="AV49" s="13"/>
      <c r="AW49" s="13"/>
      <c r="AX49" s="13"/>
      <c r="AY49" s="13"/>
      <c r="AZ49" s="13"/>
      <c r="BA49" s="13"/>
      <c r="BB49" s="13"/>
      <c r="BC49" s="13"/>
      <c r="BD49" s="13"/>
      <c r="BE49" s="13"/>
      <c r="BF49" s="149"/>
      <c r="BG49" s="149"/>
      <c r="BH49" s="2"/>
      <c r="BI49" s="2"/>
      <c r="BJ49" s="2"/>
    </row>
    <row r="50" spans="1:62" s="24" customFormat="1" ht="18" customHeight="1">
      <c r="A50" s="221"/>
      <c r="B50" s="2"/>
      <c r="C50" s="2"/>
      <c r="D50" s="2"/>
      <c r="E50" s="48"/>
      <c r="F50" s="48"/>
      <c r="G50" s="48"/>
      <c r="H50" s="48"/>
      <c r="I50" s="48"/>
      <c r="J50" s="48"/>
      <c r="K50" s="48"/>
      <c r="L50" s="48"/>
      <c r="M50" s="48"/>
      <c r="N50" s="48"/>
      <c r="O50" s="48"/>
      <c r="P50" s="48"/>
      <c r="Q50" s="190"/>
      <c r="R50" s="137"/>
      <c r="S50" s="137"/>
      <c r="T50" s="137"/>
      <c r="U50" s="137"/>
      <c r="V50" s="137"/>
      <c r="W50" s="137"/>
      <c r="X50" s="137"/>
      <c r="Y50" s="137"/>
      <c r="Z50" s="137"/>
      <c r="AA50" s="137"/>
      <c r="AB50" s="13"/>
      <c r="AC50" s="48"/>
      <c r="AD50" s="48"/>
      <c r="AE50" s="48"/>
      <c r="AF50" s="48"/>
      <c r="AG50" s="48"/>
      <c r="AH50" s="48"/>
      <c r="AI50" s="13"/>
      <c r="AJ50" s="151"/>
      <c r="AK50" s="151"/>
      <c r="AL50" s="13"/>
      <c r="AM50" s="13"/>
      <c r="AN50" s="13"/>
      <c r="AO50" s="13"/>
      <c r="AP50" s="13"/>
      <c r="AQ50" s="13"/>
      <c r="AR50" s="151"/>
      <c r="AS50" s="151"/>
      <c r="AT50" s="13"/>
      <c r="AU50" s="13"/>
      <c r="AV50" s="13"/>
      <c r="AW50" s="13"/>
      <c r="AX50" s="13"/>
      <c r="AY50" s="13"/>
      <c r="AZ50" s="13"/>
      <c r="BA50" s="13"/>
      <c r="BB50" s="13"/>
      <c r="BC50" s="13"/>
      <c r="BD50" s="13"/>
      <c r="BE50" s="13"/>
      <c r="BF50" s="149"/>
      <c r="BG50" s="149"/>
      <c r="BH50" s="2"/>
      <c r="BI50" s="2"/>
      <c r="BJ50" s="2"/>
    </row>
    <row r="51" spans="1:62" s="24" customFormat="1" ht="18" customHeight="1">
      <c r="A51" s="221"/>
      <c r="B51" s="2"/>
      <c r="C51" s="2"/>
      <c r="D51" s="2"/>
      <c r="E51" s="48"/>
      <c r="F51" s="48"/>
      <c r="G51" s="48"/>
      <c r="H51" s="48"/>
      <c r="I51" s="48"/>
      <c r="J51" s="48"/>
      <c r="K51" s="48"/>
      <c r="L51" s="48"/>
      <c r="M51" s="48"/>
      <c r="N51" s="48"/>
      <c r="O51" s="48"/>
      <c r="P51" s="48"/>
      <c r="Q51" s="190"/>
      <c r="R51" s="137"/>
      <c r="S51" s="137"/>
      <c r="T51" s="137"/>
      <c r="U51" s="137"/>
      <c r="V51" s="137"/>
      <c r="W51" s="137"/>
      <c r="X51" s="137"/>
      <c r="Y51" s="137"/>
      <c r="Z51" s="137"/>
      <c r="AA51" s="137"/>
      <c r="AB51" s="13"/>
      <c r="AC51" s="48"/>
      <c r="AD51" s="48"/>
      <c r="AE51" s="48"/>
      <c r="AF51" s="48"/>
      <c r="AG51" s="48"/>
      <c r="AH51" s="48"/>
      <c r="AI51" s="13"/>
      <c r="AJ51" s="151"/>
      <c r="AK51" s="151"/>
      <c r="AL51" s="13"/>
      <c r="AM51" s="13"/>
      <c r="AN51" s="13"/>
      <c r="AO51" s="13"/>
      <c r="AP51" s="13"/>
      <c r="AQ51" s="13"/>
      <c r="AR51" s="13"/>
      <c r="AS51" s="137"/>
      <c r="AT51" s="144"/>
      <c r="AU51" s="144"/>
      <c r="AV51" s="149"/>
      <c r="AW51" s="149"/>
      <c r="AX51" s="149"/>
      <c r="AY51" s="149"/>
      <c r="AZ51" s="149"/>
      <c r="BA51" s="149"/>
      <c r="BB51" s="149"/>
      <c r="BC51" s="149"/>
      <c r="BD51" s="149"/>
      <c r="BE51" s="149"/>
      <c r="BF51" s="149"/>
      <c r="BG51" s="149"/>
      <c r="BH51" s="2"/>
      <c r="BI51" s="2"/>
      <c r="BJ51" s="2"/>
    </row>
    <row r="52" spans="1:59" s="24" customFormat="1" ht="18" customHeight="1">
      <c r="A52" s="221"/>
      <c r="B52" s="221"/>
      <c r="C52" s="221"/>
      <c r="D52" s="221"/>
      <c r="E52" s="90"/>
      <c r="F52" s="90"/>
      <c r="G52" s="18"/>
      <c r="H52" s="3"/>
      <c r="I52" s="3"/>
      <c r="J52" s="3"/>
      <c r="K52" s="3"/>
      <c r="L52" s="3"/>
      <c r="M52" s="3"/>
      <c r="N52" s="3"/>
      <c r="O52" s="3"/>
      <c r="P52" s="3"/>
      <c r="Q52" s="222"/>
      <c r="R52" s="82"/>
      <c r="S52" s="82"/>
      <c r="T52" s="82"/>
      <c r="U52" s="82"/>
      <c r="V52" s="82"/>
      <c r="W52" s="82"/>
      <c r="X52" s="82"/>
      <c r="Y52" s="82"/>
      <c r="Z52" s="82"/>
      <c r="AA52" s="82"/>
      <c r="AB52" s="18"/>
      <c r="AC52" s="90"/>
      <c r="AD52" s="90"/>
      <c r="AE52" s="90"/>
      <c r="AF52" s="90"/>
      <c r="AG52" s="90"/>
      <c r="AH52" s="90"/>
      <c r="AI52" s="18"/>
      <c r="AJ52" s="215"/>
      <c r="AK52" s="215"/>
      <c r="AL52" s="18"/>
      <c r="AM52" s="18"/>
      <c r="AN52" s="18"/>
      <c r="AO52" s="18"/>
      <c r="AP52" s="18"/>
      <c r="AQ52" s="18"/>
      <c r="AR52" s="18"/>
      <c r="AS52" s="82"/>
      <c r="AT52" s="223"/>
      <c r="AU52" s="223"/>
      <c r="AV52" s="16"/>
      <c r="AW52" s="16"/>
      <c r="AX52" s="16"/>
      <c r="AY52" s="16"/>
      <c r="AZ52" s="16"/>
      <c r="BA52" s="16"/>
      <c r="BB52" s="16"/>
      <c r="BC52" s="16"/>
      <c r="BD52" s="16"/>
      <c r="BE52" s="16"/>
      <c r="BF52" s="16"/>
      <c r="BG52" s="16"/>
    </row>
    <row r="53" spans="1:59" s="24" customFormat="1" ht="18" customHeight="1">
      <c r="A53" s="221"/>
      <c r="B53" s="221"/>
      <c r="C53" s="221"/>
      <c r="D53" s="221"/>
      <c r="E53" s="90"/>
      <c r="F53" s="90"/>
      <c r="G53" s="224"/>
      <c r="H53" s="225"/>
      <c r="I53" s="225"/>
      <c r="J53" s="225"/>
      <c r="K53" s="225"/>
      <c r="L53" s="225"/>
      <c r="M53" s="225"/>
      <c r="N53" s="225"/>
      <c r="O53" s="37"/>
      <c r="P53" s="3"/>
      <c r="Q53" s="222"/>
      <c r="R53" s="82"/>
      <c r="S53" s="82"/>
      <c r="T53" s="82"/>
      <c r="U53" s="82"/>
      <c r="V53" s="82"/>
      <c r="W53" s="82"/>
      <c r="X53" s="82"/>
      <c r="Y53" s="82"/>
      <c r="Z53" s="82"/>
      <c r="AA53" s="82"/>
      <c r="AB53" s="18"/>
      <c r="AC53" s="90"/>
      <c r="AD53" s="90"/>
      <c r="AE53" s="90"/>
      <c r="AF53" s="90"/>
      <c r="AG53" s="90"/>
      <c r="AH53" s="90"/>
      <c r="AI53" s="18"/>
      <c r="AJ53" s="215"/>
      <c r="AK53" s="215"/>
      <c r="AL53" s="18"/>
      <c r="AM53" s="18"/>
      <c r="AN53" s="18"/>
      <c r="AO53" s="18"/>
      <c r="AP53" s="18"/>
      <c r="AQ53" s="18"/>
      <c r="AR53" s="18"/>
      <c r="AS53" s="82"/>
      <c r="AT53" s="223"/>
      <c r="AU53" s="223"/>
      <c r="AV53" s="16"/>
      <c r="AW53" s="16"/>
      <c r="AX53" s="16"/>
      <c r="AY53" s="16"/>
      <c r="AZ53" s="16"/>
      <c r="BA53" s="16"/>
      <c r="BB53" s="16"/>
      <c r="BC53" s="16"/>
      <c r="BD53" s="16"/>
      <c r="BE53" s="16"/>
      <c r="BF53" s="16"/>
      <c r="BG53" s="16"/>
    </row>
    <row r="54" spans="1:59" s="24" customFormat="1" ht="18" customHeight="1">
      <c r="A54" s="221"/>
      <c r="B54" s="221"/>
      <c r="C54" s="221"/>
      <c r="D54" s="221"/>
      <c r="E54" s="90"/>
      <c r="F54" s="90"/>
      <c r="G54" s="90"/>
      <c r="H54" s="90"/>
      <c r="I54" s="90"/>
      <c r="J54" s="90"/>
      <c r="K54" s="90"/>
      <c r="L54" s="90"/>
      <c r="M54" s="90"/>
      <c r="N54" s="90"/>
      <c r="O54" s="90"/>
      <c r="P54" s="90"/>
      <c r="Q54" s="222"/>
      <c r="R54" s="82"/>
      <c r="S54" s="82"/>
      <c r="T54" s="82"/>
      <c r="U54" s="82"/>
      <c r="V54" s="82"/>
      <c r="W54" s="82"/>
      <c r="X54" s="82"/>
      <c r="Y54" s="82"/>
      <c r="Z54" s="82"/>
      <c r="AA54" s="82"/>
      <c r="AB54" s="18"/>
      <c r="AC54" s="90"/>
      <c r="AD54" s="90"/>
      <c r="AE54" s="90"/>
      <c r="AF54" s="90"/>
      <c r="AG54" s="90"/>
      <c r="AH54" s="90"/>
      <c r="AI54" s="18"/>
      <c r="AJ54" s="215"/>
      <c r="AK54" s="215"/>
      <c r="AL54" s="18"/>
      <c r="AM54" s="18"/>
      <c r="AN54" s="18"/>
      <c r="AO54" s="18"/>
      <c r="AP54" s="18"/>
      <c r="AQ54" s="18"/>
      <c r="AR54" s="18"/>
      <c r="AS54" s="82"/>
      <c r="AT54" s="223"/>
      <c r="AU54" s="223"/>
      <c r="AV54" s="16"/>
      <c r="AW54" s="16"/>
      <c r="AX54" s="16"/>
      <c r="AY54" s="16"/>
      <c r="AZ54" s="16"/>
      <c r="BA54" s="16"/>
      <c r="BB54" s="16"/>
      <c r="BC54" s="16"/>
      <c r="BD54" s="16"/>
      <c r="BE54" s="16"/>
      <c r="BF54" s="16"/>
      <c r="BG54" s="16"/>
    </row>
    <row r="55" spans="1:59" s="24" customFormat="1" ht="18" customHeight="1">
      <c r="A55" s="221"/>
      <c r="B55" s="221"/>
      <c r="C55" s="221"/>
      <c r="D55" s="221"/>
      <c r="E55" s="90"/>
      <c r="F55" s="90"/>
      <c r="G55" s="90"/>
      <c r="H55" s="90"/>
      <c r="I55" s="90"/>
      <c r="J55" s="90"/>
      <c r="K55" s="90"/>
      <c r="L55" s="90"/>
      <c r="M55" s="90"/>
      <c r="N55" s="90"/>
      <c r="O55" s="90"/>
      <c r="P55" s="90"/>
      <c r="Q55" s="222"/>
      <c r="R55" s="82"/>
      <c r="S55" s="82"/>
      <c r="T55" s="82"/>
      <c r="U55" s="82"/>
      <c r="V55" s="82"/>
      <c r="W55" s="82"/>
      <c r="X55" s="82"/>
      <c r="Y55" s="82"/>
      <c r="Z55" s="82"/>
      <c r="AA55" s="82"/>
      <c r="AB55" s="18"/>
      <c r="AC55" s="90"/>
      <c r="AD55" s="90"/>
      <c r="AE55" s="90"/>
      <c r="AF55" s="90"/>
      <c r="AG55" s="90"/>
      <c r="AH55" s="90"/>
      <c r="AI55" s="18"/>
      <c r="AJ55" s="215"/>
      <c r="AK55" s="215"/>
      <c r="AL55" s="18"/>
      <c r="AM55" s="18"/>
      <c r="AN55" s="18"/>
      <c r="AO55" s="18"/>
      <c r="AP55" s="18"/>
      <c r="AQ55" s="18"/>
      <c r="AR55" s="18"/>
      <c r="AS55" s="82"/>
      <c r="AT55" s="223"/>
      <c r="AU55" s="223"/>
      <c r="AV55" s="16"/>
      <c r="AW55" s="16"/>
      <c r="AX55" s="16"/>
      <c r="AY55" s="16"/>
      <c r="AZ55" s="16"/>
      <c r="BA55" s="16"/>
      <c r="BB55" s="16"/>
      <c r="BC55" s="16"/>
      <c r="BD55" s="16"/>
      <c r="BE55" s="16"/>
      <c r="BF55" s="16"/>
      <c r="BG55" s="16"/>
    </row>
    <row r="56" spans="1:59" s="12" customFormat="1" ht="18" customHeight="1">
      <c r="A56" s="17"/>
      <c r="B56" s="17"/>
      <c r="C56" s="17"/>
      <c r="D56" s="17"/>
      <c r="E56" s="18"/>
      <c r="F56" s="82"/>
      <c r="G56" s="223"/>
      <c r="H56" s="223"/>
      <c r="I56" s="223"/>
      <c r="J56" s="223"/>
      <c r="K56" s="223"/>
      <c r="L56" s="223"/>
      <c r="M56" s="223"/>
      <c r="N56" s="223"/>
      <c r="O56" s="226"/>
      <c r="P56" s="226"/>
      <c r="Q56" s="215"/>
      <c r="R56" s="215"/>
      <c r="S56" s="215"/>
      <c r="T56" s="215"/>
      <c r="U56" s="215"/>
      <c r="V56" s="215"/>
      <c r="W56" s="215"/>
      <c r="X56" s="215"/>
      <c r="Y56" s="215"/>
      <c r="Z56" s="18"/>
      <c r="AA56" s="18"/>
      <c r="AB56" s="18"/>
      <c r="AC56" s="18"/>
      <c r="AD56" s="18"/>
      <c r="AE56" s="18"/>
      <c r="AF56" s="18"/>
      <c r="AG56" s="18"/>
      <c r="AH56" s="18"/>
      <c r="AI56" s="18"/>
      <c r="AJ56" s="18"/>
      <c r="AK56" s="18"/>
      <c r="AL56" s="18"/>
      <c r="AM56" s="215"/>
      <c r="AN56" s="215"/>
      <c r="AO56" s="18"/>
      <c r="AP56" s="84"/>
      <c r="AQ56" s="227"/>
      <c r="AR56" s="227"/>
      <c r="AS56" s="227"/>
      <c r="AT56" s="227"/>
      <c r="AU56" s="227"/>
      <c r="AV56" s="227"/>
      <c r="AW56" s="227"/>
      <c r="AX56" s="227"/>
      <c r="AY56" s="227"/>
      <c r="AZ56" s="227"/>
      <c r="BA56" s="227"/>
      <c r="BB56" s="227"/>
      <c r="BC56" s="227"/>
      <c r="BD56" s="227"/>
      <c r="BE56" s="227"/>
      <c r="BF56" s="227"/>
      <c r="BG56" s="227"/>
    </row>
    <row r="57" spans="1:59" s="12" customFormat="1" ht="18" customHeight="1">
      <c r="A57" s="17"/>
      <c r="B57" s="17"/>
      <c r="C57" s="17"/>
      <c r="D57" s="17"/>
      <c r="E57" s="18"/>
      <c r="F57" s="82"/>
      <c r="G57" s="223"/>
      <c r="H57" s="223"/>
      <c r="I57" s="223"/>
      <c r="J57" s="223"/>
      <c r="K57" s="223"/>
      <c r="L57" s="223"/>
      <c r="M57" s="223"/>
      <c r="N57" s="223"/>
      <c r="O57" s="226"/>
      <c r="P57" s="226"/>
      <c r="Q57" s="215"/>
      <c r="R57" s="215"/>
      <c r="S57" s="215"/>
      <c r="T57" s="215"/>
      <c r="U57" s="215"/>
      <c r="V57" s="215"/>
      <c r="W57" s="215"/>
      <c r="X57" s="215"/>
      <c r="Y57" s="215"/>
      <c r="Z57" s="18"/>
      <c r="AA57" s="18"/>
      <c r="AB57" s="18"/>
      <c r="AC57" s="18"/>
      <c r="AD57" s="18"/>
      <c r="AE57" s="18"/>
      <c r="AF57" s="18"/>
      <c r="AG57" s="18"/>
      <c r="AH57" s="18"/>
      <c r="AI57" s="18"/>
      <c r="AJ57" s="215"/>
      <c r="AK57" s="215"/>
      <c r="AL57" s="215"/>
      <c r="AM57" s="215"/>
      <c r="AN57" s="3"/>
      <c r="AO57" s="215"/>
      <c r="AP57" s="215"/>
      <c r="AQ57" s="215"/>
      <c r="AR57" s="215"/>
      <c r="AS57" s="18"/>
      <c r="AT57" s="18"/>
      <c r="AU57" s="18"/>
      <c r="AV57" s="18"/>
      <c r="AW57" s="18"/>
      <c r="AX57" s="18"/>
      <c r="AY57" s="18"/>
      <c r="AZ57" s="18"/>
      <c r="BA57" s="18"/>
      <c r="BB57" s="18"/>
      <c r="BC57" s="18"/>
      <c r="BD57" s="18"/>
      <c r="BE57" s="84"/>
      <c r="BF57" s="18"/>
      <c r="BG57" s="18"/>
    </row>
    <row r="58" spans="1:58" s="12" customFormat="1" ht="21" customHeight="1">
      <c r="A58" s="17"/>
      <c r="B58" s="17"/>
      <c r="C58" s="17"/>
      <c r="D58" s="17"/>
      <c r="E58" s="18"/>
      <c r="F58" s="82"/>
      <c r="G58" s="223"/>
      <c r="H58" s="223"/>
      <c r="I58" s="223"/>
      <c r="J58" s="223"/>
      <c r="K58" s="223"/>
      <c r="L58" s="223"/>
      <c r="M58" s="223"/>
      <c r="N58" s="223"/>
      <c r="O58" s="226"/>
      <c r="P58" s="226"/>
      <c r="Q58" s="215"/>
      <c r="R58" s="215"/>
      <c r="S58" s="215"/>
      <c r="T58" s="215"/>
      <c r="U58" s="215"/>
      <c r="V58" s="215"/>
      <c r="W58" s="215"/>
      <c r="X58" s="215"/>
      <c r="Y58" s="215"/>
      <c r="Z58" s="18"/>
      <c r="AA58" s="18"/>
      <c r="AB58" s="18"/>
      <c r="AC58" s="215"/>
      <c r="AD58" s="215"/>
      <c r="AE58" s="215"/>
      <c r="AF58" s="215"/>
      <c r="AG58" s="215"/>
      <c r="AH58" s="215"/>
      <c r="AI58" s="18"/>
      <c r="AJ58" s="18"/>
      <c r="AK58" s="18"/>
      <c r="AL58" s="18"/>
      <c r="AM58" s="84"/>
      <c r="AN58" s="227"/>
      <c r="AO58" s="227"/>
      <c r="AP58" s="227"/>
      <c r="AQ58" s="227"/>
      <c r="AR58" s="227"/>
      <c r="AS58" s="227"/>
      <c r="AT58" s="227"/>
      <c r="AU58" s="227"/>
      <c r="AV58" s="227"/>
      <c r="AW58" s="227"/>
      <c r="AX58" s="227"/>
      <c r="AY58" s="227"/>
      <c r="AZ58" s="227"/>
      <c r="BA58" s="227"/>
      <c r="BB58" s="227"/>
      <c r="BC58" s="227"/>
      <c r="BD58" s="227"/>
      <c r="BE58" s="18"/>
      <c r="BF58" s="18"/>
    </row>
    <row r="59" spans="1:58" s="12" customFormat="1" ht="21" customHeight="1">
      <c r="A59" s="17"/>
      <c r="B59" s="17"/>
      <c r="C59" s="17"/>
      <c r="D59" s="17"/>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84"/>
      <c r="AG59" s="227"/>
      <c r="AH59" s="227"/>
      <c r="AI59" s="18"/>
      <c r="AJ59" s="215"/>
      <c r="AK59" s="215"/>
      <c r="AL59" s="18"/>
      <c r="AM59" s="84"/>
      <c r="AN59" s="227"/>
      <c r="AO59" s="227"/>
      <c r="AP59" s="227"/>
      <c r="AQ59" s="227"/>
      <c r="AR59" s="227"/>
      <c r="AS59" s="227"/>
      <c r="AT59" s="227"/>
      <c r="AU59" s="227"/>
      <c r="AV59" s="227"/>
      <c r="AW59" s="227"/>
      <c r="AX59" s="227"/>
      <c r="AY59" s="227"/>
      <c r="AZ59" s="227"/>
      <c r="BA59" s="227"/>
      <c r="BB59" s="227"/>
      <c r="BC59" s="227"/>
      <c r="BD59" s="227"/>
      <c r="BE59" s="227"/>
      <c r="BF59" s="227"/>
    </row>
    <row r="60" spans="1:58" s="12" customFormat="1" ht="21" customHeight="1">
      <c r="A60" s="17"/>
      <c r="B60" s="17"/>
      <c r="C60" s="17"/>
      <c r="D60" s="17"/>
      <c r="E60" s="18"/>
      <c r="F60" s="18"/>
      <c r="G60" s="18"/>
      <c r="H60" s="18"/>
      <c r="I60" s="18"/>
      <c r="J60" s="18"/>
      <c r="K60" s="18"/>
      <c r="L60" s="18"/>
      <c r="M60" s="18"/>
      <c r="N60" s="18"/>
      <c r="O60" s="18"/>
      <c r="P60" s="18"/>
      <c r="Q60" s="18"/>
      <c r="R60" s="18"/>
      <c r="S60" s="18"/>
      <c r="T60" s="18"/>
      <c r="U60" s="18"/>
      <c r="V60" s="18"/>
      <c r="W60" s="18"/>
      <c r="X60" s="18"/>
      <c r="Y60" s="18"/>
      <c r="Z60" s="18"/>
      <c r="AA60" s="18"/>
      <c r="AB60" s="18"/>
      <c r="AC60" s="215"/>
      <c r="AD60" s="215"/>
      <c r="AE60" s="18"/>
      <c r="AF60" s="84"/>
      <c r="AG60" s="227"/>
      <c r="AH60" s="227"/>
      <c r="AI60" s="18"/>
      <c r="AJ60" s="18"/>
      <c r="AK60" s="18"/>
      <c r="AL60" s="18"/>
      <c r="AM60" s="84"/>
      <c r="AN60" s="84"/>
      <c r="AO60" s="84"/>
      <c r="AP60" s="84"/>
      <c r="AQ60" s="84"/>
      <c r="AR60" s="84"/>
      <c r="AS60" s="84"/>
      <c r="AT60" s="84"/>
      <c r="AU60" s="84"/>
      <c r="AV60" s="84"/>
      <c r="AW60" s="84"/>
      <c r="AX60" s="84"/>
      <c r="AY60" s="84"/>
      <c r="AZ60" s="84"/>
      <c r="BA60" s="84"/>
      <c r="BB60" s="84"/>
      <c r="BC60" s="61"/>
      <c r="BD60" s="61"/>
      <c r="BE60" s="227"/>
      <c r="BF60" s="227"/>
    </row>
    <row r="61" spans="1:58" s="12" customFormat="1" ht="21" customHeight="1">
      <c r="A61" s="17"/>
      <c r="B61" s="17"/>
      <c r="C61" s="17"/>
      <c r="D61" s="17"/>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84"/>
      <c r="AG61" s="84"/>
      <c r="AH61" s="84"/>
      <c r="AI61" s="84"/>
      <c r="AJ61" s="84"/>
      <c r="AK61" s="18"/>
      <c r="AL61" s="18"/>
      <c r="AM61" s="18"/>
      <c r="AN61" s="18"/>
      <c r="AO61" s="84"/>
      <c r="AP61" s="84"/>
      <c r="AQ61" s="84"/>
      <c r="AR61" s="84"/>
      <c r="AS61" s="84"/>
      <c r="AT61" s="84"/>
      <c r="AU61" s="84"/>
      <c r="AV61" s="84"/>
      <c r="AW61" s="84"/>
      <c r="AX61" s="84"/>
      <c r="AY61" s="84"/>
      <c r="AZ61" s="84"/>
      <c r="BA61" s="84"/>
      <c r="BB61" s="84"/>
      <c r="BC61" s="84"/>
      <c r="BD61" s="84"/>
      <c r="BE61" s="18"/>
      <c r="BF61" s="18"/>
    </row>
    <row r="62" spans="1:56" s="12" customFormat="1" ht="18" customHeight="1">
      <c r="A62" s="17"/>
      <c r="B62" s="17"/>
      <c r="C62" s="17"/>
      <c r="D62" s="17"/>
      <c r="E62" s="18"/>
      <c r="F62" s="18"/>
      <c r="G62" s="18"/>
      <c r="H62" s="18"/>
      <c r="I62" s="18"/>
      <c r="J62" s="18"/>
      <c r="K62" s="18"/>
      <c r="L62" s="18"/>
      <c r="M62" s="18"/>
      <c r="N62" s="18"/>
      <c r="O62" s="18"/>
      <c r="P62" s="18"/>
      <c r="Q62" s="18"/>
      <c r="R62" s="18"/>
      <c r="S62" s="18"/>
      <c r="T62" s="18"/>
      <c r="U62" s="18"/>
      <c r="V62" s="18"/>
      <c r="W62" s="18"/>
      <c r="X62" s="18"/>
      <c r="Y62" s="18"/>
      <c r="Z62" s="18"/>
      <c r="AA62" s="18"/>
      <c r="AB62" s="82"/>
      <c r="AC62" s="82"/>
      <c r="AD62" s="82"/>
      <c r="AE62" s="18"/>
      <c r="AF62" s="91"/>
      <c r="AG62" s="227"/>
      <c r="AH62" s="227"/>
      <c r="AI62" s="18"/>
      <c r="AJ62" s="215"/>
      <c r="AK62" s="215"/>
      <c r="AL62" s="215"/>
      <c r="AM62" s="215"/>
      <c r="AN62" s="215"/>
      <c r="AO62" s="215"/>
      <c r="AP62" s="215"/>
      <c r="AQ62" s="215"/>
      <c r="AR62" s="215"/>
      <c r="AS62" s="18"/>
      <c r="AT62" s="18"/>
      <c r="AU62" s="18"/>
      <c r="AV62" s="18"/>
      <c r="AW62" s="18"/>
      <c r="AX62" s="18"/>
      <c r="AY62" s="18"/>
      <c r="AZ62" s="18"/>
      <c r="BA62" s="18"/>
      <c r="BB62" s="18"/>
      <c r="BC62" s="18"/>
      <c r="BD62" s="18"/>
    </row>
    <row r="63" spans="1:56" s="12" customFormat="1" ht="18" customHeight="1">
      <c r="A63" s="17"/>
      <c r="B63" s="17"/>
      <c r="C63" s="17"/>
      <c r="D63" s="17"/>
      <c r="E63" s="18"/>
      <c r="F63" s="18"/>
      <c r="G63" s="18"/>
      <c r="H63" s="18"/>
      <c r="I63" s="18"/>
      <c r="J63" s="18"/>
      <c r="K63" s="18"/>
      <c r="L63" s="18"/>
      <c r="M63" s="18"/>
      <c r="N63" s="18"/>
      <c r="O63" s="18"/>
      <c r="P63" s="18"/>
      <c r="Q63" s="18"/>
      <c r="R63" s="18"/>
      <c r="S63" s="18"/>
      <c r="T63" s="18"/>
      <c r="U63" s="18"/>
      <c r="V63" s="18"/>
      <c r="W63" s="18"/>
      <c r="X63" s="18"/>
      <c r="Y63" s="18"/>
      <c r="Z63" s="18"/>
      <c r="AA63" s="18"/>
      <c r="AB63" s="82"/>
      <c r="AC63" s="82"/>
      <c r="AD63" s="82"/>
      <c r="AE63" s="18"/>
      <c r="AF63" s="91"/>
      <c r="AG63" s="227"/>
      <c r="AH63" s="227"/>
      <c r="AI63" s="18"/>
      <c r="AJ63" s="18"/>
      <c r="AK63" s="18"/>
      <c r="AL63" s="18"/>
      <c r="AM63" s="84"/>
      <c r="AN63" s="227"/>
      <c r="AO63" s="227"/>
      <c r="AP63" s="227"/>
      <c r="AQ63" s="227"/>
      <c r="AR63" s="227"/>
      <c r="AS63" s="227"/>
      <c r="AT63" s="227"/>
      <c r="AU63" s="227"/>
      <c r="AV63" s="227"/>
      <c r="AW63" s="227"/>
      <c r="AX63" s="227"/>
      <c r="AY63" s="227"/>
      <c r="AZ63" s="227"/>
      <c r="BA63" s="227"/>
      <c r="BB63" s="227"/>
      <c r="BC63" s="227"/>
      <c r="BD63" s="227"/>
    </row>
    <row r="64" spans="1:56" s="12" customFormat="1" ht="18" customHeight="1">
      <c r="A64" s="17"/>
      <c r="B64" s="17"/>
      <c r="C64" s="17"/>
      <c r="D64" s="17"/>
      <c r="E64" s="18"/>
      <c r="F64" s="18"/>
      <c r="G64" s="18"/>
      <c r="H64" s="18"/>
      <c r="I64" s="18"/>
      <c r="J64" s="18"/>
      <c r="K64" s="18"/>
      <c r="L64" s="18"/>
      <c r="M64" s="18"/>
      <c r="N64" s="18"/>
      <c r="O64" s="18"/>
      <c r="P64" s="18"/>
      <c r="Q64" s="18"/>
      <c r="R64" s="18"/>
      <c r="S64" s="18"/>
      <c r="T64" s="18"/>
      <c r="U64" s="18"/>
      <c r="V64" s="18"/>
      <c r="W64" s="18"/>
      <c r="X64" s="18"/>
      <c r="Y64" s="18"/>
      <c r="Z64" s="18"/>
      <c r="AA64" s="18"/>
      <c r="AB64" s="82"/>
      <c r="AC64" s="82"/>
      <c r="AD64" s="82"/>
      <c r="AE64" s="18"/>
      <c r="AF64" s="91"/>
      <c r="AG64" s="227"/>
      <c r="AH64" s="227"/>
      <c r="AI64" s="18"/>
      <c r="AJ64" s="215"/>
      <c r="AK64" s="215"/>
      <c r="AL64" s="18"/>
      <c r="AM64" s="84"/>
      <c r="AN64" s="227"/>
      <c r="AO64" s="227"/>
      <c r="AP64" s="227"/>
      <c r="AQ64" s="227"/>
      <c r="AR64" s="227"/>
      <c r="AS64" s="227"/>
      <c r="AT64" s="227"/>
      <c r="AU64" s="227"/>
      <c r="AV64" s="227"/>
      <c r="AW64" s="227"/>
      <c r="AX64" s="227"/>
      <c r="AY64" s="227"/>
      <c r="AZ64" s="227"/>
      <c r="BA64" s="227"/>
      <c r="BB64" s="227"/>
      <c r="BC64" s="227"/>
      <c r="BD64" s="227"/>
    </row>
    <row r="65" spans="1:56" s="12" customFormat="1" ht="18" customHeight="1">
      <c r="A65" s="17"/>
      <c r="B65" s="17"/>
      <c r="C65" s="17"/>
      <c r="D65" s="17"/>
      <c r="E65" s="18"/>
      <c r="F65" s="18"/>
      <c r="G65" s="18"/>
      <c r="H65" s="18"/>
      <c r="I65" s="18"/>
      <c r="J65" s="18"/>
      <c r="K65" s="18"/>
      <c r="L65" s="18"/>
      <c r="M65" s="18"/>
      <c r="N65" s="18"/>
      <c r="O65" s="18"/>
      <c r="P65" s="18"/>
      <c r="Q65" s="18"/>
      <c r="R65" s="18"/>
      <c r="S65" s="18"/>
      <c r="T65" s="18"/>
      <c r="U65" s="18"/>
      <c r="V65" s="18"/>
      <c r="W65" s="18"/>
      <c r="X65" s="18"/>
      <c r="Y65" s="18"/>
      <c r="Z65" s="18"/>
      <c r="AA65" s="18"/>
      <c r="AB65" s="82"/>
      <c r="AC65" s="82"/>
      <c r="AD65" s="82"/>
      <c r="AE65" s="18"/>
      <c r="AF65" s="91"/>
      <c r="AG65" s="227"/>
      <c r="AH65" s="227"/>
      <c r="AI65" s="18"/>
      <c r="AJ65" s="18"/>
      <c r="AK65" s="18"/>
      <c r="AL65" s="18"/>
      <c r="AM65" s="84"/>
      <c r="AN65" s="84"/>
      <c r="AO65" s="84"/>
      <c r="AP65" s="84"/>
      <c r="AQ65" s="84"/>
      <c r="AR65" s="84"/>
      <c r="AS65" s="84"/>
      <c r="AT65" s="84"/>
      <c r="AU65" s="84"/>
      <c r="AV65" s="84"/>
      <c r="AW65" s="84"/>
      <c r="AX65" s="84"/>
      <c r="AY65" s="84"/>
      <c r="AZ65" s="84"/>
      <c r="BA65" s="84"/>
      <c r="BB65" s="84"/>
      <c r="BC65" s="18"/>
      <c r="BD65" s="18"/>
    </row>
    <row r="66" spans="1:55" s="12" customFormat="1" ht="18" customHeight="1">
      <c r="A66" s="17"/>
      <c r="B66" s="17"/>
      <c r="C66" s="17"/>
      <c r="D66" s="17"/>
      <c r="E66" s="18"/>
      <c r="F66" s="18"/>
      <c r="G66" s="18"/>
      <c r="H66" s="18"/>
      <c r="I66" s="18"/>
      <c r="J66" s="18"/>
      <c r="K66" s="18"/>
      <c r="L66" s="18"/>
      <c r="M66" s="18"/>
      <c r="N66" s="18"/>
      <c r="O66" s="18"/>
      <c r="P66" s="18"/>
      <c r="Q66" s="18"/>
      <c r="R66" s="16"/>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7"/>
      <c r="BA66" s="17"/>
      <c r="BB66" s="17"/>
      <c r="BC66" s="17"/>
    </row>
    <row r="67" spans="1:55" s="12" customFormat="1" ht="18" customHeight="1">
      <c r="A67" s="17"/>
      <c r="B67" s="17"/>
      <c r="C67" s="17"/>
      <c r="D67" s="17"/>
      <c r="E67" s="18"/>
      <c r="F67" s="18"/>
      <c r="G67" s="18"/>
      <c r="H67" s="18"/>
      <c r="I67" s="18"/>
      <c r="J67" s="18"/>
      <c r="K67" s="18"/>
      <c r="L67" s="18"/>
      <c r="M67" s="18"/>
      <c r="N67" s="18"/>
      <c r="O67" s="18"/>
      <c r="P67" s="18"/>
      <c r="Q67" s="18"/>
      <c r="R67" s="16"/>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7"/>
      <c r="BA67" s="17"/>
      <c r="BB67" s="17"/>
      <c r="BC67" s="17"/>
    </row>
    <row r="68" spans="1:55" s="12" customFormat="1" ht="18" customHeight="1">
      <c r="A68" s="17"/>
      <c r="B68" s="17"/>
      <c r="C68" s="17"/>
      <c r="D68" s="17"/>
      <c r="E68" s="18"/>
      <c r="F68" s="18"/>
      <c r="G68" s="18"/>
      <c r="H68" s="18"/>
      <c r="I68" s="18"/>
      <c r="J68" s="18"/>
      <c r="K68" s="18"/>
      <c r="L68" s="18"/>
      <c r="M68" s="18"/>
      <c r="N68" s="18"/>
      <c r="O68" s="18"/>
      <c r="P68" s="18"/>
      <c r="Q68" s="18"/>
      <c r="R68" s="16"/>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7"/>
      <c r="BA68" s="17"/>
      <c r="BB68" s="17"/>
      <c r="BC68" s="17"/>
    </row>
    <row r="69" spans="1:55" s="12" customFormat="1" ht="18" customHeight="1">
      <c r="A69" s="17"/>
      <c r="B69" s="17"/>
      <c r="C69" s="17"/>
      <c r="D69" s="17"/>
      <c r="E69" s="215"/>
      <c r="F69" s="215"/>
      <c r="G69" s="215"/>
      <c r="H69" s="82"/>
      <c r="I69" s="215"/>
      <c r="J69" s="215"/>
      <c r="K69" s="215"/>
      <c r="L69" s="215"/>
      <c r="M69" s="215"/>
      <c r="N69" s="215"/>
      <c r="O69" s="215"/>
      <c r="P69" s="215"/>
      <c r="Q69" s="215"/>
      <c r="R69" s="16"/>
      <c r="S69" s="215"/>
      <c r="T69" s="82"/>
      <c r="U69" s="82"/>
      <c r="V69" s="82"/>
      <c r="W69" s="16"/>
      <c r="X69" s="16"/>
      <c r="Y69" s="16"/>
      <c r="Z69" s="16"/>
      <c r="AA69" s="16"/>
      <c r="AB69" s="16"/>
      <c r="AC69" s="16"/>
      <c r="AD69" s="16"/>
      <c r="AE69" s="16"/>
      <c r="AF69" s="16"/>
      <c r="AG69" s="16"/>
      <c r="AH69" s="16"/>
      <c r="AI69" s="18"/>
      <c r="AJ69" s="18"/>
      <c r="AK69" s="18"/>
      <c r="AL69" s="18"/>
      <c r="AM69" s="18"/>
      <c r="AN69" s="18"/>
      <c r="AO69" s="18"/>
      <c r="AP69" s="18"/>
      <c r="AQ69" s="18"/>
      <c r="AR69" s="18"/>
      <c r="AS69" s="18"/>
      <c r="AT69" s="18"/>
      <c r="AU69" s="18"/>
      <c r="AV69" s="18"/>
      <c r="AW69" s="18"/>
      <c r="AX69" s="18"/>
      <c r="AY69" s="18"/>
      <c r="AZ69" s="17"/>
      <c r="BA69" s="17"/>
      <c r="BB69" s="17"/>
      <c r="BC69" s="17"/>
    </row>
    <row r="70" spans="1:55" s="12" customFormat="1" ht="15" customHeight="1">
      <c r="A70" s="17"/>
      <c r="B70" s="17"/>
      <c r="C70" s="17"/>
      <c r="D70" s="17"/>
      <c r="E70" s="18"/>
      <c r="F70" s="18"/>
      <c r="G70" s="18"/>
      <c r="H70" s="18"/>
      <c r="I70" s="18"/>
      <c r="J70" s="18"/>
      <c r="K70" s="18"/>
      <c r="L70" s="18"/>
      <c r="M70" s="18"/>
      <c r="N70" s="18"/>
      <c r="O70" s="18"/>
      <c r="P70" s="18"/>
      <c r="Q70" s="18"/>
      <c r="R70" s="16"/>
      <c r="S70" s="18"/>
      <c r="T70" s="18"/>
      <c r="U70" s="18"/>
      <c r="V70" s="18"/>
      <c r="W70" s="18"/>
      <c r="X70" s="18"/>
      <c r="Y70" s="18"/>
      <c r="Z70" s="18"/>
      <c r="AA70" s="18"/>
      <c r="AB70" s="18"/>
      <c r="AC70" s="18"/>
      <c r="AD70" s="18"/>
      <c r="AE70" s="18"/>
      <c r="AF70" s="18"/>
      <c r="AG70" s="18"/>
      <c r="AH70" s="18"/>
      <c r="AI70" s="18"/>
      <c r="AJ70" s="18"/>
      <c r="AK70" s="18"/>
      <c r="AL70" s="18"/>
      <c r="AM70" s="18"/>
      <c r="AN70" s="18"/>
      <c r="AO70" s="215"/>
      <c r="AP70" s="215"/>
      <c r="AQ70" s="215"/>
      <c r="AR70" s="215"/>
      <c r="AS70" s="215"/>
      <c r="AT70" s="215"/>
      <c r="AU70" s="215"/>
      <c r="AV70" s="215"/>
      <c r="AW70" s="215"/>
      <c r="AX70" s="215"/>
      <c r="AY70" s="18"/>
      <c r="AZ70" s="17"/>
      <c r="BA70" s="17"/>
      <c r="BB70" s="17"/>
      <c r="BC70" s="17"/>
    </row>
    <row r="71" spans="1:55" s="5" customFormat="1" ht="15" customHeight="1">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row>
    <row r="72" s="5" customFormat="1" ht="15" customHeight="1"/>
    <row r="73" spans="5:37" ht="15" customHeight="1">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5:37" ht="15" customHeight="1">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5:37" ht="15" customHeight="1">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ht="15" customHeight="1"/>
    <row r="77" ht="15" customHeight="1"/>
    <row r="78" ht="15" customHeight="1"/>
    <row r="79" ht="15" customHeight="1"/>
    <row r="80" ht="15" customHeight="1"/>
    <row r="81" ht="15" customHeight="1"/>
  </sheetData>
  <sheetProtection/>
  <mergeCells count="45">
    <mergeCell ref="A1:BI1"/>
    <mergeCell ref="V4:AM4"/>
    <mergeCell ref="AP6:AR6"/>
    <mergeCell ref="AS6:AT6"/>
    <mergeCell ref="AU6:AV6"/>
    <mergeCell ref="AW6:AX6"/>
    <mergeCell ref="AY6:AZ6"/>
    <mergeCell ref="AL15:AR15"/>
    <mergeCell ref="AT15:BB15"/>
    <mergeCell ref="BA6:BB6"/>
    <mergeCell ref="F21:BC21"/>
    <mergeCell ref="AL14:BE14"/>
    <mergeCell ref="Y28:AA28"/>
    <mergeCell ref="AB28:AC28"/>
    <mergeCell ref="BC6:BD6"/>
    <mergeCell ref="AH12:AM12"/>
    <mergeCell ref="AH13:AJ13"/>
    <mergeCell ref="V30:W30"/>
    <mergeCell ref="AB30:AC30"/>
    <mergeCell ref="AL13:BE13"/>
    <mergeCell ref="BC15:BE15"/>
    <mergeCell ref="AH30:AI30"/>
    <mergeCell ref="AL30:AM30"/>
    <mergeCell ref="AJ30:AK30"/>
    <mergeCell ref="AF30:AG30"/>
    <mergeCell ref="AF28:AG28"/>
    <mergeCell ref="AH14:AJ14"/>
    <mergeCell ref="G35:I35"/>
    <mergeCell ref="J35:BC35"/>
    <mergeCell ref="G20:BC20"/>
    <mergeCell ref="AE26:AF26"/>
    <mergeCell ref="M28:R30"/>
    <mergeCell ref="T28:T30"/>
    <mergeCell ref="V28:W28"/>
    <mergeCell ref="AL28:AM28"/>
    <mergeCell ref="Y30:AA30"/>
    <mergeCell ref="AD30:AE30"/>
    <mergeCell ref="F8:T8"/>
    <mergeCell ref="F9:T9"/>
    <mergeCell ref="F10:K10"/>
    <mergeCell ref="M10:AA10"/>
    <mergeCell ref="AH28:AI28"/>
    <mergeCell ref="AJ28:AK28"/>
    <mergeCell ref="AD28:AE28"/>
    <mergeCell ref="AH15:AJ15"/>
  </mergeCells>
  <printOptions/>
  <pageMargins left="0.3937007874015748" right="0.1968503937007874"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CR61"/>
  <sheetViews>
    <sheetView zoomScale="85" zoomScaleNormal="85" zoomScalePageLayoutView="0" workbookViewId="0" topLeftCell="A19">
      <selection activeCell="Q21" sqref="Q21:AG21"/>
    </sheetView>
  </sheetViews>
  <sheetFormatPr defaultColWidth="9.00390625" defaultRowHeight="13.5"/>
  <cols>
    <col min="1" max="99" width="1.625" style="2" customWidth="1"/>
    <col min="100" max="16384" width="9.00390625" style="2" customWidth="1"/>
  </cols>
  <sheetData>
    <row r="1" spans="1:60"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84"/>
      <c r="BG1" s="940"/>
      <c r="BH1" s="940"/>
    </row>
    <row r="2" spans="33:56" ht="15" customHeight="1">
      <c r="AG2" s="8"/>
      <c r="AH2" s="8"/>
      <c r="AI2" s="8"/>
      <c r="AJ2" s="8"/>
      <c r="AK2" s="8"/>
      <c r="AL2" s="8"/>
      <c r="AM2" s="8"/>
      <c r="AN2" s="8"/>
      <c r="AO2" s="8"/>
      <c r="AP2" s="8"/>
      <c r="AQ2" s="8"/>
      <c r="AR2" s="3"/>
      <c r="AS2" s="3"/>
      <c r="AT2" s="3"/>
      <c r="AU2" s="3"/>
      <c r="AV2" s="8"/>
      <c r="AW2" s="8"/>
      <c r="AX2" s="8"/>
      <c r="AY2" s="8"/>
      <c r="AZ2" s="8"/>
      <c r="BA2" s="8"/>
      <c r="BB2" s="8"/>
      <c r="BC2" s="8"/>
      <c r="BD2" s="3"/>
    </row>
    <row r="3" spans="4:75" ht="22.5" customHeight="1">
      <c r="D3" s="4"/>
      <c r="E3" s="4"/>
      <c r="L3" s="6"/>
      <c r="N3" s="7"/>
      <c r="O3" s="29"/>
      <c r="P3" s="29"/>
      <c r="Q3" s="29"/>
      <c r="R3" s="5"/>
      <c r="S3" s="5"/>
      <c r="T3" s="5"/>
      <c r="U3" s="3"/>
      <c r="V3" s="3"/>
      <c r="W3" s="5"/>
      <c r="X3" s="1470" t="s">
        <v>586</v>
      </c>
      <c r="Y3" s="1110"/>
      <c r="Z3" s="1110"/>
      <c r="AA3" s="1110"/>
      <c r="AB3" s="1110"/>
      <c r="AC3" s="1110"/>
      <c r="AD3" s="1110"/>
      <c r="AE3" s="1110"/>
      <c r="AF3" s="1110"/>
      <c r="AG3" s="1110"/>
      <c r="AH3" s="1110"/>
      <c r="AI3" s="1110"/>
      <c r="AJ3" s="1110"/>
      <c r="AK3" s="3"/>
      <c r="BL3" s="5"/>
      <c r="BM3" s="3"/>
      <c r="BN3" s="3"/>
      <c r="BO3" s="3"/>
      <c r="BP3" s="3"/>
      <c r="BQ3" s="3"/>
      <c r="BR3" s="3"/>
      <c r="BS3" s="3"/>
      <c r="BT3" s="3"/>
      <c r="BU3" s="3"/>
      <c r="BV3" s="3"/>
      <c r="BW3" s="3"/>
    </row>
    <row r="4" spans="1:90" s="24" customFormat="1" ht="18" customHeight="1">
      <c r="A4" s="2"/>
      <c r="B4" s="2"/>
      <c r="C4" s="2"/>
      <c r="D4" s="2"/>
      <c r="E4" s="2"/>
      <c r="F4" s="2"/>
      <c r="G4" s="2"/>
      <c r="H4" s="2"/>
      <c r="I4" s="2"/>
      <c r="J4" s="2"/>
      <c r="K4" s="2"/>
      <c r="L4" s="2"/>
      <c r="M4" s="2"/>
      <c r="N4" s="2"/>
      <c r="O4" s="174"/>
      <c r="P4" s="30"/>
      <c r="Q4" s="30"/>
      <c r="R4" s="30"/>
      <c r="S4" s="30"/>
      <c r="T4" s="30"/>
      <c r="U4" s="30"/>
      <c r="V4" s="30"/>
      <c r="W4" s="5"/>
      <c r="X4" s="3"/>
      <c r="Y4" s="3"/>
      <c r="Z4" s="3"/>
      <c r="AA4" s="3"/>
      <c r="AB4" s="3"/>
      <c r="AC4" s="3"/>
      <c r="AD4" s="3"/>
      <c r="AE4" s="3"/>
      <c r="AF4" s="3"/>
      <c r="AG4" s="3"/>
      <c r="AH4" s="3"/>
      <c r="AI4" s="3"/>
      <c r="AJ4" s="3"/>
      <c r="AK4" s="3"/>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row>
    <row r="5" spans="1:90" s="24" customFormat="1" ht="18" customHeight="1">
      <c r="A5" s="2"/>
      <c r="B5" s="2"/>
      <c r="C5" s="2"/>
      <c r="D5" s="2"/>
      <c r="E5" s="2"/>
      <c r="F5" s="2"/>
      <c r="G5" s="2"/>
      <c r="H5" s="2"/>
      <c r="I5" s="2"/>
      <c r="J5" s="2"/>
      <c r="K5" s="2"/>
      <c r="L5" s="2"/>
      <c r="M5" s="2"/>
      <c r="N5" s="2"/>
      <c r="O5" s="174"/>
      <c r="P5" s="30"/>
      <c r="Q5" s="30"/>
      <c r="R5" s="30"/>
      <c r="S5" s="30"/>
      <c r="T5" s="30"/>
      <c r="U5" s="30"/>
      <c r="V5" s="30"/>
      <c r="W5" s="30"/>
      <c r="X5" s="30"/>
      <c r="Y5" s="30"/>
      <c r="Z5" s="8"/>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row>
    <row r="6" spans="1:90" s="24"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13"/>
      <c r="AH6" s="13"/>
      <c r="AI6" s="13"/>
      <c r="AJ6" s="13"/>
      <c r="AK6" s="13"/>
      <c r="AL6" s="13"/>
      <c r="AM6" s="13"/>
      <c r="AN6" s="13"/>
      <c r="AO6" s="13"/>
      <c r="AP6" s="1434" t="str">
        <f>IF('入力'!$S$4="","",'入力'!$S$4)</f>
        <v>令和</v>
      </c>
      <c r="AQ6" s="1473"/>
      <c r="AR6" s="1473"/>
      <c r="AS6" s="1437"/>
      <c r="AT6" s="1437"/>
      <c r="AU6" s="1467" t="s">
        <v>8</v>
      </c>
      <c r="AV6" s="1467"/>
      <c r="AW6" s="1467"/>
      <c r="AX6" s="1467"/>
      <c r="AY6" s="1467" t="s">
        <v>9</v>
      </c>
      <c r="AZ6" s="1467"/>
      <c r="BA6" s="1467"/>
      <c r="BB6" s="1467"/>
      <c r="BC6" s="1467" t="s">
        <v>10</v>
      </c>
      <c r="BD6" s="1467"/>
      <c r="BE6" s="13"/>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24" customFormat="1" ht="18"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137"/>
      <c r="AH7" s="137"/>
      <c r="AI7" s="137"/>
      <c r="AJ7" s="137"/>
      <c r="AK7" s="137"/>
      <c r="AL7" s="137"/>
      <c r="AM7" s="137"/>
      <c r="AN7" s="137"/>
      <c r="AO7" s="137"/>
      <c r="AP7" s="13"/>
      <c r="AQ7" s="151"/>
      <c r="AR7" s="151"/>
      <c r="AS7" s="13"/>
      <c r="AT7" s="13"/>
      <c r="AU7" s="13"/>
      <c r="AV7" s="13"/>
      <c r="AW7" s="13"/>
      <c r="AX7" s="13"/>
      <c r="AY7" s="13"/>
      <c r="AZ7" s="13"/>
      <c r="BA7" s="13"/>
      <c r="BB7" s="13"/>
      <c r="BC7" s="13"/>
      <c r="BD7" s="13"/>
      <c r="BE7" s="13"/>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12" customFormat="1" ht="18" customHeight="1">
      <c r="A8" s="8"/>
      <c r="B8" s="8"/>
      <c r="C8" s="8"/>
      <c r="D8" s="8"/>
      <c r="E8" s="1434" t="s">
        <v>588</v>
      </c>
      <c r="F8" s="1110"/>
      <c r="G8" s="1110"/>
      <c r="H8" s="1110"/>
      <c r="I8" s="1110"/>
      <c r="J8" s="1110"/>
      <c r="K8" s="1110"/>
      <c r="L8" s="1110"/>
      <c r="M8" s="1110"/>
      <c r="N8" s="1110"/>
      <c r="O8" s="1110"/>
      <c r="P8" s="1110"/>
      <c r="Q8" s="1110"/>
      <c r="R8" s="1110"/>
      <c r="S8" s="1110"/>
      <c r="T8" s="153"/>
      <c r="U8" s="153"/>
      <c r="V8" s="153"/>
      <c r="W8" s="153"/>
      <c r="X8" s="153"/>
      <c r="Y8" s="153"/>
      <c r="Z8" s="153"/>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row>
    <row r="9" spans="1:90" s="12" customFormat="1" ht="18" customHeight="1">
      <c r="A9" s="8"/>
      <c r="B9" s="8"/>
      <c r="C9" s="8"/>
      <c r="D9" s="8"/>
      <c r="E9" s="1434" t="s">
        <v>589</v>
      </c>
      <c r="F9" s="1436"/>
      <c r="G9" s="1436"/>
      <c r="H9" s="1436"/>
      <c r="I9" s="1436"/>
      <c r="J9" s="1436"/>
      <c r="K9" s="1436"/>
      <c r="L9" s="1436"/>
      <c r="M9" s="1436"/>
      <c r="N9" s="940"/>
      <c r="O9" s="940"/>
      <c r="P9" s="940"/>
      <c r="Q9" s="940"/>
      <c r="R9" s="940"/>
      <c r="S9" s="940"/>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row>
    <row r="10" spans="1:90" s="12" customFormat="1" ht="19.5" customHeight="1">
      <c r="A10" s="8"/>
      <c r="B10" s="8"/>
      <c r="C10" s="8"/>
      <c r="D10" s="8"/>
      <c r="E10" s="1615" t="str">
        <f>IF('入力'!$F$21="","",'入力'!$F$21)</f>
        <v>香芝市長</v>
      </c>
      <c r="F10" s="1615"/>
      <c r="G10" s="1615"/>
      <c r="H10" s="1615"/>
      <c r="I10" s="1615"/>
      <c r="J10" s="1615"/>
      <c r="K10" s="175"/>
      <c r="L10" s="1620" t="str">
        <f>IF('入力'!$N$21="","",'入力'!$N$21)</f>
        <v>福岡　憲宏</v>
      </c>
      <c r="M10" s="1620"/>
      <c r="N10" s="1620"/>
      <c r="O10" s="1620"/>
      <c r="P10" s="1620"/>
      <c r="Q10" s="1620"/>
      <c r="R10" s="1620"/>
      <c r="S10" s="1620"/>
      <c r="T10" s="1620"/>
      <c r="U10" s="1620"/>
      <c r="V10" s="1525"/>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row>
    <row r="11" spans="1:90" s="12" customFormat="1" ht="18"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434" t="s">
        <v>263</v>
      </c>
      <c r="AI12" s="1436"/>
      <c r="AJ12" s="1436"/>
      <c r="AK12" s="1436"/>
      <c r="AL12" s="1436"/>
      <c r="AM12" s="940"/>
      <c r="AN12" s="151"/>
      <c r="AO12" s="151"/>
      <c r="AP12" s="151"/>
      <c r="AQ12" s="151"/>
      <c r="AR12" s="13"/>
      <c r="AS12" s="13"/>
      <c r="AT12" s="13"/>
      <c r="AU12" s="13"/>
      <c r="AV12" s="13"/>
      <c r="AW12" s="13"/>
      <c r="AX12" s="13"/>
      <c r="AY12" s="13"/>
      <c r="AZ12" s="13"/>
      <c r="BA12" s="13"/>
      <c r="BB12" s="13"/>
      <c r="BC12" s="13"/>
      <c r="BD12" s="13"/>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434" t="s">
        <v>17</v>
      </c>
      <c r="AI13" s="1434"/>
      <c r="AJ13" s="1434"/>
      <c r="AK13" s="13"/>
      <c r="AL13" s="1448" t="str">
        <f>IF('入力'!$F$22="","",'入力'!$F$22)</f>
        <v>奈良県香芝市今泉1200番地3</v>
      </c>
      <c r="AM13" s="1449"/>
      <c r="AN13" s="1449"/>
      <c r="AO13" s="1449"/>
      <c r="AP13" s="1449"/>
      <c r="AQ13" s="1449"/>
      <c r="AR13" s="1449"/>
      <c r="AS13" s="1449"/>
      <c r="AT13" s="1449"/>
      <c r="AU13" s="1449"/>
      <c r="AV13" s="1449"/>
      <c r="AW13" s="1449"/>
      <c r="AX13" s="1449"/>
      <c r="AY13" s="1449"/>
      <c r="AZ13" s="1449"/>
      <c r="BA13" s="1449"/>
      <c r="BB13" s="1449"/>
      <c r="BC13" s="1449"/>
      <c r="BD13" s="1457"/>
      <c r="BE13" s="1457"/>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434" t="s">
        <v>35</v>
      </c>
      <c r="AI14" s="1436"/>
      <c r="AJ14" s="1436"/>
      <c r="AK14" s="13"/>
      <c r="AL14" s="1448" t="str">
        <f>IF('入力'!$F$23="","",'入力'!$F$23)</f>
        <v>●○水道工業株式会社</v>
      </c>
      <c r="AM14" s="1449"/>
      <c r="AN14" s="1449"/>
      <c r="AO14" s="1449"/>
      <c r="AP14" s="1449"/>
      <c r="AQ14" s="1449"/>
      <c r="AR14" s="1449"/>
      <c r="AS14" s="1449"/>
      <c r="AT14" s="1449"/>
      <c r="AU14" s="1449"/>
      <c r="AV14" s="1449"/>
      <c r="AW14" s="1449"/>
      <c r="AX14" s="1449"/>
      <c r="AY14" s="1449"/>
      <c r="AZ14" s="1449"/>
      <c r="BA14" s="1449"/>
      <c r="BB14" s="1449"/>
      <c r="BC14" s="1449"/>
      <c r="BD14" s="1457"/>
      <c r="BE14" s="1457"/>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row>
    <row r="15" spans="1:90"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434" t="s">
        <v>16</v>
      </c>
      <c r="AI15" s="1434"/>
      <c r="AJ15" s="1434"/>
      <c r="AK15" s="13"/>
      <c r="AL15" s="1448" t="str">
        <f>IF('入力'!$F$24="","",'入力'!$F$24)</f>
        <v>代表取締役</v>
      </c>
      <c r="AM15" s="1449"/>
      <c r="AN15" s="1449"/>
      <c r="AO15" s="1449"/>
      <c r="AP15" s="1449"/>
      <c r="AQ15" s="1449"/>
      <c r="AR15" s="1449"/>
      <c r="AS15" s="150"/>
      <c r="AT15" s="1448" t="str">
        <f>IF('入力'!$N$24="","",'入力'!$N$24)</f>
        <v>香芝　太郎</v>
      </c>
      <c r="AU15" s="1449"/>
      <c r="AV15" s="1449"/>
      <c r="AW15" s="1449"/>
      <c r="AX15" s="1449"/>
      <c r="AY15" s="1449"/>
      <c r="AZ15" s="1449"/>
      <c r="BA15" s="1449"/>
      <c r="BB15" s="1449"/>
      <c r="BC15" s="1482" t="s">
        <v>34</v>
      </c>
      <c r="BD15" s="1483"/>
      <c r="BE15" s="1521"/>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row>
    <row r="16" spans="1:90" s="12" customFormat="1" ht="18"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37"/>
      <c r="AI16" s="137"/>
      <c r="AJ16" s="137"/>
      <c r="AK16" s="13"/>
      <c r="AL16" s="150"/>
      <c r="AM16" s="173"/>
      <c r="AN16" s="173"/>
      <c r="AO16" s="173"/>
      <c r="AP16" s="173"/>
      <c r="AQ16" s="173"/>
      <c r="AR16" s="173"/>
      <c r="AS16" s="150"/>
      <c r="AT16" s="150"/>
      <c r="AU16" s="173"/>
      <c r="AV16" s="173"/>
      <c r="AW16" s="173"/>
      <c r="AX16" s="173"/>
      <c r="AY16" s="173"/>
      <c r="AZ16" s="173"/>
      <c r="BA16" s="173"/>
      <c r="BB16" s="173"/>
      <c r="BC16" s="60"/>
      <c r="BD16" s="231"/>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s="12" customFormat="1" ht="18"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137"/>
      <c r="AI17" s="137"/>
      <c r="AJ17" s="137"/>
      <c r="AK17" s="13"/>
      <c r="AL17" s="150"/>
      <c r="AM17" s="173"/>
      <c r="AN17" s="173"/>
      <c r="AO17" s="173"/>
      <c r="AP17" s="173"/>
      <c r="AQ17" s="173"/>
      <c r="AR17" s="173"/>
      <c r="AS17" s="150"/>
      <c r="AT17" s="150"/>
      <c r="AU17" s="173"/>
      <c r="AV17" s="173"/>
      <c r="AW17" s="173"/>
      <c r="AX17" s="173"/>
      <c r="AY17" s="173"/>
      <c r="AZ17" s="173"/>
      <c r="BA17" s="173"/>
      <c r="BB17" s="173"/>
      <c r="BC17" s="60"/>
      <c r="BD17" s="231"/>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s="12" customFormat="1" ht="18"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137"/>
      <c r="AI18" s="137"/>
      <c r="AJ18" s="137"/>
      <c r="AK18" s="13"/>
      <c r="AL18" s="150"/>
      <c r="AM18" s="173"/>
      <c r="AN18" s="173"/>
      <c r="AO18" s="173"/>
      <c r="AP18" s="173"/>
      <c r="AQ18" s="173"/>
      <c r="AR18" s="173"/>
      <c r="AS18" s="150"/>
      <c r="AT18" s="150"/>
      <c r="AU18" s="173"/>
      <c r="AV18" s="173"/>
      <c r="AW18" s="173"/>
      <c r="AX18" s="173"/>
      <c r="AY18" s="173"/>
      <c r="AZ18" s="173"/>
      <c r="BA18" s="173"/>
      <c r="BB18" s="173"/>
      <c r="BC18" s="60"/>
      <c r="BD18" s="231"/>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12" customFormat="1" ht="18"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12" customFormat="1" ht="18"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6" s="12" customFormat="1" ht="18" customHeight="1">
      <c r="A21" s="8"/>
      <c r="B21" s="8"/>
      <c r="C21" s="8"/>
      <c r="D21" s="8"/>
      <c r="E21" s="1472" t="s">
        <v>288</v>
      </c>
      <c r="F21" s="1435"/>
      <c r="G21" s="1434" t="s">
        <v>0</v>
      </c>
      <c r="H21" s="1436"/>
      <c r="I21" s="1436"/>
      <c r="J21" s="1436"/>
      <c r="K21" s="1436"/>
      <c r="L21" s="1436"/>
      <c r="M21" s="1110"/>
      <c r="N21" s="149"/>
      <c r="O21" s="149" t="s">
        <v>289</v>
      </c>
      <c r="P21" s="151"/>
      <c r="Q21" s="1467" t="str">
        <f>IF('入力'!$F$4="","",'入力'!$F$4)</f>
        <v>Ｒ</v>
      </c>
      <c r="R21" s="1467"/>
      <c r="S21" s="1467">
        <f>IF('入力'!$G$4="","",'入力'!$G$4)</f>
        <v>2</v>
      </c>
      <c r="T21" s="1467"/>
      <c r="U21" s="1467"/>
      <c r="V21" s="1467" t="s">
        <v>12</v>
      </c>
      <c r="W21" s="1467"/>
      <c r="X21" s="1467" t="str">
        <f>IF('入力'!$I$4="","",'入力'!$I$4)</f>
        <v>配施</v>
      </c>
      <c r="Y21" s="1467"/>
      <c r="Z21" s="1467"/>
      <c r="AA21" s="1467"/>
      <c r="AB21" s="1467"/>
      <c r="AC21" s="1467" t="s">
        <v>12</v>
      </c>
      <c r="AD21" s="1467"/>
      <c r="AE21" s="1467">
        <f>IF('入力'!$M$4="","",'入力'!$M$4)</f>
        <v>1</v>
      </c>
      <c r="AF21" s="1467"/>
      <c r="AG21" s="1467"/>
      <c r="AH21" s="13"/>
      <c r="AI21" s="13"/>
      <c r="AJ21" s="149"/>
      <c r="AK21" s="149"/>
      <c r="AL21" s="13"/>
      <c r="AM21" s="13"/>
      <c r="AN21" s="13"/>
      <c r="AO21" s="13"/>
      <c r="AP21" s="13"/>
      <c r="AQ21" s="13"/>
      <c r="AR21" s="13"/>
      <c r="AS21" s="13"/>
      <c r="AT21" s="13"/>
      <c r="AU21" s="13"/>
      <c r="AV21" s="13"/>
      <c r="AW21" s="13"/>
      <c r="AX21" s="13"/>
      <c r="AY21" s="13"/>
      <c r="AZ21" s="13"/>
      <c r="BA21" s="13"/>
      <c r="BB21" s="13"/>
      <c r="BC21" s="13"/>
      <c r="BD21" s="8"/>
      <c r="BE21" s="8"/>
      <c r="BF21" s="8"/>
      <c r="BG21" s="8"/>
      <c r="BH21" s="8"/>
      <c r="BI21" s="8"/>
      <c r="BJ21" s="149"/>
      <c r="BK21" s="151"/>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8"/>
      <c r="CR21" s="8"/>
    </row>
    <row r="22" spans="1:96" s="12" customFormat="1" ht="18" customHeight="1">
      <c r="A22" s="8"/>
      <c r="B22" s="8"/>
      <c r="C22" s="8"/>
      <c r="D22" s="8"/>
      <c r="E22" s="13"/>
      <c r="F22" s="13"/>
      <c r="G22" s="13"/>
      <c r="H22" s="13"/>
      <c r="I22" s="13"/>
      <c r="J22" s="13"/>
      <c r="K22" s="13"/>
      <c r="L22" s="13"/>
      <c r="M22" s="13"/>
      <c r="N22" s="149"/>
      <c r="O22" s="149"/>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8"/>
      <c r="BG22" s="8"/>
      <c r="BH22" s="8"/>
      <c r="BI22" s="8"/>
      <c r="BJ22" s="149"/>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row>
    <row r="23" spans="1:96" s="12" customFormat="1" ht="18" customHeight="1">
      <c r="A23" s="8"/>
      <c r="B23" s="8"/>
      <c r="C23" s="8"/>
      <c r="D23" s="8"/>
      <c r="E23" s="13"/>
      <c r="F23" s="13"/>
      <c r="G23" s="13"/>
      <c r="H23" s="13"/>
      <c r="I23" s="13"/>
      <c r="J23" s="13"/>
      <c r="K23" s="13"/>
      <c r="L23" s="13"/>
      <c r="M23" s="13"/>
      <c r="N23" s="149"/>
      <c r="O23" s="149"/>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8"/>
      <c r="BG23" s="8"/>
      <c r="BH23" s="8"/>
      <c r="BI23" s="8"/>
      <c r="BJ23" s="149"/>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row>
    <row r="24" spans="1:96" s="12" customFormat="1" ht="18" customHeight="1">
      <c r="A24" s="8"/>
      <c r="B24" s="8"/>
      <c r="C24" s="8"/>
      <c r="D24" s="8"/>
      <c r="E24" s="1472" t="s">
        <v>290</v>
      </c>
      <c r="F24" s="1435"/>
      <c r="G24" s="1434" t="s">
        <v>20</v>
      </c>
      <c r="H24" s="1436"/>
      <c r="I24" s="1436"/>
      <c r="J24" s="1436"/>
      <c r="K24" s="1436"/>
      <c r="L24" s="1436"/>
      <c r="M24" s="940"/>
      <c r="N24" s="149"/>
      <c r="O24" s="149" t="s">
        <v>289</v>
      </c>
      <c r="P24" s="151"/>
      <c r="Q24" s="1448" t="str">
        <f>IF('入力'!$F$5="","",'入力'!$F$5)</f>
        <v>今泉１-２号線他配水管布設替工事</v>
      </c>
      <c r="R24" s="1448"/>
      <c r="S24" s="1448"/>
      <c r="T24" s="1448"/>
      <c r="U24" s="1448"/>
      <c r="V24" s="1448"/>
      <c r="W24" s="1448"/>
      <c r="X24" s="1448"/>
      <c r="Y24" s="1448"/>
      <c r="Z24" s="1448"/>
      <c r="AA24" s="1448"/>
      <c r="AB24" s="1448"/>
      <c r="AC24" s="1448"/>
      <c r="AD24" s="1448"/>
      <c r="AE24" s="1448"/>
      <c r="AF24" s="1448"/>
      <c r="AG24" s="1448"/>
      <c r="AH24" s="1448"/>
      <c r="AI24" s="1448"/>
      <c r="AJ24" s="1448"/>
      <c r="AK24" s="1448"/>
      <c r="AL24" s="1448"/>
      <c r="AM24" s="1448"/>
      <c r="AN24" s="1448"/>
      <c r="AO24" s="1448"/>
      <c r="AP24" s="1448"/>
      <c r="AQ24" s="1448"/>
      <c r="AR24" s="1448"/>
      <c r="AS24" s="1448"/>
      <c r="AT24" s="1448"/>
      <c r="AU24" s="1448"/>
      <c r="AV24" s="1448"/>
      <c r="AW24" s="1448"/>
      <c r="AX24" s="1448"/>
      <c r="AY24" s="1448"/>
      <c r="AZ24" s="1448"/>
      <c r="BA24" s="1448"/>
      <c r="BB24" s="1448"/>
      <c r="BC24" s="1448"/>
      <c r="BD24" s="173"/>
      <c r="BE24" s="173"/>
      <c r="BF24" s="8"/>
      <c r="BG24" s="8"/>
      <c r="BH24" s="8"/>
      <c r="BI24" s="8"/>
      <c r="BJ24" s="149"/>
      <c r="BK24" s="151"/>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73"/>
      <c r="CR24" s="173"/>
    </row>
    <row r="25" spans="1:96" s="12" customFormat="1" ht="18" customHeight="1">
      <c r="A25" s="8"/>
      <c r="B25" s="8"/>
      <c r="C25" s="8"/>
      <c r="D25" s="8"/>
      <c r="E25" s="144"/>
      <c r="F25" s="144"/>
      <c r="G25" s="137"/>
      <c r="H25" s="144"/>
      <c r="I25" s="144"/>
      <c r="J25" s="144"/>
      <c r="K25" s="144"/>
      <c r="L25" s="144"/>
      <c r="M25" s="144"/>
      <c r="N25" s="149"/>
      <c r="O25" s="151"/>
      <c r="P25" s="13"/>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3"/>
      <c r="BD25" s="13"/>
      <c r="BE25" s="8"/>
      <c r="BF25" s="8"/>
      <c r="BG25" s="8"/>
      <c r="BH25" s="8"/>
      <c r="BI25" s="8"/>
      <c r="BJ25" s="149"/>
      <c r="BK25" s="151"/>
      <c r="BL25" s="13"/>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3"/>
      <c r="CR25" s="13"/>
    </row>
    <row r="26" spans="1:96" s="12" customFormat="1" ht="18" customHeight="1">
      <c r="A26" s="8"/>
      <c r="B26" s="8"/>
      <c r="C26" s="8"/>
      <c r="D26" s="8"/>
      <c r="E26" s="13"/>
      <c r="F26" s="13"/>
      <c r="G26" s="13"/>
      <c r="H26" s="13"/>
      <c r="I26" s="13"/>
      <c r="J26" s="13"/>
      <c r="K26" s="13"/>
      <c r="L26" s="13"/>
      <c r="M26" s="13"/>
      <c r="N26" s="149"/>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8"/>
      <c r="BF26" s="8"/>
      <c r="BG26" s="8"/>
      <c r="BH26" s="8"/>
      <c r="BI26" s="8"/>
      <c r="BJ26" s="149"/>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96" s="12" customFormat="1" ht="18" customHeight="1">
      <c r="A27" s="8"/>
      <c r="B27" s="8"/>
      <c r="C27" s="8"/>
      <c r="D27" s="8"/>
      <c r="E27" s="1472" t="s">
        <v>291</v>
      </c>
      <c r="F27" s="1435"/>
      <c r="G27" s="1434" t="s">
        <v>1</v>
      </c>
      <c r="H27" s="1436"/>
      <c r="I27" s="1436"/>
      <c r="J27" s="1436"/>
      <c r="K27" s="1436"/>
      <c r="L27" s="1436"/>
      <c r="M27" s="940"/>
      <c r="N27" s="149"/>
      <c r="O27" s="149" t="s">
        <v>289</v>
      </c>
      <c r="P27" s="13"/>
      <c r="Q27" s="1434" t="str">
        <f>IF('入力'!$F$6="","",'入力'!$F$6)</f>
        <v>香芝市</v>
      </c>
      <c r="R27" s="1436"/>
      <c r="S27" s="1436"/>
      <c r="T27" s="1436"/>
      <c r="U27" s="940"/>
      <c r="V27" s="1476" t="str">
        <f>IF('入力'!$H$6="","",'入力'!$H$6)</f>
        <v>今泉</v>
      </c>
      <c r="W27" s="940"/>
      <c r="X27" s="940"/>
      <c r="Y27" s="940"/>
      <c r="Z27" s="940"/>
      <c r="AA27" s="940"/>
      <c r="AB27" s="940"/>
      <c r="AC27" s="940"/>
      <c r="AD27" s="940"/>
      <c r="AE27" s="940"/>
      <c r="AF27" s="940"/>
      <c r="AG27" s="940"/>
      <c r="AH27" s="940"/>
      <c r="AI27" s="940"/>
      <c r="AJ27" s="940"/>
      <c r="AK27" s="940"/>
      <c r="AL27" s="940"/>
      <c r="AM27" s="940"/>
      <c r="AN27" s="940"/>
      <c r="AO27" s="940"/>
      <c r="AP27" s="940"/>
      <c r="AQ27" s="940"/>
      <c r="AR27" s="940"/>
      <c r="AS27" s="940"/>
      <c r="AT27" s="940"/>
      <c r="AU27" s="940"/>
      <c r="AV27" s="940"/>
      <c r="AW27" s="940"/>
      <c r="AX27" s="940"/>
      <c r="AY27" s="940"/>
      <c r="AZ27" s="940"/>
      <c r="BA27" s="940"/>
      <c r="BB27" s="940"/>
      <c r="BC27" s="940"/>
      <c r="BD27" s="176"/>
      <c r="BE27" s="153"/>
      <c r="BF27" s="153"/>
      <c r="BG27" s="8"/>
      <c r="BH27" s="8"/>
      <c r="BI27" s="8"/>
      <c r="BJ27" s="149"/>
      <c r="BK27" s="13"/>
      <c r="BL27" s="13"/>
      <c r="BM27" s="153"/>
      <c r="BN27" s="153"/>
      <c r="BO27" s="153"/>
      <c r="BP27" s="184"/>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53"/>
      <c r="CR27" s="153"/>
    </row>
    <row r="28" spans="1:90" s="12" customFormat="1" ht="18" customHeight="1">
      <c r="A28" s="8"/>
      <c r="B28" s="8"/>
      <c r="C28" s="8"/>
      <c r="D28" s="8"/>
      <c r="E28" s="65"/>
      <c r="F28" s="30"/>
      <c r="G28" s="137"/>
      <c r="H28" s="152"/>
      <c r="I28" s="152"/>
      <c r="J28" s="152"/>
      <c r="K28" s="152"/>
      <c r="L28" s="152"/>
      <c r="M28" s="13"/>
      <c r="N28" s="149"/>
      <c r="O28" s="13"/>
      <c r="P28" s="137"/>
      <c r="Q28" s="152"/>
      <c r="R28" s="152"/>
      <c r="S28" s="152"/>
      <c r="T28" s="184"/>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3"/>
      <c r="BD28" s="13"/>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12" customFormat="1" ht="18" customHeight="1">
      <c r="A29" s="8"/>
      <c r="B29" s="8"/>
      <c r="C29" s="8"/>
      <c r="D29" s="8"/>
      <c r="E29" s="65"/>
      <c r="F29" s="30"/>
      <c r="G29" s="137"/>
      <c r="H29" s="152"/>
      <c r="I29" s="152"/>
      <c r="J29" s="152"/>
      <c r="K29" s="152"/>
      <c r="L29" s="152"/>
      <c r="M29" s="13"/>
      <c r="N29" s="149"/>
      <c r="O29" s="13"/>
      <c r="P29" s="137"/>
      <c r="Q29" s="152"/>
      <c r="R29" s="152"/>
      <c r="S29" s="152"/>
      <c r="T29" s="184"/>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3"/>
      <c r="BD29" s="13"/>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12" customFormat="1" ht="18" customHeight="1">
      <c r="A30" s="8"/>
      <c r="B30" s="8"/>
      <c r="C30" s="8"/>
      <c r="D30" s="8"/>
      <c r="E30" s="65"/>
      <c r="F30" s="30"/>
      <c r="G30" s="137"/>
      <c r="H30" s="152"/>
      <c r="I30" s="152"/>
      <c r="J30" s="152"/>
      <c r="K30" s="152"/>
      <c r="L30" s="152"/>
      <c r="M30" s="13"/>
      <c r="N30" s="149"/>
      <c r="O30" s="13"/>
      <c r="P30" s="137"/>
      <c r="Q30" s="152"/>
      <c r="R30" s="152"/>
      <c r="S30" s="152"/>
      <c r="T30" s="184"/>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3"/>
      <c r="BD30" s="13"/>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12" customFormat="1" ht="18" customHeight="1">
      <c r="A31" s="8"/>
      <c r="B31" s="8"/>
      <c r="C31" s="8"/>
      <c r="D31" s="8"/>
      <c r="E31" s="13"/>
      <c r="F31" s="13"/>
      <c r="G31" s="13"/>
      <c r="H31" s="13"/>
      <c r="I31" s="13"/>
      <c r="J31" s="13"/>
      <c r="K31" s="13"/>
      <c r="L31" s="13"/>
      <c r="M31" s="13"/>
      <c r="N31" s="149"/>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row>
    <row r="32" spans="1:90" s="12" customFormat="1" ht="18" customHeight="1">
      <c r="A32" s="8"/>
      <c r="B32" s="8"/>
      <c r="C32" s="8"/>
      <c r="D32" s="8"/>
      <c r="E32" s="13"/>
      <c r="F32" s="13"/>
      <c r="G32" s="13"/>
      <c r="H32" s="13"/>
      <c r="I32" s="13"/>
      <c r="J32" s="13"/>
      <c r="K32" s="13"/>
      <c r="L32" s="1434" t="s">
        <v>587</v>
      </c>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0"/>
      <c r="AS32" s="940"/>
      <c r="AT32" s="940"/>
      <c r="AU32" s="940"/>
      <c r="AV32" s="940"/>
      <c r="AW32" s="153"/>
      <c r="AX32" s="153"/>
      <c r="AY32" s="13"/>
      <c r="AZ32" s="13"/>
      <c r="BA32" s="13"/>
      <c r="BB32" s="13"/>
      <c r="BC32" s="13"/>
      <c r="BD32" s="13"/>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row>
    <row r="33" spans="1:90" s="12" customFormat="1" ht="18" customHeight="1">
      <c r="A33" s="8"/>
      <c r="B33" s="8"/>
      <c r="C33" s="8"/>
      <c r="D33" s="8"/>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row>
    <row r="34" spans="1:90" s="12" customFormat="1" ht="18" customHeight="1">
      <c r="A34" s="8"/>
      <c r="B34" s="8"/>
      <c r="C34" s="8"/>
      <c r="D34" s="8"/>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row>
    <row r="35" spans="1:90" s="12" customFormat="1" ht="18" customHeight="1">
      <c r="A35" s="8"/>
      <c r="B35" s="8"/>
      <c r="C35" s="8"/>
      <c r="D35" s="8"/>
      <c r="E35" s="151"/>
      <c r="F35" s="151"/>
      <c r="G35" s="151"/>
      <c r="H35" s="151"/>
      <c r="I35" s="151"/>
      <c r="J35" s="230"/>
      <c r="K35" s="13"/>
      <c r="L35" s="13"/>
      <c r="M35" s="151"/>
      <c r="N35" s="354"/>
      <c r="O35" s="354"/>
      <c r="P35" s="354"/>
      <c r="Q35" s="354"/>
      <c r="R35" s="354"/>
      <c r="S35" s="8"/>
      <c r="T35" s="8"/>
      <c r="U35" s="8"/>
      <c r="V35" s="8"/>
      <c r="W35" s="8"/>
      <c r="X35" s="3"/>
      <c r="Y35" s="3"/>
      <c r="Z35" s="3"/>
      <c r="AA35" s="3"/>
      <c r="AB35" s="3"/>
      <c r="AC35" s="3"/>
      <c r="AD35" s="3"/>
      <c r="AE35" s="3"/>
      <c r="AF35" s="3"/>
      <c r="AG35" s="3"/>
      <c r="AH35" s="3"/>
      <c r="AI35" s="3"/>
      <c r="AJ35" s="3"/>
      <c r="AK35" s="3"/>
      <c r="AL35" s="3"/>
      <c r="AM35" s="3"/>
      <c r="AN35" s="3"/>
      <c r="AO35" s="3"/>
      <c r="AP35" s="8"/>
      <c r="AQ35" s="8"/>
      <c r="AR35" s="8"/>
      <c r="AS35" s="8"/>
      <c r="AT35" s="8"/>
      <c r="AU35" s="8"/>
      <c r="AV35" s="8"/>
      <c r="AW35" s="8"/>
      <c r="AX35" s="26"/>
      <c r="AY35" s="26"/>
      <c r="AZ35" s="8"/>
      <c r="BA35" s="8"/>
      <c r="BB35" s="8"/>
      <c r="BC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row>
    <row r="36" spans="1:90" s="22" customFormat="1" ht="18" customHeight="1">
      <c r="A36" s="8"/>
      <c r="B36" s="8"/>
      <c r="C36" s="8"/>
      <c r="D36" s="8"/>
      <c r="E36" s="13"/>
      <c r="F36" s="13"/>
      <c r="G36" s="13"/>
      <c r="H36" s="13"/>
      <c r="I36" s="13"/>
      <c r="J36" s="13"/>
      <c r="K36" s="13"/>
      <c r="L36" s="13"/>
      <c r="M36" s="13"/>
      <c r="N36" s="395"/>
      <c r="O36" s="395"/>
      <c r="P36" s="395"/>
      <c r="Q36" s="395"/>
      <c r="R36" s="395"/>
      <c r="S36" s="8"/>
      <c r="T36" s="8"/>
      <c r="U36" s="1435" t="s">
        <v>592</v>
      </c>
      <c r="V36" s="940"/>
      <c r="W36" s="940"/>
      <c r="X36" s="940"/>
      <c r="Y36" s="940"/>
      <c r="Z36" s="940"/>
      <c r="AA36" s="940"/>
      <c r="AB36" s="940"/>
      <c r="AC36" s="940"/>
      <c r="AD36" s="940"/>
      <c r="AE36" s="940"/>
      <c r="AF36" s="940"/>
      <c r="AG36" s="940"/>
      <c r="AH36" s="940"/>
      <c r="AI36" s="940"/>
      <c r="AJ36" s="940"/>
      <c r="AK36" s="940"/>
      <c r="AL36" s="940"/>
      <c r="AM36" s="940"/>
      <c r="AN36" s="3"/>
      <c r="AO36" s="8"/>
      <c r="AP36" s="8"/>
      <c r="AQ36" s="8"/>
      <c r="AR36" s="8"/>
      <c r="AS36" s="8"/>
      <c r="AT36" s="8"/>
      <c r="AU36" s="8"/>
      <c r="AV36" s="8"/>
      <c r="AW36" s="8"/>
      <c r="AX36" s="26"/>
      <c r="AY36" s="26"/>
      <c r="AZ36" s="8"/>
      <c r="BA36" s="8"/>
      <c r="BB36" s="8"/>
      <c r="BC36" s="8"/>
      <c r="BD36" s="12"/>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row>
    <row r="37" spans="1:90" s="5" customFormat="1" ht="18" customHeight="1">
      <c r="A37" s="2"/>
      <c r="B37" s="2"/>
      <c r="C37" s="2"/>
      <c r="D37" s="2"/>
      <c r="E37" s="8"/>
      <c r="F37" s="8"/>
      <c r="G37" s="8"/>
      <c r="H37" s="8"/>
      <c r="I37" s="8"/>
      <c r="J37" s="8"/>
      <c r="K37" s="8"/>
      <c r="L37" s="8"/>
      <c r="M37" s="8"/>
      <c r="N37" s="395"/>
      <c r="O37" s="395"/>
      <c r="P37" s="395"/>
      <c r="Q37" s="395"/>
      <c r="R37" s="395"/>
      <c r="S37" s="8"/>
      <c r="T37" s="8"/>
      <c r="U37" s="8"/>
      <c r="V37" s="3"/>
      <c r="W37" s="3"/>
      <c r="X37" s="3"/>
      <c r="Y37" s="3"/>
      <c r="Z37" s="3"/>
      <c r="AA37" s="3"/>
      <c r="AB37" s="3"/>
      <c r="AC37" s="3"/>
      <c r="AD37" s="3"/>
      <c r="AE37" s="3"/>
      <c r="AF37" s="3"/>
      <c r="AG37" s="3"/>
      <c r="AH37" s="3"/>
      <c r="AI37" s="3"/>
      <c r="AJ37" s="3"/>
      <c r="AK37" s="3"/>
      <c r="AL37" s="3"/>
      <c r="AM37" s="3"/>
      <c r="AN37" s="8"/>
      <c r="AO37" s="8"/>
      <c r="AP37" s="8"/>
      <c r="AQ37" s="8"/>
      <c r="AR37" s="8"/>
      <c r="AS37" s="8"/>
      <c r="AT37" s="8"/>
      <c r="AU37" s="8"/>
      <c r="AV37" s="8"/>
      <c r="AW37" s="8"/>
      <c r="AX37" s="26"/>
      <c r="AY37" s="26"/>
      <c r="AZ37" s="8"/>
      <c r="BA37" s="8"/>
      <c r="BB37" s="8"/>
      <c r="BC37" s="8"/>
      <c r="BD37" s="1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row>
    <row r="38" spans="1:90" s="5" customFormat="1" ht="18" customHeight="1">
      <c r="A38" s="2"/>
      <c r="B38" s="2"/>
      <c r="C38" s="2"/>
      <c r="D38" s="2"/>
      <c r="E38" s="8"/>
      <c r="F38" s="8"/>
      <c r="G38" s="8"/>
      <c r="H38" s="8"/>
      <c r="I38" s="8"/>
      <c r="J38" s="8"/>
      <c r="K38" s="8"/>
      <c r="L38" s="8"/>
      <c r="M38" s="8"/>
      <c r="N38" s="395"/>
      <c r="O38" s="395"/>
      <c r="P38" s="395"/>
      <c r="Q38" s="395"/>
      <c r="R38" s="395"/>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row>
    <row r="39" spans="1:90" s="5" customFormat="1" ht="18" customHeight="1">
      <c r="A39" s="2"/>
      <c r="B39" s="2"/>
      <c r="C39" s="2"/>
      <c r="D39" s="2"/>
      <c r="E39" s="8"/>
      <c r="F39" s="8"/>
      <c r="G39" s="8"/>
      <c r="H39" s="8"/>
      <c r="I39" s="8"/>
      <c r="J39" s="8"/>
      <c r="K39" s="8"/>
      <c r="L39" s="8"/>
      <c r="M39" s="8"/>
      <c r="N39" s="354"/>
      <c r="O39" s="354"/>
      <c r="P39" s="354"/>
      <c r="Q39" s="354"/>
      <c r="R39" s="354"/>
      <c r="S39" s="8"/>
      <c r="T39" s="8"/>
      <c r="U39" s="8"/>
      <c r="V39" s="8"/>
      <c r="W39" s="8"/>
      <c r="X39" s="8"/>
      <c r="Y39" s="8"/>
      <c r="Z39" s="8"/>
      <c r="AA39" s="8"/>
      <c r="AB39" s="8"/>
      <c r="AC39" s="8"/>
      <c r="AD39" s="8"/>
      <c r="AE39" s="8"/>
      <c r="AF39" s="8"/>
      <c r="AG39" s="8"/>
      <c r="AH39" s="8"/>
      <c r="AI39" s="8"/>
      <c r="AJ39" s="8"/>
      <c r="AK39" s="8"/>
      <c r="AL39" s="8"/>
      <c r="AM39" s="8"/>
      <c r="AN39" s="8"/>
      <c r="AO39" s="8"/>
      <c r="AP39" s="1434" t="str">
        <f>IF('入力'!$S$4="","",'入力'!$S$4)</f>
        <v>令和</v>
      </c>
      <c r="AQ39" s="1473"/>
      <c r="AR39" s="1473"/>
      <c r="AS39" s="1439"/>
      <c r="AT39" s="1439"/>
      <c r="AU39" s="1439" t="s">
        <v>8</v>
      </c>
      <c r="AV39" s="1439"/>
      <c r="AW39" s="1439"/>
      <c r="AX39" s="1439"/>
      <c r="AY39" s="1439" t="s">
        <v>9</v>
      </c>
      <c r="AZ39" s="1439"/>
      <c r="BA39" s="1439"/>
      <c r="BB39" s="1439"/>
      <c r="BC39" s="1439" t="s">
        <v>10</v>
      </c>
      <c r="BD39" s="1439"/>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row>
    <row r="40" spans="1:90" s="5" customFormat="1" ht="18" customHeight="1">
      <c r="A40" s="2"/>
      <c r="B40" s="2"/>
      <c r="C40" s="2"/>
      <c r="D40" s="2"/>
      <c r="E40" s="8"/>
      <c r="F40" s="8"/>
      <c r="G40" s="8"/>
      <c r="H40" s="8"/>
      <c r="I40" s="8"/>
      <c r="J40" s="8"/>
      <c r="K40" s="8"/>
      <c r="L40" s="8"/>
      <c r="M40" s="8"/>
      <c r="N40" s="354"/>
      <c r="O40" s="354"/>
      <c r="P40" s="354"/>
      <c r="Q40" s="354"/>
      <c r="R40" s="354"/>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1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row>
    <row r="41" spans="1:90" s="5" customFormat="1" ht="18" customHeight="1">
      <c r="A41" s="2"/>
      <c r="B41" s="2"/>
      <c r="C41" s="2"/>
      <c r="D41" s="2"/>
      <c r="E41" s="8"/>
      <c r="F41" s="8"/>
      <c r="G41" s="8"/>
      <c r="H41" s="8"/>
      <c r="I41" s="8"/>
      <c r="J41" s="8"/>
      <c r="K41" s="8"/>
      <c r="L41" s="8"/>
      <c r="M41" s="8"/>
      <c r="N41" s="354"/>
      <c r="O41" s="354"/>
      <c r="P41" s="354"/>
      <c r="Q41" s="354"/>
      <c r="R41" s="354"/>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1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row>
    <row r="42" spans="5:84" ht="18" customHeight="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1435" t="s">
        <v>593</v>
      </c>
      <c r="AJ42" s="940"/>
      <c r="AK42" s="940"/>
      <c r="AL42" s="940"/>
      <c r="AM42" s="940"/>
      <c r="AN42" s="940"/>
      <c r="AO42" s="940"/>
      <c r="AP42" s="8"/>
      <c r="AQ42" s="1621"/>
      <c r="AR42" s="940"/>
      <c r="AS42" s="940"/>
      <c r="AT42" s="940"/>
      <c r="AU42" s="940"/>
      <c r="AV42" s="940"/>
      <c r="AW42" s="940"/>
      <c r="AX42" s="940"/>
      <c r="AY42" s="940"/>
      <c r="AZ42" s="940"/>
      <c r="BA42" s="940"/>
      <c r="BB42" s="656"/>
      <c r="BC42" s="1482" t="s">
        <v>594</v>
      </c>
      <c r="BD42" s="1483"/>
      <c r="BE42" s="1521"/>
      <c r="BJ42" s="149"/>
      <c r="BK42" s="149"/>
      <c r="BL42" s="149"/>
      <c r="BM42" s="149"/>
      <c r="BN42" s="149"/>
      <c r="BO42" s="149"/>
      <c r="BP42" s="149"/>
      <c r="BQ42" s="149"/>
      <c r="BR42" s="149"/>
      <c r="BS42" s="149"/>
      <c r="BT42" s="149"/>
      <c r="BU42" s="149"/>
      <c r="BV42" s="149"/>
      <c r="BW42" s="149"/>
      <c r="BX42" s="149"/>
      <c r="BY42" s="13"/>
      <c r="BZ42" s="13"/>
      <c r="CA42" s="13"/>
      <c r="CB42" s="13"/>
      <c r="CC42" s="13"/>
      <c r="CD42" s="13"/>
      <c r="CE42" s="13"/>
      <c r="CF42" s="48"/>
    </row>
    <row r="43" spans="1:90" s="12" customFormat="1" ht="18" customHeight="1">
      <c r="A43" s="8"/>
      <c r="B43" s="8"/>
      <c r="C43" s="8"/>
      <c r="D43" s="8"/>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12" customFormat="1" ht="18" customHeight="1">
      <c r="A44" s="8"/>
      <c r="B44" s="8"/>
      <c r="C44" s="8"/>
      <c r="D44" s="8"/>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12" customFormat="1" ht="18" customHeight="1">
      <c r="A45" s="8"/>
      <c r="B45" s="8"/>
      <c r="C45" s="8"/>
      <c r="D45" s="8"/>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12" customFormat="1" ht="18" customHeight="1">
      <c r="A46" s="8"/>
      <c r="B46" s="8"/>
      <c r="C46" s="8"/>
      <c r="D46" s="8"/>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12" customFormat="1" ht="18" customHeight="1">
      <c r="A47" s="8"/>
      <c r="B47" s="8"/>
      <c r="C47" s="8"/>
      <c r="D47" s="8"/>
      <c r="E47" s="151"/>
      <c r="F47" s="151"/>
      <c r="G47" s="151"/>
      <c r="H47" s="151"/>
      <c r="I47" s="151"/>
      <c r="J47" s="230"/>
      <c r="K47" s="13"/>
      <c r="L47" s="13"/>
      <c r="M47" s="151"/>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759"/>
      <c r="AO47" s="759"/>
      <c r="AP47" s="354"/>
      <c r="AQ47" s="354"/>
      <c r="AR47" s="759"/>
      <c r="AS47" s="759"/>
      <c r="AT47" s="759"/>
      <c r="AU47" s="759"/>
      <c r="AV47" s="759"/>
      <c r="AW47" s="759"/>
      <c r="AX47" s="759"/>
      <c r="AY47" s="759"/>
      <c r="AZ47" s="759"/>
      <c r="BA47" s="759"/>
      <c r="BB47" s="759"/>
      <c r="BC47" s="759"/>
      <c r="BD47" s="759"/>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22" customFormat="1" ht="15" customHeight="1">
      <c r="A48" s="8"/>
      <c r="B48" s="8"/>
      <c r="C48" s="8"/>
      <c r="D48" s="8"/>
      <c r="E48" s="13"/>
      <c r="F48" s="13"/>
      <c r="G48" s="13"/>
      <c r="H48" s="13"/>
      <c r="I48" s="13"/>
      <c r="J48" s="13"/>
      <c r="K48" s="13"/>
      <c r="L48" s="13"/>
      <c r="M48" s="13"/>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4"/>
      <c r="AO48" s="394"/>
      <c r="AP48" s="395"/>
      <c r="AQ48" s="395"/>
      <c r="AR48" s="396"/>
      <c r="AS48" s="396"/>
      <c r="AT48" s="396"/>
      <c r="AU48" s="396"/>
      <c r="AV48" s="396"/>
      <c r="AW48" s="394"/>
      <c r="AX48" s="395"/>
      <c r="AY48" s="396"/>
      <c r="AZ48" s="396"/>
      <c r="BA48" s="396"/>
      <c r="BB48" s="396"/>
      <c r="BC48" s="396"/>
      <c r="BD48" s="396"/>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5" customFormat="1" ht="15" customHeight="1">
      <c r="A49" s="2"/>
      <c r="B49" s="2"/>
      <c r="C49" s="2"/>
      <c r="D49" s="2"/>
      <c r="E49" s="8"/>
      <c r="F49" s="8"/>
      <c r="G49" s="8"/>
      <c r="H49" s="8"/>
      <c r="I49" s="8"/>
      <c r="J49" s="8"/>
      <c r="K49" s="8"/>
      <c r="L49" s="8"/>
      <c r="M49" s="8"/>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4"/>
      <c r="AO49" s="394"/>
      <c r="AP49" s="396"/>
      <c r="AQ49" s="396"/>
      <c r="AR49" s="396"/>
      <c r="AS49" s="396"/>
      <c r="AT49" s="396"/>
      <c r="AU49" s="396"/>
      <c r="AV49" s="396"/>
      <c r="AW49" s="394"/>
      <c r="AX49" s="396"/>
      <c r="AY49" s="396"/>
      <c r="AZ49" s="396"/>
      <c r="BA49" s="396"/>
      <c r="BB49" s="396"/>
      <c r="BC49" s="396"/>
      <c r="BD49" s="396"/>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row>
    <row r="50" spans="1:90" s="5" customFormat="1" ht="28.5" customHeight="1">
      <c r="A50" s="2"/>
      <c r="B50" s="2"/>
      <c r="C50" s="2"/>
      <c r="D50" s="2"/>
      <c r="E50" s="8"/>
      <c r="F50" s="8"/>
      <c r="G50" s="8"/>
      <c r="H50" s="8"/>
      <c r="I50" s="8"/>
      <c r="J50" s="8"/>
      <c r="K50" s="8"/>
      <c r="L50" s="8"/>
      <c r="M50" s="8"/>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row>
    <row r="51" spans="1:90" s="5" customFormat="1" ht="28.5" customHeight="1">
      <c r="A51" s="2"/>
      <c r="B51" s="2"/>
      <c r="C51" s="2"/>
      <c r="D51" s="2"/>
      <c r="E51" s="8"/>
      <c r="F51" s="8"/>
      <c r="G51" s="8"/>
      <c r="H51" s="8"/>
      <c r="I51" s="8"/>
      <c r="J51" s="8"/>
      <c r="K51" s="8"/>
      <c r="L51" s="8"/>
      <c r="M51" s="8"/>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row>
    <row r="52" spans="5:84" ht="15" customHeight="1">
      <c r="E52" s="8"/>
      <c r="F52" s="8"/>
      <c r="G52" s="8"/>
      <c r="H52" s="8"/>
      <c r="I52" s="8"/>
      <c r="J52" s="8"/>
      <c r="K52" s="8"/>
      <c r="L52" s="8"/>
      <c r="M52" s="8"/>
      <c r="N52" s="8"/>
      <c r="O52" s="8"/>
      <c r="P52" s="8"/>
      <c r="Q52" s="8"/>
      <c r="R52" s="8"/>
      <c r="S52" s="8"/>
      <c r="T52" s="8"/>
      <c r="U52" s="8"/>
      <c r="V52" s="8"/>
      <c r="W52" s="8"/>
      <c r="X52" s="8"/>
      <c r="Y52" s="8"/>
      <c r="Z52" s="13"/>
      <c r="AA52" s="137"/>
      <c r="AB52" s="144"/>
      <c r="AC52" s="144"/>
      <c r="AD52" s="148"/>
      <c r="AE52" s="148"/>
      <c r="AF52" s="149"/>
      <c r="AG52" s="149"/>
      <c r="AH52" s="149"/>
      <c r="AI52" s="149"/>
      <c r="AJ52" s="149"/>
      <c r="AK52" s="149"/>
      <c r="AL52" s="149"/>
      <c r="AM52" s="149"/>
      <c r="AN52" s="149"/>
      <c r="AO52" s="149"/>
      <c r="AP52" s="149"/>
      <c r="AQ52" s="149"/>
      <c r="AR52" s="149"/>
      <c r="AS52" s="149"/>
      <c r="AT52" s="149"/>
      <c r="AU52" s="149"/>
      <c r="AV52" s="149"/>
      <c r="AW52" s="8"/>
      <c r="AX52" s="8"/>
      <c r="AY52" s="8"/>
      <c r="AZ52" s="8"/>
      <c r="BA52" s="8"/>
      <c r="BB52" s="8"/>
      <c r="BC52" s="8"/>
      <c r="BJ52" s="149"/>
      <c r="BK52" s="149"/>
      <c r="BL52" s="149"/>
      <c r="BM52" s="149"/>
      <c r="BN52" s="149"/>
      <c r="BO52" s="149"/>
      <c r="BP52" s="149"/>
      <c r="BQ52" s="149"/>
      <c r="BR52" s="149"/>
      <c r="BS52" s="149"/>
      <c r="BT52" s="149"/>
      <c r="BU52" s="149"/>
      <c r="BV52" s="149"/>
      <c r="BW52" s="149"/>
      <c r="BX52" s="149"/>
      <c r="BY52" s="13"/>
      <c r="BZ52" s="13"/>
      <c r="CA52" s="13"/>
      <c r="CB52" s="13"/>
      <c r="CC52" s="13"/>
      <c r="CD52" s="13"/>
      <c r="CE52" s="13"/>
      <c r="CF52" s="48"/>
    </row>
    <row r="53" ht="15" customHeight="1"/>
    <row r="55" spans="27:56" ht="13.5">
      <c r="AA55" s="13"/>
      <c r="AB55" s="151"/>
      <c r="AC55" s="151"/>
      <c r="AD55" s="13"/>
      <c r="AE55" s="13"/>
      <c r="AF55" s="13"/>
      <c r="AG55" s="13"/>
      <c r="AH55" s="13"/>
      <c r="AI55" s="13"/>
      <c r="AJ55" s="13"/>
      <c r="AK55" s="13"/>
      <c r="AL55" s="13"/>
      <c r="AM55" s="13"/>
      <c r="AN55" s="13"/>
      <c r="AO55" s="13"/>
      <c r="AP55" s="13"/>
      <c r="AQ55" s="13"/>
      <c r="AR55" s="13"/>
      <c r="AS55" s="13"/>
      <c r="AT55" s="13"/>
      <c r="AU55" s="13"/>
      <c r="AV55" s="13"/>
      <c r="AW55" s="13"/>
      <c r="AX55" s="8"/>
      <c r="AY55" s="8"/>
      <c r="AZ55" s="8"/>
      <c r="BA55" s="8"/>
      <c r="BB55" s="8"/>
      <c r="BC55" s="8"/>
      <c r="BD55" s="8"/>
    </row>
    <row r="56" spans="27:56" ht="13.5">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row>
    <row r="57" spans="27:56" ht="13.5">
      <c r="AA57" s="8"/>
      <c r="AB57" s="8"/>
      <c r="AC57" s="8"/>
      <c r="AD57" s="8"/>
      <c r="AE57" s="153"/>
      <c r="AF57" s="153"/>
      <c r="AG57" s="153"/>
      <c r="AH57" s="153"/>
      <c r="AI57" s="153"/>
      <c r="AJ57" s="153"/>
      <c r="AK57" s="153"/>
      <c r="AL57" s="153"/>
      <c r="AM57" s="153"/>
      <c r="AN57" s="153"/>
      <c r="AO57" s="153"/>
      <c r="AP57" s="8"/>
      <c r="AQ57" s="8"/>
      <c r="AR57" s="8"/>
      <c r="AS57" s="8"/>
      <c r="AT57" s="8"/>
      <c r="AU57" s="8"/>
      <c r="AV57" s="8"/>
      <c r="AW57" s="8"/>
      <c r="AX57" s="8"/>
      <c r="AY57" s="8"/>
      <c r="AZ57" s="8"/>
      <c r="BA57" s="8"/>
      <c r="BB57" s="8"/>
      <c r="BC57" s="8"/>
      <c r="BD57" s="8"/>
    </row>
    <row r="58" spans="27:56" ht="13.5">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row>
    <row r="59" spans="27:56" ht="13.5">
      <c r="AA59" s="8"/>
      <c r="AB59" s="153"/>
      <c r="AC59" s="153"/>
      <c r="AD59" s="153"/>
      <c r="AE59" s="154"/>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row>
    <row r="60" spans="27:52" ht="13.5">
      <c r="AA60" s="8"/>
      <c r="AB60" s="8"/>
      <c r="AC60" s="8"/>
      <c r="AD60" s="8"/>
      <c r="AZ60" s="48"/>
    </row>
    <row r="61" spans="27:56" ht="13.5">
      <c r="AA61" s="8"/>
      <c r="AB61" s="8"/>
      <c r="AC61" s="8"/>
      <c r="AD61" s="8"/>
      <c r="AE61" s="154"/>
      <c r="AF61" s="42"/>
      <c r="AG61" s="42"/>
      <c r="AH61" s="42"/>
      <c r="AI61" s="42"/>
      <c r="AJ61" s="42"/>
      <c r="AK61" s="42"/>
      <c r="AL61" s="42"/>
      <c r="AM61" s="42"/>
      <c r="AN61" s="42"/>
      <c r="AO61" s="42"/>
      <c r="AP61" s="42"/>
      <c r="AQ61" s="42"/>
      <c r="AR61" s="42"/>
      <c r="AS61" s="42"/>
      <c r="AT61" s="154"/>
      <c r="AU61" s="42"/>
      <c r="AV61" s="42"/>
      <c r="AW61" s="42"/>
      <c r="AX61" s="42"/>
      <c r="AY61" s="42"/>
      <c r="AZ61" s="42"/>
      <c r="BA61" s="42"/>
      <c r="BB61" s="8"/>
      <c r="BC61" s="8"/>
      <c r="BD61" s="8"/>
    </row>
  </sheetData>
  <sheetProtection/>
  <mergeCells count="49">
    <mergeCell ref="L32:AV32"/>
    <mergeCell ref="U36:AM36"/>
    <mergeCell ref="AY39:AZ39"/>
    <mergeCell ref="BA39:BB39"/>
    <mergeCell ref="AI42:AO42"/>
    <mergeCell ref="AQ42:BA42"/>
    <mergeCell ref="BC42:BE42"/>
    <mergeCell ref="AP39:AR39"/>
    <mergeCell ref="AS39:AT39"/>
    <mergeCell ref="AU39:AV39"/>
    <mergeCell ref="AW39:AX39"/>
    <mergeCell ref="BC39:BD39"/>
    <mergeCell ref="E27:F27"/>
    <mergeCell ref="E24:F24"/>
    <mergeCell ref="E21:F21"/>
    <mergeCell ref="AH13:AJ13"/>
    <mergeCell ref="AH14:AJ14"/>
    <mergeCell ref="E9:S9"/>
    <mergeCell ref="L10:V10"/>
    <mergeCell ref="E10:J10"/>
    <mergeCell ref="Q21:R21"/>
    <mergeCell ref="S21:U21"/>
    <mergeCell ref="A1:BH1"/>
    <mergeCell ref="Q24:BC24"/>
    <mergeCell ref="AP6:AR6"/>
    <mergeCell ref="X3:AJ3"/>
    <mergeCell ref="AH15:AJ15"/>
    <mergeCell ref="AL15:AR15"/>
    <mergeCell ref="AL14:BE14"/>
    <mergeCell ref="E8:S8"/>
    <mergeCell ref="AL13:BE13"/>
    <mergeCell ref="AT15:BB15"/>
    <mergeCell ref="AW6:AX6"/>
    <mergeCell ref="Q27:U27"/>
    <mergeCell ref="G21:M21"/>
    <mergeCell ref="G24:M24"/>
    <mergeCell ref="G27:M27"/>
    <mergeCell ref="V27:BC27"/>
    <mergeCell ref="AY6:AZ6"/>
    <mergeCell ref="BA6:BB6"/>
    <mergeCell ref="BC6:BD6"/>
    <mergeCell ref="BC15:BE15"/>
    <mergeCell ref="V21:W21"/>
    <mergeCell ref="X21:AB21"/>
    <mergeCell ref="AC21:AD21"/>
    <mergeCell ref="AE21:AG21"/>
    <mergeCell ref="AS6:AT6"/>
    <mergeCell ref="AU6:AV6"/>
    <mergeCell ref="AH12:AM12"/>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CR50"/>
  <sheetViews>
    <sheetView zoomScale="85" zoomScaleNormal="85" zoomScalePageLayoutView="0" workbookViewId="0" topLeftCell="A1">
      <selection activeCell="BO30" sqref="BO30"/>
    </sheetView>
  </sheetViews>
  <sheetFormatPr defaultColWidth="9.00390625" defaultRowHeight="13.5"/>
  <cols>
    <col min="1" max="105" width="1.625" style="2" customWidth="1"/>
    <col min="106" max="16384" width="9.00390625" style="2" customWidth="1"/>
  </cols>
  <sheetData>
    <row r="1" spans="1:59" ht="12.7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row>
    <row r="2" spans="40:55" ht="12.75" customHeight="1">
      <c r="AN2" s="8"/>
      <c r="AO2" s="8"/>
      <c r="AP2" s="8"/>
      <c r="AQ2" s="3"/>
      <c r="AR2" s="3"/>
      <c r="AS2" s="3"/>
      <c r="AT2" s="3"/>
      <c r="AU2" s="8"/>
      <c r="AV2" s="8"/>
      <c r="AW2" s="8"/>
      <c r="AX2" s="8"/>
      <c r="AY2" s="8"/>
      <c r="AZ2" s="8"/>
      <c r="BA2" s="8"/>
      <c r="BB2" s="8"/>
      <c r="BC2" s="3"/>
    </row>
    <row r="3" spans="4:47" ht="24" customHeight="1">
      <c r="D3" s="4"/>
      <c r="E3" s="4"/>
      <c r="L3" s="6"/>
      <c r="M3" s="98"/>
      <c r="N3" s="3"/>
      <c r="O3" s="5"/>
      <c r="P3" s="5"/>
      <c r="Q3" s="1470" t="s">
        <v>80</v>
      </c>
      <c r="R3" s="1110"/>
      <c r="S3" s="1110"/>
      <c r="T3" s="1110"/>
      <c r="U3" s="1110"/>
      <c r="V3" s="1110"/>
      <c r="W3" s="1110"/>
      <c r="X3" s="1110"/>
      <c r="Y3" s="1110"/>
      <c r="Z3" s="1110"/>
      <c r="AA3" s="1110"/>
      <c r="AB3" s="1110"/>
      <c r="AC3" s="1110"/>
      <c r="AD3" s="1110"/>
      <c r="AE3" s="1110"/>
      <c r="AF3" s="1110"/>
      <c r="AG3" s="1110"/>
      <c r="AH3" s="1110"/>
      <c r="AI3" s="1110"/>
      <c r="AJ3" s="1110"/>
      <c r="AK3" s="1110"/>
      <c r="AL3" s="1110"/>
      <c r="AM3" s="1110"/>
      <c r="AN3" s="1110"/>
      <c r="AO3" s="1110"/>
      <c r="AP3" s="1110"/>
      <c r="AQ3" s="1110"/>
      <c r="AR3" s="3"/>
      <c r="AS3" s="3"/>
      <c r="AT3" s="93"/>
      <c r="AU3" s="3"/>
    </row>
    <row r="4" spans="1:67" s="24" customFormat="1" ht="18" customHeight="1">
      <c r="A4" s="2"/>
      <c r="B4" s="2"/>
      <c r="C4" s="2"/>
      <c r="D4" s="2"/>
      <c r="E4" s="2"/>
      <c r="F4" s="2"/>
      <c r="G4" s="2"/>
      <c r="H4" s="2"/>
      <c r="I4" s="2"/>
      <c r="J4" s="2"/>
      <c r="K4" s="2"/>
      <c r="L4" s="2"/>
      <c r="M4" s="2"/>
      <c r="N4" s="2"/>
      <c r="O4" s="174"/>
      <c r="P4" s="5"/>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2"/>
      <c r="AU4" s="2"/>
      <c r="AV4" s="2"/>
      <c r="AW4" s="2"/>
      <c r="AX4" s="2"/>
      <c r="AY4" s="2"/>
      <c r="AZ4" s="2"/>
      <c r="BA4" s="2"/>
      <c r="BB4" s="2"/>
      <c r="BC4" s="2"/>
      <c r="BD4" s="2"/>
      <c r="BE4" s="2"/>
      <c r="BF4" s="2"/>
      <c r="BG4" s="2"/>
      <c r="BH4" s="2"/>
      <c r="BI4" s="2"/>
      <c r="BJ4" s="2"/>
      <c r="BK4" s="2"/>
      <c r="BL4" s="2"/>
      <c r="BM4" s="2"/>
      <c r="BN4" s="2"/>
      <c r="BO4" s="2"/>
    </row>
    <row r="5" spans="1:67" s="24" customFormat="1" ht="18" customHeight="1">
      <c r="A5" s="2"/>
      <c r="B5" s="2"/>
      <c r="C5" s="2"/>
      <c r="D5" s="2"/>
      <c r="E5" s="2"/>
      <c r="F5" s="2"/>
      <c r="G5" s="2"/>
      <c r="H5" s="2"/>
      <c r="I5" s="2"/>
      <c r="J5" s="2"/>
      <c r="K5" s="2"/>
      <c r="L5" s="2"/>
      <c r="M5" s="2"/>
      <c r="N5" s="2"/>
      <c r="O5" s="174"/>
      <c r="P5" s="30"/>
      <c r="Q5" s="30"/>
      <c r="R5" s="30"/>
      <c r="S5" s="30"/>
      <c r="T5" s="30"/>
      <c r="U5" s="30"/>
      <c r="V5" s="30"/>
      <c r="W5" s="30"/>
      <c r="X5" s="30"/>
      <c r="Y5" s="30"/>
      <c r="Z5" s="30"/>
      <c r="AA5" s="30"/>
      <c r="AB5" s="30"/>
      <c r="AC5" s="30"/>
      <c r="AD5" s="30"/>
      <c r="AE5" s="30"/>
      <c r="AF5" s="30"/>
      <c r="AG5" s="8"/>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1:67" s="24"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13"/>
      <c r="AO6" s="151"/>
      <c r="AP6" s="151"/>
      <c r="AQ6" s="1434" t="str">
        <f>IF('入力'!$S$4="","",'入力'!$S$4)</f>
        <v>令和</v>
      </c>
      <c r="AR6" s="1473"/>
      <c r="AS6" s="1473"/>
      <c r="AT6" s="1437">
        <f>IF('入力'!$U$4="","",'入力'!$U$4)</f>
      </c>
      <c r="AU6" s="1437"/>
      <c r="AV6" s="1467" t="s">
        <v>8</v>
      </c>
      <c r="AW6" s="1467"/>
      <c r="AX6" s="1467">
        <f>IF('入力'!$W$4="","",'入力'!$W$4)</f>
      </c>
      <c r="AY6" s="1467"/>
      <c r="AZ6" s="1467" t="s">
        <v>9</v>
      </c>
      <c r="BA6" s="1467"/>
      <c r="BB6" s="1467">
        <f>IF('入力'!$Y$4="","",'入力'!$Y$4)</f>
      </c>
      <c r="BC6" s="1467"/>
      <c r="BD6" s="1467" t="s">
        <v>10</v>
      </c>
      <c r="BE6" s="1467"/>
      <c r="BF6" s="2"/>
      <c r="BG6" s="2"/>
      <c r="BH6" s="2"/>
      <c r="BI6" s="2"/>
      <c r="BJ6" s="2"/>
      <c r="BK6" s="2"/>
      <c r="BL6" s="2"/>
      <c r="BM6" s="2"/>
      <c r="BN6" s="2"/>
      <c r="BO6" s="2"/>
    </row>
    <row r="7" spans="1:67" s="24" customFormat="1" ht="18"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37"/>
      <c r="AO7" s="144"/>
      <c r="AP7" s="144"/>
      <c r="AQ7" s="149"/>
      <c r="AR7" s="149"/>
      <c r="AS7" s="149"/>
      <c r="AT7" s="149"/>
      <c r="AU7" s="149"/>
      <c r="AV7" s="149"/>
      <c r="AW7" s="149"/>
      <c r="AX7" s="149"/>
      <c r="AY7" s="149"/>
      <c r="AZ7" s="149"/>
      <c r="BA7" s="149"/>
      <c r="BB7" s="149"/>
      <c r="BC7" s="2"/>
      <c r="BD7" s="2"/>
      <c r="BE7" s="2"/>
      <c r="BF7" s="2"/>
      <c r="BG7" s="2"/>
      <c r="BH7" s="2"/>
      <c r="BI7" s="2"/>
      <c r="BJ7" s="2"/>
      <c r="BK7" s="2"/>
      <c r="BL7" s="2"/>
      <c r="BM7" s="2"/>
      <c r="BN7" s="2"/>
      <c r="BO7" s="2"/>
    </row>
    <row r="8" spans="1:67" s="24" customFormat="1"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137"/>
      <c r="AO8" s="144"/>
      <c r="AP8" s="144"/>
      <c r="AQ8" s="13"/>
      <c r="AR8" s="151"/>
      <c r="AS8" s="151"/>
      <c r="AT8" s="13"/>
      <c r="AU8" s="13"/>
      <c r="AV8" s="13"/>
      <c r="AW8" s="13"/>
      <c r="AX8" s="13"/>
      <c r="AY8" s="13"/>
      <c r="AZ8" s="13"/>
      <c r="BA8" s="13"/>
      <c r="BB8" s="13"/>
      <c r="BC8" s="13"/>
      <c r="BD8" s="13"/>
      <c r="BE8" s="13"/>
      <c r="BF8" s="2"/>
      <c r="BG8" s="2"/>
      <c r="BH8" s="2"/>
      <c r="BI8" s="2"/>
      <c r="BJ8" s="2"/>
      <c r="BK8" s="2"/>
      <c r="BL8" s="2"/>
      <c r="BM8" s="2"/>
      <c r="BN8" s="2"/>
      <c r="BO8" s="2"/>
    </row>
    <row r="9" spans="1:67" s="12" customFormat="1" ht="18" customHeight="1">
      <c r="A9" s="8"/>
      <c r="B9" s="8"/>
      <c r="C9" s="8"/>
      <c r="D9" s="8"/>
      <c r="E9" s="1434" t="s">
        <v>588</v>
      </c>
      <c r="F9" s="1110"/>
      <c r="G9" s="1110"/>
      <c r="H9" s="1110"/>
      <c r="I9" s="1110"/>
      <c r="J9" s="1110"/>
      <c r="K9" s="1110"/>
      <c r="L9" s="1110"/>
      <c r="M9" s="1110"/>
      <c r="N9" s="1110"/>
      <c r="O9" s="1110"/>
      <c r="P9" s="1110"/>
      <c r="Q9" s="1110"/>
      <c r="R9" s="1110"/>
      <c r="S9" s="1110"/>
      <c r="T9" s="153"/>
      <c r="U9" s="153"/>
      <c r="V9" s="153"/>
      <c r="W9" s="153"/>
      <c r="X9" s="153"/>
      <c r="Y9" s="153"/>
      <c r="Z9" s="153"/>
      <c r="AA9" s="153"/>
      <c r="AB9" s="153"/>
      <c r="AC9" s="153"/>
      <c r="AD9" s="153"/>
      <c r="AE9" s="153"/>
      <c r="AF9" s="153"/>
      <c r="AG9" s="153"/>
      <c r="AH9" s="8"/>
      <c r="AI9" s="8"/>
      <c r="AJ9" s="8"/>
      <c r="AK9" s="154"/>
      <c r="AL9" s="42"/>
      <c r="AM9" s="42"/>
      <c r="AN9" s="42"/>
      <c r="AO9" s="42"/>
      <c r="AP9" s="42"/>
      <c r="AQ9" s="42"/>
      <c r="AR9" s="42"/>
      <c r="AS9" s="42"/>
      <c r="AT9" s="42"/>
      <c r="AU9" s="42"/>
      <c r="AV9" s="42"/>
      <c r="AW9" s="42"/>
      <c r="AX9" s="42"/>
      <c r="AY9" s="42"/>
      <c r="AZ9" s="42"/>
      <c r="BA9" s="42"/>
      <c r="BB9" s="42"/>
      <c r="BC9" s="8"/>
      <c r="BD9" s="8"/>
      <c r="BE9" s="8"/>
      <c r="BF9" s="8"/>
      <c r="BG9" s="8"/>
      <c r="BH9" s="8"/>
      <c r="BI9" s="8"/>
      <c r="BJ9" s="8"/>
      <c r="BK9" s="8"/>
      <c r="BL9" s="8"/>
      <c r="BM9" s="8"/>
      <c r="BN9" s="8"/>
      <c r="BO9" s="8"/>
    </row>
    <row r="10" spans="1:67" s="12" customFormat="1" ht="18" customHeight="1">
      <c r="A10" s="8"/>
      <c r="B10" s="8"/>
      <c r="C10" s="8"/>
      <c r="D10" s="8"/>
      <c r="E10" s="1434" t="s">
        <v>589</v>
      </c>
      <c r="F10" s="1436"/>
      <c r="G10" s="1436"/>
      <c r="H10" s="1436"/>
      <c r="I10" s="1436"/>
      <c r="J10" s="1436"/>
      <c r="K10" s="1436"/>
      <c r="L10" s="1436"/>
      <c r="M10" s="1436"/>
      <c r="N10" s="940"/>
      <c r="O10" s="940"/>
      <c r="P10" s="940"/>
      <c r="Q10" s="940"/>
      <c r="R10" s="940"/>
      <c r="S10" s="940"/>
      <c r="T10" s="8"/>
      <c r="U10" s="8"/>
      <c r="V10" s="8"/>
      <c r="W10" s="8"/>
      <c r="X10" s="8"/>
      <c r="Y10" s="8"/>
      <c r="Z10" s="8"/>
      <c r="AA10" s="8"/>
      <c r="AB10" s="8"/>
      <c r="AC10" s="8"/>
      <c r="AD10" s="8"/>
      <c r="AE10" s="8"/>
      <c r="AF10" s="8"/>
      <c r="AG10" s="8"/>
      <c r="AH10" s="8"/>
      <c r="AI10" s="8"/>
      <c r="AJ10" s="8"/>
      <c r="AK10" s="154"/>
      <c r="AL10" s="42"/>
      <c r="AM10" s="42"/>
      <c r="AN10" s="42"/>
      <c r="AO10" s="42"/>
      <c r="AP10" s="42"/>
      <c r="AQ10" s="42"/>
      <c r="AR10" s="42"/>
      <c r="AS10" s="42"/>
      <c r="AT10" s="42"/>
      <c r="AU10" s="42"/>
      <c r="AV10" s="42"/>
      <c r="AW10" s="42"/>
      <c r="AX10" s="42"/>
      <c r="AY10" s="42"/>
      <c r="AZ10" s="42"/>
      <c r="BA10" s="42"/>
      <c r="BB10" s="42"/>
      <c r="BC10" s="8"/>
      <c r="BD10" s="8"/>
      <c r="BE10" s="8"/>
      <c r="BF10" s="8"/>
      <c r="BG10" s="8"/>
      <c r="BH10" s="8"/>
      <c r="BI10" s="8"/>
      <c r="BJ10" s="8"/>
      <c r="BK10" s="8"/>
      <c r="BL10" s="8"/>
      <c r="BM10" s="8"/>
      <c r="BN10" s="8"/>
      <c r="BO10" s="8"/>
    </row>
    <row r="11" spans="1:67" s="12" customFormat="1" ht="19.5" customHeight="1">
      <c r="A11" s="8"/>
      <c r="B11" s="8"/>
      <c r="C11" s="8"/>
      <c r="D11" s="8"/>
      <c r="E11" s="1615" t="str">
        <f>IF('入力'!$F$21="","",'入力'!$F$21)</f>
        <v>香芝市長</v>
      </c>
      <c r="F11" s="1615"/>
      <c r="G11" s="1615"/>
      <c r="H11" s="1615"/>
      <c r="I11" s="1615"/>
      <c r="J11" s="1615"/>
      <c r="K11" s="175"/>
      <c r="L11" s="1623" t="str">
        <f>IF('入力'!$N$21="","",'入力'!$N$21)</f>
        <v>福岡　憲宏</v>
      </c>
      <c r="M11" s="1623"/>
      <c r="N11" s="1623"/>
      <c r="O11" s="1623"/>
      <c r="P11" s="1623"/>
      <c r="Q11" s="1623"/>
      <c r="R11" s="1623"/>
      <c r="S11" s="1623"/>
      <c r="T11" s="1623"/>
      <c r="U11" s="1623"/>
      <c r="V11" s="1624"/>
      <c r="W11" s="8"/>
      <c r="X11" s="8"/>
      <c r="Y11" s="8"/>
      <c r="Z11" s="8"/>
      <c r="AA11" s="8"/>
      <c r="AB11" s="8"/>
      <c r="AC11" s="8"/>
      <c r="AD11" s="8"/>
      <c r="AE11" s="8"/>
      <c r="AF11" s="8"/>
      <c r="AG11" s="8"/>
      <c r="AH11" s="8"/>
      <c r="AI11" s="8"/>
      <c r="AJ11" s="8"/>
      <c r="AK11" s="154"/>
      <c r="AL11" s="42"/>
      <c r="AM11" s="42"/>
      <c r="AN11" s="42"/>
      <c r="AO11" s="42"/>
      <c r="AP11" s="42"/>
      <c r="AQ11" s="42"/>
      <c r="AR11" s="154"/>
      <c r="AS11" s="154"/>
      <c r="AT11" s="173"/>
      <c r="AU11" s="173"/>
      <c r="AV11" s="173"/>
      <c r="AW11" s="173"/>
      <c r="AX11" s="173"/>
      <c r="AY11" s="173"/>
      <c r="AZ11" s="173"/>
      <c r="BA11" s="173"/>
      <c r="BB11" s="8"/>
      <c r="BC11" s="8"/>
      <c r="BD11" s="8"/>
      <c r="BE11" s="8"/>
      <c r="BF11" s="8"/>
      <c r="BG11" s="8"/>
      <c r="BH11" s="8"/>
      <c r="BI11" s="8"/>
      <c r="BJ11" s="8"/>
      <c r="BK11" s="8"/>
      <c r="BL11" s="8"/>
      <c r="BM11" s="8"/>
      <c r="BN11" s="8"/>
      <c r="BO11" s="8"/>
    </row>
    <row r="12" spans="1:67" s="12" customFormat="1" ht="18" customHeight="1">
      <c r="A12" s="8"/>
      <c r="B12" s="8"/>
      <c r="C12" s="8"/>
      <c r="D12" s="8"/>
      <c r="E12" s="30"/>
      <c r="F12" s="30"/>
      <c r="G12" s="30"/>
      <c r="H12" s="30"/>
      <c r="I12" s="30"/>
      <c r="J12" s="30"/>
      <c r="K12" s="185"/>
      <c r="L12" s="185"/>
      <c r="M12" s="185"/>
      <c r="N12" s="185"/>
      <c r="O12" s="185"/>
      <c r="P12" s="185"/>
      <c r="Q12" s="185"/>
      <c r="R12" s="185"/>
      <c r="S12" s="185"/>
      <c r="T12" s="185"/>
      <c r="U12" s="185"/>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row>
    <row r="13" spans="1:83" s="12" customFormat="1" ht="21" customHeight="1">
      <c r="A13" s="8"/>
      <c r="B13" s="8"/>
      <c r="C13" s="8"/>
      <c r="D13" s="8"/>
      <c r="E13" s="30"/>
      <c r="F13" s="30"/>
      <c r="G13" s="30"/>
      <c r="H13" s="30"/>
      <c r="I13" s="30"/>
      <c r="J13" s="30"/>
      <c r="K13" s="185"/>
      <c r="L13" s="185"/>
      <c r="M13" s="185"/>
      <c r="N13" s="185"/>
      <c r="O13" s="185"/>
      <c r="P13" s="185"/>
      <c r="Q13" s="185"/>
      <c r="R13" s="185"/>
      <c r="S13" s="185"/>
      <c r="T13" s="185"/>
      <c r="U13" s="185"/>
      <c r="V13" s="8"/>
      <c r="W13" s="8"/>
      <c r="X13" s="8"/>
      <c r="Y13" s="8"/>
      <c r="Z13" s="8"/>
      <c r="AA13" s="8"/>
      <c r="AB13" s="8"/>
      <c r="AC13" s="8"/>
      <c r="AD13" s="8"/>
      <c r="AE13" s="8"/>
      <c r="AF13" s="8"/>
      <c r="AG13" s="13"/>
      <c r="AH13" s="1434" t="s">
        <v>263</v>
      </c>
      <c r="AI13" s="1436"/>
      <c r="AJ13" s="1436"/>
      <c r="AK13" s="1436"/>
      <c r="AL13" s="1436"/>
      <c r="AM13" s="940"/>
      <c r="AN13" s="3"/>
      <c r="AO13" s="151"/>
      <c r="AP13" s="151"/>
      <c r="AQ13" s="151"/>
      <c r="AR13" s="13"/>
      <c r="AS13" s="13"/>
      <c r="AT13" s="13"/>
      <c r="AU13" s="13"/>
      <c r="AV13" s="13"/>
      <c r="AW13" s="13"/>
      <c r="AX13" s="13"/>
      <c r="AY13" s="13"/>
      <c r="AZ13" s="13"/>
      <c r="BA13" s="13"/>
      <c r="BB13" s="13"/>
      <c r="BC13" s="13"/>
      <c r="BE13" s="8"/>
      <c r="BF13" s="8"/>
      <c r="BG13" s="8"/>
      <c r="BH13" s="8"/>
      <c r="BI13" s="8"/>
      <c r="BJ13" s="13"/>
      <c r="BK13" s="3"/>
      <c r="BL13" s="3"/>
      <c r="BM13" s="3"/>
      <c r="BN13" s="3"/>
      <c r="BO13" s="3"/>
      <c r="BP13" s="3"/>
      <c r="BQ13" s="151"/>
      <c r="BR13" s="151"/>
      <c r="BS13" s="151"/>
      <c r="BT13" s="13"/>
      <c r="BU13" s="13"/>
      <c r="BV13" s="13"/>
      <c r="BW13" s="13"/>
      <c r="BX13" s="13"/>
      <c r="BY13" s="13"/>
      <c r="BZ13" s="13"/>
      <c r="CA13" s="13"/>
      <c r="CB13" s="13"/>
      <c r="CC13" s="13"/>
      <c r="CD13" s="13"/>
      <c r="CE13" s="13"/>
    </row>
    <row r="14" spans="1:84" s="12" customFormat="1" ht="21" customHeight="1">
      <c r="A14" s="8"/>
      <c r="B14" s="8"/>
      <c r="C14" s="8"/>
      <c r="D14" s="8"/>
      <c r="E14" s="30"/>
      <c r="F14" s="30"/>
      <c r="G14" s="30"/>
      <c r="H14" s="30"/>
      <c r="I14" s="30"/>
      <c r="J14" s="30"/>
      <c r="K14" s="185"/>
      <c r="L14" s="185"/>
      <c r="M14" s="185"/>
      <c r="N14" s="185"/>
      <c r="O14" s="185"/>
      <c r="P14" s="185"/>
      <c r="Q14" s="185"/>
      <c r="R14" s="185"/>
      <c r="S14" s="185"/>
      <c r="T14" s="8"/>
      <c r="U14" s="8"/>
      <c r="V14" s="8"/>
      <c r="W14" s="8"/>
      <c r="X14" s="8"/>
      <c r="Y14" s="8"/>
      <c r="Z14" s="8"/>
      <c r="AA14" s="8"/>
      <c r="AB14" s="8"/>
      <c r="AC14" s="8"/>
      <c r="AD14" s="8"/>
      <c r="AE14" s="8"/>
      <c r="AF14" s="8"/>
      <c r="AG14" s="8"/>
      <c r="AH14" s="1434" t="s">
        <v>17</v>
      </c>
      <c r="AI14" s="1434"/>
      <c r="AJ14" s="1434"/>
      <c r="AK14" s="13"/>
      <c r="AL14" s="1448" t="str">
        <f>IF('入力'!$F$22="","",'入力'!$F$22)</f>
        <v>奈良県香芝市今泉1200番地3</v>
      </c>
      <c r="AM14" s="1449"/>
      <c r="AN14" s="1449"/>
      <c r="AO14" s="1449"/>
      <c r="AP14" s="1449"/>
      <c r="AQ14" s="1449"/>
      <c r="AR14" s="1449"/>
      <c r="AS14" s="1449"/>
      <c r="AT14" s="1449"/>
      <c r="AU14" s="1449"/>
      <c r="AV14" s="1449"/>
      <c r="AW14" s="1449"/>
      <c r="AX14" s="1449"/>
      <c r="AY14" s="1449"/>
      <c r="AZ14" s="1449"/>
      <c r="BA14" s="1449"/>
      <c r="BB14" s="1449"/>
      <c r="BC14" s="1449"/>
      <c r="BD14" s="1457"/>
      <c r="BE14" s="1457"/>
      <c r="BF14" s="8"/>
      <c r="BG14" s="8"/>
      <c r="BH14" s="8"/>
      <c r="BI14" s="8"/>
      <c r="BJ14" s="13"/>
      <c r="BK14" s="13"/>
      <c r="BL14" s="13"/>
      <c r="BM14" s="13"/>
      <c r="BN14" s="183"/>
      <c r="BO14" s="173"/>
      <c r="BP14" s="173"/>
      <c r="BQ14" s="173"/>
      <c r="BR14" s="173"/>
      <c r="BS14" s="173"/>
      <c r="BT14" s="173"/>
      <c r="BU14" s="173"/>
      <c r="BV14" s="173"/>
      <c r="BW14" s="173"/>
      <c r="BX14" s="173"/>
      <c r="BY14" s="173"/>
      <c r="BZ14" s="173"/>
      <c r="CA14" s="173"/>
      <c r="CB14" s="173"/>
      <c r="CC14" s="173"/>
      <c r="CD14" s="173"/>
      <c r="CE14" s="173"/>
      <c r="CF14" s="40"/>
    </row>
    <row r="15" spans="1:84" s="12" customFormat="1" ht="21" customHeight="1">
      <c r="A15" s="8"/>
      <c r="B15" s="8"/>
      <c r="C15" s="8"/>
      <c r="D15" s="8"/>
      <c r="E15" s="8"/>
      <c r="F15" s="8"/>
      <c r="G15" s="8"/>
      <c r="H15" s="8"/>
      <c r="I15" s="8"/>
      <c r="J15" s="8"/>
      <c r="K15" s="8"/>
      <c r="L15" s="8"/>
      <c r="M15" s="8"/>
      <c r="N15" s="8"/>
      <c r="O15" s="8"/>
      <c r="P15" s="8"/>
      <c r="Q15" s="8"/>
      <c r="R15" s="8"/>
      <c r="S15" s="8"/>
      <c r="T15" s="8"/>
      <c r="U15" s="153"/>
      <c r="V15" s="153"/>
      <c r="W15" s="153"/>
      <c r="X15" s="153"/>
      <c r="Y15" s="153"/>
      <c r="Z15" s="153"/>
      <c r="AA15" s="153"/>
      <c r="AB15" s="153"/>
      <c r="AC15" s="153"/>
      <c r="AD15" s="8"/>
      <c r="AE15" s="8"/>
      <c r="AF15" s="8"/>
      <c r="AG15" s="8"/>
      <c r="AH15" s="1434" t="s">
        <v>35</v>
      </c>
      <c r="AI15" s="1436"/>
      <c r="AJ15" s="1436"/>
      <c r="AK15" s="13"/>
      <c r="AL15" s="1448" t="str">
        <f>IF('入力'!$F$23="","",'入力'!$F$23)</f>
        <v>●○水道工業株式会社</v>
      </c>
      <c r="AM15" s="1449"/>
      <c r="AN15" s="1449"/>
      <c r="AO15" s="1449"/>
      <c r="AP15" s="1449"/>
      <c r="AQ15" s="1449"/>
      <c r="AR15" s="1449"/>
      <c r="AS15" s="1449"/>
      <c r="AT15" s="1449"/>
      <c r="AU15" s="1449"/>
      <c r="AV15" s="1449"/>
      <c r="AW15" s="1449"/>
      <c r="AX15" s="1449"/>
      <c r="AY15" s="1449"/>
      <c r="AZ15" s="1449"/>
      <c r="BA15" s="1449"/>
      <c r="BB15" s="1449"/>
      <c r="BC15" s="1449"/>
      <c r="BD15" s="1457"/>
      <c r="BE15" s="1457"/>
      <c r="BF15" s="8"/>
      <c r="BG15" s="8"/>
      <c r="BH15" s="8"/>
      <c r="BI15" s="8"/>
      <c r="BJ15" s="13"/>
      <c r="BK15" s="153"/>
      <c r="BL15" s="153"/>
      <c r="BM15" s="13"/>
      <c r="BN15" s="183"/>
      <c r="BO15" s="173"/>
      <c r="BP15" s="173"/>
      <c r="BQ15" s="173"/>
      <c r="BR15" s="173"/>
      <c r="BS15" s="173"/>
      <c r="BT15" s="173"/>
      <c r="BU15" s="173"/>
      <c r="BV15" s="173"/>
      <c r="BW15" s="173"/>
      <c r="BX15" s="173"/>
      <c r="BY15" s="173"/>
      <c r="BZ15" s="173"/>
      <c r="CA15" s="173"/>
      <c r="CB15" s="173"/>
      <c r="CC15" s="173"/>
      <c r="CD15" s="173"/>
      <c r="CE15" s="173"/>
      <c r="CF15" s="40"/>
    </row>
    <row r="16" spans="1:84" s="12" customFormat="1" ht="21"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434" t="s">
        <v>16</v>
      </c>
      <c r="AI16" s="1434"/>
      <c r="AJ16" s="1434"/>
      <c r="AK16" s="13"/>
      <c r="AL16" s="1448" t="str">
        <f>IF('入力'!$F$24="","",'入力'!$F$24)</f>
        <v>代表取締役</v>
      </c>
      <c r="AM16" s="1449"/>
      <c r="AN16" s="1449"/>
      <c r="AO16" s="1449"/>
      <c r="AP16" s="1449"/>
      <c r="AQ16" s="1449"/>
      <c r="AR16" s="1449"/>
      <c r="AS16" s="150"/>
      <c r="AT16" s="1448" t="str">
        <f>IF('入力'!$N$24="","",'入力'!$N$24)</f>
        <v>香芝　太郎</v>
      </c>
      <c r="AU16" s="1449"/>
      <c r="AV16" s="1449"/>
      <c r="AW16" s="1449"/>
      <c r="AX16" s="1449"/>
      <c r="AY16" s="1449"/>
      <c r="AZ16" s="1449"/>
      <c r="BA16" s="1449"/>
      <c r="BB16" s="1449"/>
      <c r="BC16" s="1482" t="s">
        <v>34</v>
      </c>
      <c r="BD16" s="1483"/>
      <c r="BE16" s="1521"/>
      <c r="BF16" s="8"/>
      <c r="BG16" s="8"/>
      <c r="BH16" s="8"/>
      <c r="BI16" s="8"/>
      <c r="BJ16" s="13"/>
      <c r="BK16" s="13"/>
      <c r="BL16" s="13"/>
      <c r="BM16" s="13"/>
      <c r="BN16" s="183"/>
      <c r="BO16" s="183"/>
      <c r="BP16" s="183"/>
      <c r="BQ16" s="183"/>
      <c r="BR16" s="183"/>
      <c r="BS16" s="183"/>
      <c r="BT16" s="183"/>
      <c r="BU16" s="183"/>
      <c r="BV16" s="183"/>
      <c r="BW16" s="183"/>
      <c r="BX16" s="183"/>
      <c r="BY16" s="183"/>
      <c r="BZ16" s="183"/>
      <c r="CA16" s="183"/>
      <c r="CB16" s="183"/>
      <c r="CC16" s="183"/>
      <c r="CD16" s="183"/>
      <c r="CE16" s="26"/>
      <c r="CF16" s="26"/>
    </row>
    <row r="17" spans="1:67" s="12" customFormat="1"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30"/>
      <c r="AH17" s="30"/>
      <c r="AI17" s="30"/>
      <c r="AJ17" s="8"/>
      <c r="AK17" s="154"/>
      <c r="AL17" s="42"/>
      <c r="AM17" s="42"/>
      <c r="AN17" s="42"/>
      <c r="AO17" s="42"/>
      <c r="AP17" s="42"/>
      <c r="AQ17" s="42"/>
      <c r="AR17" s="154"/>
      <c r="AS17" s="42"/>
      <c r="AT17" s="42"/>
      <c r="AU17" s="42"/>
      <c r="AV17" s="42"/>
      <c r="AW17" s="42"/>
      <c r="AX17" s="42"/>
      <c r="AY17" s="42"/>
      <c r="AZ17" s="87"/>
      <c r="BA17" s="87"/>
      <c r="BB17" s="87"/>
      <c r="BC17" s="8"/>
      <c r="BD17" s="8"/>
      <c r="BE17" s="8"/>
      <c r="BF17" s="8"/>
      <c r="BG17" s="8"/>
      <c r="BH17" s="8"/>
      <c r="BI17" s="8"/>
      <c r="BJ17" s="8"/>
      <c r="BK17" s="8"/>
      <c r="BL17" s="8"/>
      <c r="BM17" s="8"/>
      <c r="BN17" s="8"/>
      <c r="BO17" s="8"/>
    </row>
    <row r="18" spans="1:67" s="12" customFormat="1" ht="1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30"/>
      <c r="AH18" s="30"/>
      <c r="AI18" s="30"/>
      <c r="AJ18" s="8"/>
      <c r="AK18" s="154"/>
      <c r="AL18" s="42"/>
      <c r="AM18" s="42"/>
      <c r="AN18" s="42"/>
      <c r="AO18" s="42"/>
      <c r="AP18" s="42"/>
      <c r="AQ18" s="42"/>
      <c r="AR18" s="154"/>
      <c r="AS18" s="42"/>
      <c r="AT18" s="42"/>
      <c r="AU18" s="42"/>
      <c r="AV18" s="42"/>
      <c r="AW18" s="42"/>
      <c r="AX18" s="42"/>
      <c r="AY18" s="42"/>
      <c r="AZ18" s="87"/>
      <c r="BA18" s="87"/>
      <c r="BB18" s="87"/>
      <c r="BC18" s="8"/>
      <c r="BD18" s="8"/>
      <c r="BE18" s="8"/>
      <c r="BF18" s="8"/>
      <c r="BG18" s="8"/>
      <c r="BH18" s="8"/>
      <c r="BI18" s="8"/>
      <c r="BJ18" s="8"/>
      <c r="BK18" s="8"/>
      <c r="BL18" s="8"/>
      <c r="BM18" s="8"/>
      <c r="BN18" s="8"/>
      <c r="BO18" s="8"/>
    </row>
    <row r="19" spans="1:67" s="12" customFormat="1" ht="1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30"/>
      <c r="AH19" s="30"/>
      <c r="AI19" s="30"/>
      <c r="AJ19" s="8"/>
      <c r="AK19" s="154"/>
      <c r="AL19" s="42"/>
      <c r="AM19" s="42"/>
      <c r="AN19" s="42"/>
      <c r="AO19" s="42"/>
      <c r="AP19" s="42"/>
      <c r="AQ19" s="42"/>
      <c r="AR19" s="154"/>
      <c r="AS19" s="42"/>
      <c r="AT19" s="42"/>
      <c r="AU19" s="42"/>
      <c r="AV19" s="42"/>
      <c r="AW19" s="42"/>
      <c r="AX19" s="42"/>
      <c r="AY19" s="42"/>
      <c r="AZ19" s="87"/>
      <c r="BA19" s="87"/>
      <c r="BB19" s="87"/>
      <c r="BC19" s="8"/>
      <c r="BD19" s="8"/>
      <c r="BE19" s="8"/>
      <c r="BF19" s="8"/>
      <c r="BG19" s="8"/>
      <c r="BH19" s="8"/>
      <c r="BI19" s="8"/>
      <c r="BJ19" s="8"/>
      <c r="BK19" s="8"/>
      <c r="BL19" s="8"/>
      <c r="BM19" s="8"/>
      <c r="BN19" s="8"/>
      <c r="BO19" s="8"/>
    </row>
    <row r="20" spans="1:67" s="12" customFormat="1" ht="1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30"/>
      <c r="AH20" s="30"/>
      <c r="AI20" s="30"/>
      <c r="AJ20" s="8"/>
      <c r="AK20" s="154"/>
      <c r="AL20" s="42"/>
      <c r="AM20" s="42"/>
      <c r="AN20" s="42"/>
      <c r="AO20" s="42"/>
      <c r="AP20" s="42"/>
      <c r="AQ20" s="42"/>
      <c r="AR20" s="154"/>
      <c r="AS20" s="42"/>
      <c r="AT20" s="42"/>
      <c r="AU20" s="42"/>
      <c r="AV20" s="42"/>
      <c r="AW20" s="42"/>
      <c r="AX20" s="42"/>
      <c r="AY20" s="42"/>
      <c r="AZ20" s="87"/>
      <c r="BA20" s="87"/>
      <c r="BB20" s="87"/>
      <c r="BC20" s="8"/>
      <c r="BD20" s="8"/>
      <c r="BE20" s="8"/>
      <c r="BF20" s="8"/>
      <c r="BG20" s="8"/>
      <c r="BH20" s="8"/>
      <c r="BI20" s="8"/>
      <c r="BJ20" s="8"/>
      <c r="BK20" s="8"/>
      <c r="BL20" s="8"/>
      <c r="BM20" s="8"/>
      <c r="BN20" s="8"/>
      <c r="BO20" s="8"/>
    </row>
    <row r="21" spans="1:67" s="12" customFormat="1" ht="18" customHeight="1">
      <c r="A21" s="8"/>
      <c r="B21" s="8"/>
      <c r="C21" s="8"/>
      <c r="D21" s="8"/>
      <c r="E21" s="8"/>
      <c r="F21" s="8"/>
      <c r="G21" s="1435" t="s">
        <v>144</v>
      </c>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0"/>
      <c r="AR21" s="1110"/>
      <c r="AS21" s="1110"/>
      <c r="AT21" s="1110"/>
      <c r="AU21" s="1110"/>
      <c r="AV21" s="1110"/>
      <c r="AW21" s="1110"/>
      <c r="AX21" s="1110"/>
      <c r="AY21" s="1110"/>
      <c r="AZ21" s="1110"/>
      <c r="BA21" s="1110"/>
      <c r="BB21" s="940"/>
      <c r="BC21" s="8"/>
      <c r="BD21" s="8"/>
      <c r="BE21" s="8"/>
      <c r="BF21" s="8"/>
      <c r="BG21" s="8"/>
      <c r="BH21" s="8"/>
      <c r="BI21" s="8"/>
      <c r="BJ21" s="8"/>
      <c r="BK21" s="8"/>
      <c r="BL21" s="8"/>
      <c r="BM21" s="8"/>
      <c r="BN21" s="8"/>
      <c r="BO21" s="8"/>
    </row>
    <row r="22" spans="1:67" s="12" customFormat="1" ht="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30"/>
      <c r="AH22" s="30"/>
      <c r="AI22" s="30"/>
      <c r="AJ22" s="8"/>
      <c r="AK22" s="154"/>
      <c r="AL22" s="42"/>
      <c r="AM22" s="42"/>
      <c r="AN22" s="42"/>
      <c r="AO22" s="42"/>
      <c r="AP22" s="42"/>
      <c r="AQ22" s="42"/>
      <c r="AR22" s="154"/>
      <c r="AS22" s="42"/>
      <c r="AT22" s="42"/>
      <c r="AU22" s="42"/>
      <c r="AV22" s="42"/>
      <c r="AW22" s="42"/>
      <c r="AX22" s="42"/>
      <c r="AY22" s="42"/>
      <c r="AZ22" s="87"/>
      <c r="BA22" s="87"/>
      <c r="BB22" s="87"/>
      <c r="BC22" s="8"/>
      <c r="BD22" s="8"/>
      <c r="BE22" s="8"/>
      <c r="BF22" s="8"/>
      <c r="BG22" s="8"/>
      <c r="BH22" s="8"/>
      <c r="BI22" s="8"/>
      <c r="BJ22" s="8"/>
      <c r="BK22" s="8"/>
      <c r="BL22" s="8"/>
      <c r="BM22" s="8"/>
      <c r="BN22" s="8"/>
      <c r="BO22" s="8"/>
    </row>
    <row r="23" spans="1:67" s="12" customFormat="1" ht="18" customHeight="1">
      <c r="A23" s="8"/>
      <c r="B23" s="8"/>
      <c r="C23" s="8"/>
      <c r="D23" s="8"/>
      <c r="E23" s="8"/>
      <c r="F23" s="1435" t="s">
        <v>292</v>
      </c>
      <c r="G23" s="1110"/>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0"/>
      <c r="AH23" s="1110"/>
      <c r="AI23" s="1110"/>
      <c r="AJ23" s="1110"/>
      <c r="AK23" s="1110"/>
      <c r="AL23" s="1110"/>
      <c r="AM23" s="1110"/>
      <c r="AN23" s="1110"/>
      <c r="AO23" s="1110"/>
      <c r="AP23" s="1110"/>
      <c r="AQ23" s="1110"/>
      <c r="AR23" s="1110"/>
      <c r="AS23" s="940"/>
      <c r="AT23" s="3"/>
      <c r="AU23" s="153"/>
      <c r="AV23" s="153"/>
      <c r="AW23" s="153"/>
      <c r="AX23" s="42"/>
      <c r="AY23" s="42"/>
      <c r="AZ23" s="87"/>
      <c r="BA23" s="87"/>
      <c r="BB23" s="87"/>
      <c r="BC23" s="8"/>
      <c r="BD23" s="8"/>
      <c r="BE23" s="8"/>
      <c r="BF23" s="8"/>
      <c r="BG23" s="8"/>
      <c r="BH23" s="8"/>
      <c r="BI23" s="8"/>
      <c r="BJ23" s="8"/>
      <c r="BK23" s="8"/>
      <c r="BL23" s="8"/>
      <c r="BM23" s="8"/>
      <c r="BN23" s="8"/>
      <c r="BO23" s="8"/>
    </row>
    <row r="24" spans="1:67" s="12" customFormat="1"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30"/>
      <c r="AH24" s="30"/>
      <c r="AI24" s="30"/>
      <c r="AJ24" s="8"/>
      <c r="AK24" s="154"/>
      <c r="AL24" s="42"/>
      <c r="AM24" s="42"/>
      <c r="AN24" s="42"/>
      <c r="AO24" s="42"/>
      <c r="AP24" s="42"/>
      <c r="AQ24" s="42"/>
      <c r="AR24" s="154"/>
      <c r="AS24" s="42"/>
      <c r="AT24" s="42"/>
      <c r="AU24" s="42"/>
      <c r="AV24" s="42"/>
      <c r="AW24" s="42"/>
      <c r="AX24" s="42"/>
      <c r="AY24" s="42"/>
      <c r="AZ24" s="87"/>
      <c r="BA24" s="87"/>
      <c r="BB24" s="87"/>
      <c r="BC24" s="8"/>
      <c r="BD24" s="8"/>
      <c r="BE24" s="8"/>
      <c r="BF24" s="8"/>
      <c r="BG24" s="8"/>
      <c r="BH24" s="8"/>
      <c r="BI24" s="8"/>
      <c r="BJ24" s="8"/>
      <c r="BK24" s="8"/>
      <c r="BL24" s="8"/>
      <c r="BM24" s="8"/>
      <c r="BN24" s="8"/>
      <c r="BO24" s="8"/>
    </row>
    <row r="25" spans="1:67" s="12" customFormat="1"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30"/>
      <c r="AH25" s="30"/>
      <c r="AI25" s="30"/>
      <c r="AJ25" s="8"/>
      <c r="AK25" s="154"/>
      <c r="AL25" s="42"/>
      <c r="AM25" s="42"/>
      <c r="AN25" s="42"/>
      <c r="AO25" s="42"/>
      <c r="AP25" s="42"/>
      <c r="AQ25" s="42"/>
      <c r="AR25" s="154"/>
      <c r="AS25" s="42"/>
      <c r="AT25" s="42"/>
      <c r="AU25" s="42"/>
      <c r="AV25" s="42"/>
      <c r="AW25" s="42"/>
      <c r="AX25" s="42"/>
      <c r="AY25" s="42"/>
      <c r="AZ25" s="87"/>
      <c r="BA25" s="87"/>
      <c r="BB25" s="87"/>
      <c r="BC25" s="8"/>
      <c r="BD25" s="8"/>
      <c r="BE25" s="8"/>
      <c r="BF25" s="8"/>
      <c r="BG25" s="8"/>
      <c r="BH25" s="8"/>
      <c r="BI25" s="8"/>
      <c r="BJ25" s="8"/>
      <c r="BK25" s="8"/>
      <c r="BL25" s="8"/>
      <c r="BM25" s="8"/>
      <c r="BN25" s="8"/>
      <c r="BO25" s="8"/>
    </row>
    <row r="26" spans="1:67" s="12" customFormat="1"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30"/>
      <c r="AH26" s="30"/>
      <c r="AI26" s="30"/>
      <c r="AJ26" s="8"/>
      <c r="AK26" s="154"/>
      <c r="AL26" s="42"/>
      <c r="AM26" s="42"/>
      <c r="AN26" s="42"/>
      <c r="AO26" s="42"/>
      <c r="AP26" s="42"/>
      <c r="AQ26" s="42"/>
      <c r="AR26" s="154"/>
      <c r="AS26" s="42"/>
      <c r="AT26" s="42"/>
      <c r="AU26" s="42"/>
      <c r="AV26" s="42"/>
      <c r="AW26" s="42"/>
      <c r="AX26" s="42"/>
      <c r="AY26" s="42"/>
      <c r="AZ26" s="87"/>
      <c r="BA26" s="87"/>
      <c r="BB26" s="87"/>
      <c r="BC26" s="8"/>
      <c r="BD26" s="8"/>
      <c r="BE26" s="8"/>
      <c r="BF26" s="8"/>
      <c r="BG26" s="8"/>
      <c r="BH26" s="8"/>
      <c r="BI26" s="8"/>
      <c r="BJ26" s="8"/>
      <c r="BK26" s="8"/>
      <c r="BL26" s="8"/>
      <c r="BM26" s="8"/>
      <c r="BN26" s="8"/>
      <c r="BO26" s="8"/>
    </row>
    <row r="27" spans="1:67" s="12" customFormat="1" ht="1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30"/>
      <c r="AH27" s="30"/>
      <c r="AI27" s="30"/>
      <c r="AJ27" s="8"/>
      <c r="AK27" s="154"/>
      <c r="AL27" s="42"/>
      <c r="AM27" s="42"/>
      <c r="AN27" s="42"/>
      <c r="AO27" s="42"/>
      <c r="AP27" s="42"/>
      <c r="AQ27" s="42"/>
      <c r="AR27" s="154"/>
      <c r="AS27" s="42"/>
      <c r="AT27" s="42"/>
      <c r="AU27" s="42"/>
      <c r="AV27" s="42"/>
      <c r="AW27" s="42"/>
      <c r="AX27" s="42"/>
      <c r="AY27" s="42"/>
      <c r="AZ27" s="87"/>
      <c r="BA27" s="87"/>
      <c r="BB27" s="87"/>
      <c r="BC27" s="8"/>
      <c r="BD27" s="8"/>
      <c r="BE27" s="8"/>
      <c r="BF27" s="8"/>
      <c r="BG27" s="8"/>
      <c r="BH27" s="8"/>
      <c r="BI27" s="8"/>
      <c r="BJ27" s="8"/>
      <c r="BK27" s="8"/>
      <c r="BL27" s="8"/>
      <c r="BM27" s="8"/>
      <c r="BN27" s="8"/>
      <c r="BO27" s="8"/>
    </row>
    <row r="28" spans="1:67" s="12" customFormat="1" ht="18"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1435" t="s">
        <v>36</v>
      </c>
      <c r="AE28" s="1436"/>
      <c r="AF28" s="8"/>
      <c r="AG28" s="153"/>
      <c r="AH28" s="30"/>
      <c r="AI28" s="30"/>
      <c r="AJ28" s="8"/>
      <c r="AK28" s="154"/>
      <c r="AL28" s="42"/>
      <c r="AM28" s="42"/>
      <c r="AN28" s="42"/>
      <c r="AO28" s="42"/>
      <c r="AP28" s="42"/>
      <c r="AQ28" s="42"/>
      <c r="AR28" s="154"/>
      <c r="AS28" s="42"/>
      <c r="AT28" s="42"/>
      <c r="AU28" s="42"/>
      <c r="AV28" s="42"/>
      <c r="AW28" s="42"/>
      <c r="AX28" s="42"/>
      <c r="AY28" s="42"/>
      <c r="AZ28" s="87"/>
      <c r="BA28" s="87"/>
      <c r="BB28" s="87"/>
      <c r="BC28" s="8"/>
      <c r="BD28" s="8"/>
      <c r="BE28" s="8"/>
      <c r="BF28" s="8"/>
      <c r="BG28" s="8"/>
      <c r="BH28" s="8"/>
      <c r="BI28" s="8"/>
      <c r="BJ28" s="8"/>
      <c r="BK28" s="8"/>
      <c r="BL28" s="8"/>
      <c r="BM28" s="8"/>
      <c r="BN28" s="8"/>
      <c r="BO28" s="8"/>
    </row>
    <row r="29" spans="1:67" s="12" customFormat="1"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30"/>
      <c r="AH29" s="30"/>
      <c r="AI29" s="30"/>
      <c r="AJ29" s="8"/>
      <c r="AK29" s="154"/>
      <c r="AL29" s="42"/>
      <c r="AM29" s="42"/>
      <c r="AN29" s="42"/>
      <c r="AO29" s="42"/>
      <c r="AP29" s="42"/>
      <c r="AQ29" s="42"/>
      <c r="AR29" s="154"/>
      <c r="AS29" s="42"/>
      <c r="AT29" s="42"/>
      <c r="AU29" s="42"/>
      <c r="AV29" s="42"/>
      <c r="AW29" s="42"/>
      <c r="AX29" s="42"/>
      <c r="AY29" s="42"/>
      <c r="AZ29" s="87"/>
      <c r="BA29" s="87"/>
      <c r="BB29" s="87"/>
      <c r="BC29" s="8"/>
      <c r="BD29" s="8"/>
      <c r="BE29" s="8"/>
      <c r="BF29" s="8"/>
      <c r="BG29" s="8"/>
      <c r="BH29" s="8"/>
      <c r="BI29" s="8"/>
      <c r="BJ29" s="8"/>
      <c r="BK29" s="8"/>
      <c r="BL29" s="8"/>
      <c r="BM29" s="8"/>
      <c r="BN29" s="8"/>
      <c r="BO29" s="8"/>
    </row>
    <row r="30" spans="1:67" s="12" customFormat="1"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42"/>
      <c r="AN30" s="42"/>
      <c r="AO30" s="42"/>
      <c r="AP30" s="42"/>
      <c r="AQ30" s="42"/>
      <c r="AR30" s="154"/>
      <c r="AS30" s="42"/>
      <c r="AT30" s="42"/>
      <c r="AU30" s="42"/>
      <c r="AV30" s="42"/>
      <c r="AW30" s="42"/>
      <c r="AX30" s="42"/>
      <c r="AY30" s="42"/>
      <c r="AZ30" s="87"/>
      <c r="BA30" s="87"/>
      <c r="BB30" s="87"/>
      <c r="BC30" s="8"/>
      <c r="BD30" s="8"/>
      <c r="BE30" s="8"/>
      <c r="BF30" s="8"/>
      <c r="BG30" s="8"/>
      <c r="BH30" s="8"/>
      <c r="BI30" s="8"/>
      <c r="BJ30" s="8"/>
      <c r="BK30" s="8"/>
      <c r="BL30" s="8"/>
      <c r="BM30" s="8"/>
      <c r="BN30" s="8"/>
      <c r="BO30" s="8"/>
    </row>
    <row r="31" spans="1:96" s="12" customFormat="1" ht="18" customHeight="1">
      <c r="A31" s="8"/>
      <c r="B31" s="8"/>
      <c r="C31" s="8"/>
      <c r="D31" s="8"/>
      <c r="E31" s="1472" t="s">
        <v>293</v>
      </c>
      <c r="F31" s="1435"/>
      <c r="G31" s="1434" t="s">
        <v>0</v>
      </c>
      <c r="H31" s="1436"/>
      <c r="I31" s="1436"/>
      <c r="J31" s="1436"/>
      <c r="K31" s="1436"/>
      <c r="L31" s="1436"/>
      <c r="M31" s="1110"/>
      <c r="N31" s="149"/>
      <c r="O31" s="149" t="s">
        <v>294</v>
      </c>
      <c r="P31" s="8"/>
      <c r="Q31" s="1467" t="str">
        <f>IF('入力'!$F$4="","",'入力'!$F$4)</f>
        <v>Ｒ</v>
      </c>
      <c r="R31" s="1467"/>
      <c r="S31" s="1467">
        <f>IF('入力'!$G$4="","",'入力'!$G$4)</f>
        <v>2</v>
      </c>
      <c r="T31" s="1467"/>
      <c r="U31" s="1467"/>
      <c r="V31" s="1467" t="s">
        <v>12</v>
      </c>
      <c r="W31" s="1467"/>
      <c r="X31" s="1467" t="str">
        <f>IF('入力'!$I$4="","",'入力'!$I$4)</f>
        <v>配施</v>
      </c>
      <c r="Y31" s="1467"/>
      <c r="Z31" s="1467"/>
      <c r="AA31" s="1467"/>
      <c r="AB31" s="1467"/>
      <c r="AC31" s="1467" t="s">
        <v>12</v>
      </c>
      <c r="AD31" s="1467"/>
      <c r="AE31" s="1467">
        <f>IF('入力'!$M$4="","",'入力'!$M$4)</f>
        <v>1</v>
      </c>
      <c r="AF31" s="1467"/>
      <c r="AG31" s="1467"/>
      <c r="AH31" s="13"/>
      <c r="AI31" s="13"/>
      <c r="AJ31" s="13"/>
      <c r="AK31" s="13"/>
      <c r="AL31" s="13"/>
      <c r="AM31" s="13"/>
      <c r="AN31" s="13"/>
      <c r="AO31" s="13"/>
      <c r="AP31" s="13"/>
      <c r="AQ31" s="13"/>
      <c r="AR31" s="13"/>
      <c r="AS31" s="13"/>
      <c r="AT31" s="13"/>
      <c r="AU31" s="13"/>
      <c r="AV31" s="8"/>
      <c r="AW31" s="8"/>
      <c r="AX31" s="8"/>
      <c r="AY31" s="8"/>
      <c r="AZ31" s="13"/>
      <c r="BA31" s="13"/>
      <c r="BB31" s="8"/>
      <c r="BC31" s="8"/>
      <c r="BD31" s="8"/>
      <c r="BE31" s="8"/>
      <c r="BF31" s="8"/>
      <c r="BG31" s="8"/>
      <c r="BH31" s="8"/>
      <c r="BI31" s="8"/>
      <c r="BJ31" s="8"/>
      <c r="BK31" s="153"/>
      <c r="BL31" s="153"/>
      <c r="BM31" s="153"/>
      <c r="BN31" s="153"/>
      <c r="BO31" s="8"/>
      <c r="BP31" s="8"/>
      <c r="BQ31" s="8"/>
      <c r="BR31" s="8"/>
      <c r="BS31" s="8"/>
      <c r="BT31" s="8"/>
      <c r="BU31" s="8"/>
      <c r="BV31" s="8"/>
      <c r="BW31" s="8"/>
      <c r="BX31" s="8"/>
      <c r="BY31" s="8"/>
      <c r="BZ31" s="13"/>
      <c r="CA31" s="13"/>
      <c r="CB31" s="13"/>
      <c r="CC31" s="13"/>
      <c r="CD31" s="13"/>
      <c r="CE31" s="13"/>
      <c r="CF31" s="13"/>
      <c r="CG31" s="13"/>
      <c r="CH31" s="13"/>
      <c r="CI31" s="13"/>
      <c r="CJ31" s="13"/>
      <c r="CK31" s="13"/>
      <c r="CL31" s="13"/>
      <c r="CM31" s="13"/>
      <c r="CN31" s="13"/>
      <c r="CO31" s="8"/>
      <c r="CP31" s="8"/>
      <c r="CQ31" s="8"/>
      <c r="CR31" s="8"/>
    </row>
    <row r="32" spans="1:96" s="12" customFormat="1" ht="15" customHeight="1">
      <c r="A32" s="8"/>
      <c r="B32" s="8"/>
      <c r="C32" s="8"/>
      <c r="D32" s="8"/>
      <c r="E32" s="13"/>
      <c r="F32" s="13"/>
      <c r="G32" s="13"/>
      <c r="H32" s="13"/>
      <c r="I32" s="13"/>
      <c r="J32" s="13"/>
      <c r="K32" s="13"/>
      <c r="L32" s="13"/>
      <c r="M32" s="13"/>
      <c r="N32" s="149"/>
      <c r="O32" s="149"/>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8"/>
      <c r="AY32" s="8"/>
      <c r="AZ32" s="13"/>
      <c r="BA32" s="13"/>
      <c r="BB32" s="13"/>
      <c r="BC32" s="13"/>
      <c r="BD32" s="8"/>
      <c r="BE32" s="8"/>
      <c r="BF32" s="8"/>
      <c r="BG32" s="8"/>
      <c r="BH32" s="8"/>
      <c r="BI32" s="8"/>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8"/>
      <c r="CR32" s="8"/>
    </row>
    <row r="33" spans="1:96" s="12" customFormat="1" ht="15" customHeight="1">
      <c r="A33" s="8"/>
      <c r="B33" s="8"/>
      <c r="C33" s="8"/>
      <c r="D33" s="8"/>
      <c r="E33" s="13"/>
      <c r="F33" s="13"/>
      <c r="G33" s="13"/>
      <c r="H33" s="13"/>
      <c r="I33" s="13"/>
      <c r="J33" s="13"/>
      <c r="K33" s="13"/>
      <c r="L33" s="13"/>
      <c r="M33" s="13"/>
      <c r="N33" s="149"/>
      <c r="O33" s="149"/>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8"/>
      <c r="AY33" s="8"/>
      <c r="AZ33" s="13"/>
      <c r="BA33" s="13"/>
      <c r="BB33" s="13"/>
      <c r="BC33" s="13"/>
      <c r="BD33" s="8"/>
      <c r="BE33" s="8"/>
      <c r="BF33" s="8"/>
      <c r="BG33" s="8"/>
      <c r="BH33" s="8"/>
      <c r="BI33" s="8"/>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8"/>
      <c r="CR33" s="8"/>
    </row>
    <row r="34" spans="1:96" s="12" customFormat="1" ht="18" customHeight="1">
      <c r="A34" s="8"/>
      <c r="B34" s="8"/>
      <c r="C34" s="8"/>
      <c r="D34" s="8"/>
      <c r="E34" s="1472" t="s">
        <v>295</v>
      </c>
      <c r="F34" s="1435"/>
      <c r="G34" s="1434" t="s">
        <v>20</v>
      </c>
      <c r="H34" s="1436"/>
      <c r="I34" s="1436"/>
      <c r="J34" s="1436"/>
      <c r="K34" s="1436"/>
      <c r="L34" s="1436"/>
      <c r="M34" s="940"/>
      <c r="N34" s="149"/>
      <c r="O34" s="149" t="s">
        <v>294</v>
      </c>
      <c r="P34" s="150"/>
      <c r="Q34" s="1448" t="str">
        <f>IF('入力'!$F$5="","",'入力'!$F$5)</f>
        <v>今泉１-２号線他配水管布設替工事</v>
      </c>
      <c r="R34" s="1457"/>
      <c r="S34" s="1457"/>
      <c r="T34" s="1457"/>
      <c r="U34" s="1457"/>
      <c r="V34" s="1457"/>
      <c r="W34" s="1457"/>
      <c r="X34" s="1457"/>
      <c r="Y34" s="1457"/>
      <c r="Z34" s="1457"/>
      <c r="AA34" s="1457"/>
      <c r="AB34" s="1457"/>
      <c r="AC34" s="1457"/>
      <c r="AD34" s="1457"/>
      <c r="AE34" s="1457"/>
      <c r="AF34" s="1457"/>
      <c r="AG34" s="1457"/>
      <c r="AH34" s="1457"/>
      <c r="AI34" s="1457"/>
      <c r="AJ34" s="1457"/>
      <c r="AK34" s="1457"/>
      <c r="AL34" s="1457"/>
      <c r="AM34" s="1457"/>
      <c r="AN34" s="1457"/>
      <c r="AO34" s="1457"/>
      <c r="AP34" s="1457"/>
      <c r="AQ34" s="1457"/>
      <c r="AR34" s="1457"/>
      <c r="AS34" s="1457"/>
      <c r="AT34" s="1457"/>
      <c r="AU34" s="1457"/>
      <c r="AV34" s="1457"/>
      <c r="AW34" s="1457"/>
      <c r="AX34" s="1457"/>
      <c r="AY34" s="150"/>
      <c r="AZ34" s="150"/>
      <c r="BA34" s="150"/>
      <c r="BB34" s="173"/>
      <c r="BC34" s="173"/>
      <c r="BD34" s="173"/>
      <c r="BE34" s="173"/>
      <c r="BF34" s="8"/>
      <c r="BG34" s="8"/>
      <c r="BH34" s="8"/>
      <c r="BI34" s="8"/>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73"/>
      <c r="CP34" s="173"/>
      <c r="CQ34" s="173"/>
      <c r="CR34" s="173"/>
    </row>
    <row r="35" spans="1:96" s="12" customFormat="1" ht="15" customHeight="1">
      <c r="A35" s="8"/>
      <c r="B35" s="8"/>
      <c r="C35" s="8"/>
      <c r="D35" s="8"/>
      <c r="E35" s="144"/>
      <c r="F35" s="144"/>
      <c r="G35" s="137"/>
      <c r="H35" s="144"/>
      <c r="I35" s="144"/>
      <c r="J35" s="144"/>
      <c r="K35" s="144"/>
      <c r="L35" s="144"/>
      <c r="M35" s="144"/>
      <c r="N35" s="149"/>
      <c r="O35" s="149"/>
      <c r="P35" s="13"/>
      <c r="Q35" s="13"/>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3"/>
      <c r="AW35" s="13"/>
      <c r="AX35" s="8"/>
      <c r="AY35" s="8"/>
      <c r="AZ35" s="151"/>
      <c r="BA35" s="151"/>
      <c r="BB35" s="13"/>
      <c r="BC35" s="13"/>
      <c r="BD35" s="8"/>
      <c r="BE35" s="8"/>
      <c r="BF35" s="8"/>
      <c r="BG35" s="8"/>
      <c r="BH35" s="8"/>
      <c r="BI35" s="8"/>
      <c r="BJ35" s="13"/>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3"/>
      <c r="CP35" s="13"/>
      <c r="CQ35" s="8"/>
      <c r="CR35" s="8"/>
    </row>
    <row r="36" spans="1:96" s="12" customFormat="1" ht="15" customHeight="1">
      <c r="A36" s="8"/>
      <c r="B36" s="8"/>
      <c r="C36" s="8"/>
      <c r="D36" s="8"/>
      <c r="E36" s="13"/>
      <c r="F36" s="13"/>
      <c r="G36" s="13"/>
      <c r="H36" s="13"/>
      <c r="I36" s="13"/>
      <c r="J36" s="13"/>
      <c r="K36" s="13"/>
      <c r="L36" s="13"/>
      <c r="M36" s="13"/>
      <c r="N36" s="149"/>
      <c r="O36" s="149"/>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8"/>
      <c r="AY36" s="8"/>
      <c r="AZ36" s="13"/>
      <c r="BA36" s="13"/>
      <c r="BB36" s="13"/>
      <c r="BC36" s="13"/>
      <c r="BD36" s="8"/>
      <c r="BE36" s="8"/>
      <c r="BF36" s="8"/>
      <c r="BG36" s="8"/>
      <c r="BH36" s="8"/>
      <c r="BI36" s="8"/>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8"/>
      <c r="CR36" s="8"/>
    </row>
    <row r="37" spans="1:96" s="12" customFormat="1" ht="18" customHeight="1">
      <c r="A37" s="8"/>
      <c r="B37" s="8"/>
      <c r="C37" s="8"/>
      <c r="D37" s="8"/>
      <c r="E37" s="1472" t="s">
        <v>296</v>
      </c>
      <c r="F37" s="1435"/>
      <c r="G37" s="1434" t="s">
        <v>1</v>
      </c>
      <c r="H37" s="1436"/>
      <c r="I37" s="1436"/>
      <c r="J37" s="1436"/>
      <c r="K37" s="1436"/>
      <c r="L37" s="1436"/>
      <c r="M37" s="940"/>
      <c r="N37" s="149"/>
      <c r="O37" s="149" t="s">
        <v>294</v>
      </c>
      <c r="P37" s="13"/>
      <c r="Q37" s="1434" t="str">
        <f>IF('入力'!$F$6="","",'入力'!$F$6)</f>
        <v>香芝市</v>
      </c>
      <c r="R37" s="1436"/>
      <c r="S37" s="1436"/>
      <c r="T37" s="1436"/>
      <c r="U37" s="940"/>
      <c r="V37" s="1476" t="str">
        <f>IF('入力'!$H$6="","",'入力'!$H$6)</f>
        <v>今泉</v>
      </c>
      <c r="W37" s="1477"/>
      <c r="X37" s="1477"/>
      <c r="Y37" s="1477"/>
      <c r="Z37" s="1477"/>
      <c r="AA37" s="1477"/>
      <c r="AB37" s="1477"/>
      <c r="AC37" s="1477"/>
      <c r="AD37" s="1477"/>
      <c r="AE37" s="1477"/>
      <c r="AF37" s="1477"/>
      <c r="AG37" s="1477"/>
      <c r="AH37" s="1477"/>
      <c r="AI37" s="1477"/>
      <c r="AJ37" s="1477"/>
      <c r="AK37" s="1477"/>
      <c r="AL37" s="1477"/>
      <c r="AM37" s="1477"/>
      <c r="AN37" s="1477"/>
      <c r="AO37" s="1477"/>
      <c r="AP37" s="1477"/>
      <c r="AQ37" s="1477"/>
      <c r="AR37" s="1477"/>
      <c r="AS37" s="1477"/>
      <c r="AT37" s="1477"/>
      <c r="AU37" s="1477"/>
      <c r="AV37" s="940"/>
      <c r="AW37" s="940"/>
      <c r="AX37" s="940"/>
      <c r="AY37" s="208"/>
      <c r="AZ37" s="208"/>
      <c r="BA37" s="173"/>
      <c r="BB37" s="173"/>
      <c r="BC37" s="173"/>
      <c r="BD37" s="173"/>
      <c r="BE37" s="173"/>
      <c r="BF37" s="8"/>
      <c r="BG37" s="8"/>
      <c r="BH37" s="8"/>
      <c r="BI37" s="8"/>
      <c r="BJ37" s="13"/>
      <c r="BK37" s="153"/>
      <c r="BL37" s="153"/>
      <c r="BM37" s="153"/>
      <c r="BN37" s="208"/>
      <c r="BO37" s="269"/>
      <c r="BP37" s="269"/>
      <c r="BQ37" s="269"/>
      <c r="BR37" s="269"/>
      <c r="BS37" s="269"/>
      <c r="BT37" s="269"/>
      <c r="BU37" s="269"/>
      <c r="BV37" s="269"/>
      <c r="BW37" s="269"/>
      <c r="BX37" s="269"/>
      <c r="BY37" s="269"/>
      <c r="BZ37" s="269"/>
      <c r="CA37" s="269"/>
      <c r="CB37" s="269"/>
      <c r="CC37" s="269"/>
      <c r="CD37" s="269"/>
      <c r="CE37" s="173"/>
      <c r="CF37" s="173"/>
      <c r="CG37" s="173"/>
      <c r="CH37" s="173"/>
      <c r="CI37" s="173"/>
      <c r="CJ37" s="173"/>
      <c r="CK37" s="173"/>
      <c r="CL37" s="173"/>
      <c r="CM37" s="173"/>
      <c r="CN37" s="173"/>
      <c r="CO37" s="173"/>
      <c r="CP37" s="173"/>
      <c r="CQ37" s="173"/>
      <c r="CR37" s="173"/>
    </row>
    <row r="38" spans="1:96" s="12" customFormat="1" ht="15" customHeight="1">
      <c r="A38" s="8"/>
      <c r="B38" s="8"/>
      <c r="C38" s="8"/>
      <c r="D38" s="8"/>
      <c r="E38" s="65"/>
      <c r="F38" s="30"/>
      <c r="G38" s="137"/>
      <c r="H38" s="152"/>
      <c r="I38" s="152"/>
      <c r="J38" s="152"/>
      <c r="K38" s="152"/>
      <c r="L38" s="152"/>
      <c r="M38" s="13"/>
      <c r="N38" s="149"/>
      <c r="O38" s="149"/>
      <c r="P38" s="137"/>
      <c r="Q38" s="137"/>
      <c r="R38" s="152"/>
      <c r="S38" s="152"/>
      <c r="T38" s="152"/>
      <c r="U38" s="184"/>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69"/>
      <c r="BB38" s="173"/>
      <c r="BC38" s="13"/>
      <c r="BD38" s="8"/>
      <c r="BE38" s="8"/>
      <c r="BF38" s="8"/>
      <c r="BG38" s="8"/>
      <c r="BH38" s="8"/>
      <c r="BI38" s="8"/>
      <c r="BJ38" s="137"/>
      <c r="BK38" s="152"/>
      <c r="BL38" s="152"/>
      <c r="BM38" s="152"/>
      <c r="BN38" s="184"/>
      <c r="BO38" s="176"/>
      <c r="BP38" s="176"/>
      <c r="BQ38" s="176"/>
      <c r="BR38" s="176"/>
      <c r="BS38" s="176"/>
      <c r="BT38" s="176"/>
      <c r="BU38" s="176"/>
      <c r="BV38" s="176"/>
      <c r="BW38" s="176"/>
      <c r="BX38" s="176"/>
      <c r="BY38" s="176"/>
      <c r="BZ38" s="176"/>
      <c r="CA38" s="176"/>
      <c r="CB38" s="176"/>
      <c r="CC38" s="176"/>
      <c r="CD38" s="176"/>
      <c r="CE38" s="269"/>
      <c r="CF38" s="269"/>
      <c r="CG38" s="269"/>
      <c r="CH38" s="269"/>
      <c r="CI38" s="269"/>
      <c r="CJ38" s="269"/>
      <c r="CK38" s="269"/>
      <c r="CL38" s="269"/>
      <c r="CM38" s="269"/>
      <c r="CN38" s="269"/>
      <c r="CO38" s="173"/>
      <c r="CP38" s="13"/>
      <c r="CQ38" s="8"/>
      <c r="CR38" s="8"/>
    </row>
    <row r="39" spans="1:96" s="12" customFormat="1" ht="15" customHeight="1">
      <c r="A39" s="8"/>
      <c r="B39" s="8"/>
      <c r="C39" s="8"/>
      <c r="D39" s="8"/>
      <c r="E39" s="65"/>
      <c r="F39" s="30"/>
      <c r="G39" s="137"/>
      <c r="H39" s="152"/>
      <c r="I39" s="152"/>
      <c r="J39" s="152"/>
      <c r="K39" s="152"/>
      <c r="L39" s="152"/>
      <c r="M39" s="13"/>
      <c r="N39" s="149"/>
      <c r="O39" s="149"/>
      <c r="P39" s="137"/>
      <c r="Q39" s="137"/>
      <c r="R39" s="152"/>
      <c r="S39" s="152"/>
      <c r="T39" s="152"/>
      <c r="U39" s="184"/>
      <c r="V39" s="176"/>
      <c r="W39" s="176"/>
      <c r="X39" s="176"/>
      <c r="Y39" s="176"/>
      <c r="Z39" s="176"/>
      <c r="AA39" s="176"/>
      <c r="AB39" s="176"/>
      <c r="AC39" s="176"/>
      <c r="AD39" s="176"/>
      <c r="AE39" s="176"/>
      <c r="AF39" s="176"/>
      <c r="AG39" s="176"/>
      <c r="AH39" s="176"/>
      <c r="AI39" s="176"/>
      <c r="AJ39" s="176"/>
      <c r="AK39" s="176"/>
      <c r="AL39" s="269"/>
      <c r="AM39" s="269"/>
      <c r="AN39" s="269"/>
      <c r="AO39" s="269"/>
      <c r="AP39" s="269"/>
      <c r="AQ39" s="269"/>
      <c r="AR39" s="269"/>
      <c r="AS39" s="269"/>
      <c r="AT39" s="269"/>
      <c r="AU39" s="269"/>
      <c r="AV39" s="173"/>
      <c r="AW39" s="13"/>
      <c r="AX39" s="8"/>
      <c r="AY39" s="8"/>
      <c r="AZ39" s="269"/>
      <c r="BA39" s="269"/>
      <c r="BB39" s="173"/>
      <c r="BC39" s="13"/>
      <c r="BD39" s="8"/>
      <c r="BE39" s="8"/>
      <c r="BF39" s="8"/>
      <c r="BG39" s="8"/>
      <c r="BH39" s="8"/>
      <c r="BI39" s="8"/>
      <c r="BJ39" s="137"/>
      <c r="BK39" s="152"/>
      <c r="BL39" s="152"/>
      <c r="BM39" s="152"/>
      <c r="BN39" s="184"/>
      <c r="BO39" s="176"/>
      <c r="BP39" s="176"/>
      <c r="BQ39" s="176"/>
      <c r="BR39" s="176"/>
      <c r="BS39" s="176"/>
      <c r="BT39" s="176"/>
      <c r="BU39" s="176"/>
      <c r="BV39" s="176"/>
      <c r="BW39" s="176"/>
      <c r="BX39" s="176"/>
      <c r="BY39" s="176"/>
      <c r="BZ39" s="176"/>
      <c r="CA39" s="176"/>
      <c r="CB39" s="176"/>
      <c r="CC39" s="176"/>
      <c r="CD39" s="176"/>
      <c r="CE39" s="269"/>
      <c r="CF39" s="269"/>
      <c r="CG39" s="269"/>
      <c r="CH39" s="269"/>
      <c r="CI39" s="269"/>
      <c r="CJ39" s="269"/>
      <c r="CK39" s="269"/>
      <c r="CL39" s="269"/>
      <c r="CM39" s="269"/>
      <c r="CN39" s="269"/>
      <c r="CO39" s="173"/>
      <c r="CP39" s="13"/>
      <c r="CQ39" s="8"/>
      <c r="CR39" s="8"/>
    </row>
    <row r="40" spans="1:96" s="12" customFormat="1" ht="18" customHeight="1">
      <c r="A40" s="8"/>
      <c r="B40" s="8"/>
      <c r="C40" s="8"/>
      <c r="D40" s="8"/>
      <c r="E40" s="1472" t="s">
        <v>297</v>
      </c>
      <c r="F40" s="1435"/>
      <c r="G40" s="1434" t="s">
        <v>22</v>
      </c>
      <c r="H40" s="1468"/>
      <c r="I40" s="1468"/>
      <c r="J40" s="1468"/>
      <c r="K40" s="1468"/>
      <c r="L40" s="1468"/>
      <c r="M40" s="940"/>
      <c r="N40" s="149"/>
      <c r="O40" s="149" t="s">
        <v>294</v>
      </c>
      <c r="P40" s="13"/>
      <c r="Q40" s="1434" t="str">
        <f>IF('入力'!$F$9="","",'入力'!$F$9)</f>
        <v>令和</v>
      </c>
      <c r="R40" s="1434"/>
      <c r="S40" s="1434"/>
      <c r="T40" s="1437">
        <f>IF('入力'!$H$9="","",'入力'!$H$9)</f>
      </c>
      <c r="U40" s="1437"/>
      <c r="V40" s="1467" t="s">
        <v>8</v>
      </c>
      <c r="W40" s="1467"/>
      <c r="X40" s="1467">
        <f>IF('入力'!$J$9="","",'入力'!$J$9)</f>
      </c>
      <c r="Y40" s="1467"/>
      <c r="Z40" s="1467" t="s">
        <v>9</v>
      </c>
      <c r="AA40" s="1467"/>
      <c r="AB40" s="1467">
        <f>IF('入力'!$L$9="","",'入力'!$L$9)</f>
      </c>
      <c r="AC40" s="1467"/>
      <c r="AD40" s="1467" t="s">
        <v>10</v>
      </c>
      <c r="AE40" s="1467"/>
      <c r="AF40" s="176"/>
      <c r="AG40" s="176"/>
      <c r="AH40" s="176"/>
      <c r="AI40" s="176"/>
      <c r="AJ40" s="176"/>
      <c r="AK40" s="176"/>
      <c r="AL40" s="269"/>
      <c r="AM40" s="269"/>
      <c r="AN40" s="269"/>
      <c r="AO40" s="269"/>
      <c r="AP40" s="269"/>
      <c r="AQ40" s="269"/>
      <c r="AR40" s="269"/>
      <c r="AS40" s="269"/>
      <c r="AT40" s="269"/>
      <c r="AU40" s="269"/>
      <c r="AV40" s="173"/>
      <c r="AW40" s="13"/>
      <c r="AX40" s="8"/>
      <c r="AY40" s="8"/>
      <c r="AZ40" s="269"/>
      <c r="BA40" s="269"/>
      <c r="BB40" s="173"/>
      <c r="BC40" s="13"/>
      <c r="BD40" s="8"/>
      <c r="BE40" s="8"/>
      <c r="BF40" s="8"/>
      <c r="BG40" s="8"/>
      <c r="BH40" s="8"/>
      <c r="BI40" s="8"/>
      <c r="BJ40" s="13"/>
      <c r="BK40" s="13"/>
      <c r="BL40" s="13"/>
      <c r="BM40" s="13"/>
      <c r="BN40" s="13"/>
      <c r="BO40" s="13"/>
      <c r="BP40" s="13"/>
      <c r="BQ40" s="13"/>
      <c r="BR40" s="13"/>
      <c r="BS40" s="13"/>
      <c r="BT40" s="13"/>
      <c r="BU40" s="13"/>
      <c r="BV40" s="13"/>
      <c r="BW40" s="13"/>
      <c r="BX40" s="13"/>
      <c r="BY40" s="176"/>
      <c r="BZ40" s="176"/>
      <c r="CA40" s="176"/>
      <c r="CB40" s="176"/>
      <c r="CC40" s="176"/>
      <c r="CD40" s="176"/>
      <c r="CE40" s="269"/>
      <c r="CF40" s="269"/>
      <c r="CG40" s="269"/>
      <c r="CH40" s="269"/>
      <c r="CI40" s="269"/>
      <c r="CJ40" s="269"/>
      <c r="CK40" s="269"/>
      <c r="CL40" s="269"/>
      <c r="CM40" s="269"/>
      <c r="CN40" s="269"/>
      <c r="CO40" s="173"/>
      <c r="CP40" s="13"/>
      <c r="CQ40" s="8"/>
      <c r="CR40" s="8"/>
    </row>
    <row r="41" spans="1:96" s="12" customFormat="1" ht="15" customHeight="1">
      <c r="A41" s="8"/>
      <c r="B41" s="8"/>
      <c r="C41" s="8"/>
      <c r="D41" s="8"/>
      <c r="E41" s="65"/>
      <c r="F41" s="30"/>
      <c r="G41" s="137"/>
      <c r="H41" s="152"/>
      <c r="I41" s="152"/>
      <c r="J41" s="152"/>
      <c r="K41" s="152"/>
      <c r="L41" s="152"/>
      <c r="M41" s="13"/>
      <c r="N41" s="149"/>
      <c r="O41" s="149"/>
      <c r="P41" s="137"/>
      <c r="Q41" s="137"/>
      <c r="R41" s="152"/>
      <c r="S41" s="152"/>
      <c r="T41" s="152"/>
      <c r="U41" s="184"/>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3"/>
      <c r="AW41" s="13"/>
      <c r="AX41" s="8"/>
      <c r="AY41" s="8"/>
      <c r="AZ41" s="176"/>
      <c r="BA41" s="176"/>
      <c r="BB41" s="13"/>
      <c r="BC41" s="13"/>
      <c r="BD41" s="8"/>
      <c r="BE41" s="8"/>
      <c r="BF41" s="8"/>
      <c r="BG41" s="8"/>
      <c r="BH41" s="8"/>
      <c r="BI41" s="8"/>
      <c r="BJ41" s="137"/>
      <c r="BK41" s="152"/>
      <c r="BL41" s="152"/>
      <c r="BM41" s="152"/>
      <c r="BN41" s="184"/>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c r="CL41" s="176"/>
      <c r="CM41" s="176"/>
      <c r="CN41" s="176"/>
      <c r="CO41" s="13"/>
      <c r="CP41" s="13"/>
      <c r="CQ41" s="8"/>
      <c r="CR41" s="8"/>
    </row>
    <row r="42" spans="1:96" s="12" customFormat="1" ht="15" customHeight="1">
      <c r="A42" s="8"/>
      <c r="B42" s="8"/>
      <c r="C42" s="8"/>
      <c r="D42" s="8"/>
      <c r="E42" s="65"/>
      <c r="F42" s="30"/>
      <c r="G42" s="137"/>
      <c r="H42" s="152"/>
      <c r="I42" s="152"/>
      <c r="J42" s="152"/>
      <c r="K42" s="152"/>
      <c r="L42" s="152"/>
      <c r="M42" s="13"/>
      <c r="N42" s="149"/>
      <c r="O42" s="149"/>
      <c r="P42" s="137"/>
      <c r="Q42" s="137"/>
      <c r="R42" s="152"/>
      <c r="S42" s="152"/>
      <c r="T42" s="152"/>
      <c r="U42" s="184"/>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3"/>
      <c r="AW42" s="13"/>
      <c r="AX42" s="8"/>
      <c r="AY42" s="8"/>
      <c r="AZ42" s="176"/>
      <c r="BA42" s="176"/>
      <c r="BB42" s="13"/>
      <c r="BC42" s="13"/>
      <c r="BD42" s="8"/>
      <c r="BE42" s="8"/>
      <c r="BF42" s="8"/>
      <c r="BG42" s="8"/>
      <c r="BH42" s="8"/>
      <c r="BI42" s="8"/>
      <c r="BJ42" s="137"/>
      <c r="BK42" s="152"/>
      <c r="BL42" s="152"/>
      <c r="BM42" s="152"/>
      <c r="BN42" s="184"/>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3"/>
      <c r="CP42" s="13"/>
      <c r="CQ42" s="8"/>
      <c r="CR42" s="8"/>
    </row>
    <row r="43" spans="1:96" s="12" customFormat="1" ht="18" customHeight="1">
      <c r="A43" s="8"/>
      <c r="B43" s="8"/>
      <c r="C43" s="8"/>
      <c r="D43" s="8"/>
      <c r="E43" s="1472" t="s">
        <v>298</v>
      </c>
      <c r="F43" s="1435"/>
      <c r="G43" s="1434" t="s">
        <v>2</v>
      </c>
      <c r="H43" s="1436"/>
      <c r="I43" s="1436"/>
      <c r="J43" s="1436"/>
      <c r="K43" s="1436"/>
      <c r="L43" s="1436"/>
      <c r="M43" s="940"/>
      <c r="N43" s="13"/>
      <c r="O43" s="1467" t="s">
        <v>289</v>
      </c>
      <c r="P43" s="13"/>
      <c r="Q43" s="1622" t="s">
        <v>5</v>
      </c>
      <c r="R43" s="1622"/>
      <c r="S43" s="151"/>
      <c r="T43" s="1434" t="str">
        <f>IF('入力'!$F$10="","",'入力'!$F$10)</f>
        <v>令和</v>
      </c>
      <c r="U43" s="1436"/>
      <c r="V43" s="1436"/>
      <c r="W43" s="1438">
        <f>IF('入力'!$H$10="","",'入力'!$H$10)</f>
      </c>
      <c r="X43" s="1438"/>
      <c r="Y43" s="1467" t="s">
        <v>8</v>
      </c>
      <c r="Z43" s="1467"/>
      <c r="AA43" s="1439">
        <f>IF('入力'!$J$10="","",'入力'!$J$10)</f>
      </c>
      <c r="AB43" s="1439"/>
      <c r="AC43" s="1467" t="s">
        <v>9</v>
      </c>
      <c r="AD43" s="1467"/>
      <c r="AE43" s="1439">
        <f>IF('入力'!$L$10="","",'入力'!$L$10)</f>
      </c>
      <c r="AF43" s="1439"/>
      <c r="AG43" s="1467" t="s">
        <v>10</v>
      </c>
      <c r="AH43" s="1467"/>
      <c r="AI43" s="13"/>
      <c r="AJ43" s="13"/>
      <c r="AK43" s="13"/>
      <c r="AL43" s="13"/>
      <c r="AM43" s="13"/>
      <c r="AN43" s="13"/>
      <c r="AO43" s="13"/>
      <c r="AP43" s="13"/>
      <c r="AQ43" s="13"/>
      <c r="AR43" s="13"/>
      <c r="AS43" s="13"/>
      <c r="AT43" s="13"/>
      <c r="AU43" s="13"/>
      <c r="AV43" s="13"/>
      <c r="AW43" s="13"/>
      <c r="AX43" s="8"/>
      <c r="AY43" s="8"/>
      <c r="AZ43" s="13"/>
      <c r="BA43" s="13"/>
      <c r="BB43" s="13"/>
      <c r="BC43" s="13"/>
      <c r="BD43" s="8"/>
      <c r="BE43" s="8"/>
      <c r="BF43" s="8"/>
      <c r="BG43" s="8"/>
      <c r="BH43" s="8"/>
      <c r="BI43" s="8"/>
      <c r="BJ43" s="13"/>
      <c r="BK43" s="153"/>
      <c r="BL43" s="151"/>
      <c r="BM43" s="13"/>
      <c r="BN43" s="153"/>
      <c r="BO43" s="153"/>
      <c r="BP43" s="8"/>
      <c r="BQ43" s="8"/>
      <c r="BR43" s="13"/>
      <c r="BS43" s="13"/>
      <c r="BT43" s="8"/>
      <c r="BU43" s="8"/>
      <c r="BV43" s="13"/>
      <c r="BW43" s="13"/>
      <c r="BX43" s="8"/>
      <c r="BY43" s="8"/>
      <c r="BZ43" s="13"/>
      <c r="CA43" s="13"/>
      <c r="CB43" s="13"/>
      <c r="CC43" s="13"/>
      <c r="CD43" s="13"/>
      <c r="CE43" s="13"/>
      <c r="CF43" s="13"/>
      <c r="CG43" s="13"/>
      <c r="CH43" s="13"/>
      <c r="CI43" s="13"/>
      <c r="CJ43" s="13"/>
      <c r="CK43" s="13"/>
      <c r="CL43" s="13"/>
      <c r="CM43" s="13"/>
      <c r="CN43" s="13"/>
      <c r="CO43" s="13"/>
      <c r="CP43" s="13"/>
      <c r="CQ43" s="8"/>
      <c r="CR43" s="8"/>
    </row>
    <row r="44" spans="1:96" s="12" customFormat="1" ht="7.5" customHeight="1">
      <c r="A44" s="8"/>
      <c r="B44" s="8"/>
      <c r="C44" s="8"/>
      <c r="D44" s="8"/>
      <c r="E44" s="1468"/>
      <c r="F44" s="1468"/>
      <c r="G44" s="1468"/>
      <c r="H44" s="1468"/>
      <c r="I44" s="1468"/>
      <c r="J44" s="1468"/>
      <c r="K44" s="1468"/>
      <c r="L44" s="1468"/>
      <c r="M44" s="940"/>
      <c r="N44" s="153"/>
      <c r="O44" s="1468"/>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8"/>
      <c r="AY44" s="8"/>
      <c r="AZ44" s="13"/>
      <c r="BA44" s="13"/>
      <c r="BB44" s="13"/>
      <c r="BC44" s="13"/>
      <c r="BD44" s="8"/>
      <c r="BE44" s="8"/>
      <c r="BF44" s="8"/>
      <c r="BG44" s="8"/>
      <c r="BH44" s="8"/>
      <c r="BI44" s="8"/>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8"/>
      <c r="CR44" s="8"/>
    </row>
    <row r="45" spans="1:96" s="12" customFormat="1" ht="18" customHeight="1">
      <c r="A45" s="8"/>
      <c r="B45" s="8"/>
      <c r="C45" s="8"/>
      <c r="D45" s="8"/>
      <c r="E45" s="1468"/>
      <c r="F45" s="1468"/>
      <c r="G45" s="1468"/>
      <c r="H45" s="1468"/>
      <c r="I45" s="1468"/>
      <c r="J45" s="1468"/>
      <c r="K45" s="1468"/>
      <c r="L45" s="1468"/>
      <c r="M45" s="940"/>
      <c r="N45" s="153"/>
      <c r="O45" s="1468"/>
      <c r="P45" s="13"/>
      <c r="Q45" s="1622" t="s">
        <v>6</v>
      </c>
      <c r="R45" s="1622"/>
      <c r="S45" s="137"/>
      <c r="T45" s="1434" t="str">
        <f>IF('入力'!$F$11="","",'入力'!$F$11)</f>
        <v>令和</v>
      </c>
      <c r="U45" s="1473"/>
      <c r="V45" s="1473"/>
      <c r="W45" s="1437">
        <f>IF('入力'!$H$11="","",'入力'!$H$11)</f>
      </c>
      <c r="X45" s="1437"/>
      <c r="Y45" s="1467" t="s">
        <v>8</v>
      </c>
      <c r="Z45" s="1467"/>
      <c r="AA45" s="1467">
        <f>IF('入力'!$J$11="","",'入力'!$J$11)</f>
      </c>
      <c r="AB45" s="1467"/>
      <c r="AC45" s="1467" t="s">
        <v>9</v>
      </c>
      <c r="AD45" s="1467"/>
      <c r="AE45" s="1467">
        <f>IF('入力'!$L$11="","",'入力'!$L$11)</f>
      </c>
      <c r="AF45" s="1467"/>
      <c r="AG45" s="1467" t="s">
        <v>10</v>
      </c>
      <c r="AH45" s="1467"/>
      <c r="AI45" s="177"/>
      <c r="AJ45" s="13"/>
      <c r="AK45" s="13"/>
      <c r="AL45" s="13"/>
      <c r="AM45" s="13"/>
      <c r="AN45" s="13"/>
      <c r="AO45" s="13"/>
      <c r="AP45" s="13"/>
      <c r="AQ45" s="13"/>
      <c r="AR45" s="13"/>
      <c r="AS45" s="13"/>
      <c r="AT45" s="13"/>
      <c r="AU45" s="13"/>
      <c r="AV45" s="13"/>
      <c r="AW45" s="13"/>
      <c r="AX45" s="8"/>
      <c r="AY45" s="8"/>
      <c r="AZ45" s="13"/>
      <c r="BA45" s="13"/>
      <c r="BB45" s="13"/>
      <c r="BC45" s="13"/>
      <c r="BD45" s="8"/>
      <c r="BE45" s="8"/>
      <c r="BF45" s="8"/>
      <c r="BG45" s="8"/>
      <c r="BH45" s="8"/>
      <c r="BI45" s="8"/>
      <c r="BJ45" s="13"/>
      <c r="BK45" s="153"/>
      <c r="BL45" s="137"/>
      <c r="BM45" s="13"/>
      <c r="BN45" s="153"/>
      <c r="BO45" s="153"/>
      <c r="BP45" s="8"/>
      <c r="BQ45" s="8"/>
      <c r="BR45" s="13"/>
      <c r="BS45" s="13"/>
      <c r="BT45" s="8"/>
      <c r="BU45" s="8"/>
      <c r="BV45" s="13"/>
      <c r="BW45" s="13"/>
      <c r="BX45" s="8"/>
      <c r="BY45" s="8"/>
      <c r="BZ45" s="13"/>
      <c r="CA45" s="13"/>
      <c r="CB45" s="177"/>
      <c r="CC45" s="13"/>
      <c r="CD45" s="13"/>
      <c r="CE45" s="13"/>
      <c r="CF45" s="13"/>
      <c r="CG45" s="13"/>
      <c r="CH45" s="13"/>
      <c r="CI45" s="13"/>
      <c r="CJ45" s="13"/>
      <c r="CK45" s="13"/>
      <c r="CL45" s="13"/>
      <c r="CM45" s="13"/>
      <c r="CN45" s="13"/>
      <c r="CO45" s="13"/>
      <c r="CP45" s="13"/>
      <c r="CQ45" s="8"/>
      <c r="CR45" s="8"/>
    </row>
    <row r="46" spans="1:67" s="12" customFormat="1" ht="15" customHeight="1">
      <c r="A46" s="8"/>
      <c r="B46" s="8"/>
      <c r="C46" s="8"/>
      <c r="D46" s="8"/>
      <c r="E46" s="137"/>
      <c r="F46" s="137"/>
      <c r="G46" s="137"/>
      <c r="H46" s="137"/>
      <c r="I46" s="137"/>
      <c r="J46" s="137"/>
      <c r="K46" s="13"/>
      <c r="L46" s="13"/>
      <c r="M46" s="13"/>
      <c r="N46" s="13"/>
      <c r="O46" s="137"/>
      <c r="P46" s="137"/>
      <c r="Q46" s="137"/>
      <c r="R46" s="137"/>
      <c r="S46" s="149"/>
      <c r="T46" s="149"/>
      <c r="U46" s="149"/>
      <c r="V46" s="8"/>
      <c r="W46" s="8"/>
      <c r="X46" s="8"/>
      <c r="Y46" s="8"/>
      <c r="Z46" s="8"/>
      <c r="AA46" s="8"/>
      <c r="AB46" s="8"/>
      <c r="AC46" s="8"/>
      <c r="AD46" s="8"/>
      <c r="AE46" s="8"/>
      <c r="AF46" s="87"/>
      <c r="AG46" s="87"/>
      <c r="AH46" s="87"/>
      <c r="AI46" s="87"/>
      <c r="AJ46" s="87"/>
      <c r="AK46" s="87"/>
      <c r="AL46" s="87"/>
      <c r="AM46" s="87"/>
      <c r="AN46" s="87"/>
      <c r="AO46" s="87"/>
      <c r="AP46" s="87"/>
      <c r="AQ46" s="87"/>
      <c r="AR46" s="87"/>
      <c r="AS46" s="13"/>
      <c r="AT46" s="8"/>
      <c r="AU46" s="8"/>
      <c r="AV46" s="8"/>
      <c r="AW46" s="8"/>
      <c r="AX46" s="8"/>
      <c r="AY46" s="8"/>
      <c r="AZ46" s="8"/>
      <c r="BA46" s="8"/>
      <c r="BB46" s="8"/>
      <c r="BC46" s="8"/>
      <c r="BD46" s="8"/>
      <c r="BE46" s="8"/>
      <c r="BF46" s="8"/>
      <c r="BG46" s="8"/>
      <c r="BH46" s="8"/>
      <c r="BI46" s="8"/>
      <c r="BJ46" s="8"/>
      <c r="BK46" s="8"/>
      <c r="BL46" s="8"/>
      <c r="BM46" s="8"/>
      <c r="BN46" s="8"/>
      <c r="BO46" s="8"/>
    </row>
    <row r="47" spans="1:67" s="12" customFormat="1" ht="15" customHeight="1">
      <c r="A47" s="8"/>
      <c r="B47" s="8"/>
      <c r="C47" s="8"/>
      <c r="D47" s="8"/>
      <c r="E47" s="151"/>
      <c r="F47" s="151"/>
      <c r="G47" s="151"/>
      <c r="H47" s="151"/>
      <c r="I47" s="151"/>
      <c r="J47" s="230"/>
      <c r="K47" s="13"/>
      <c r="L47" s="13"/>
      <c r="M47" s="151"/>
      <c r="N47" s="151"/>
      <c r="O47" s="151"/>
      <c r="P47" s="151"/>
      <c r="Q47" s="151"/>
      <c r="R47" s="151"/>
      <c r="S47" s="13"/>
      <c r="T47" s="151"/>
      <c r="U47" s="151"/>
      <c r="V47" s="151"/>
      <c r="W47" s="151"/>
      <c r="X47" s="151"/>
      <c r="Y47" s="151"/>
      <c r="Z47" s="151"/>
      <c r="AA47" s="151"/>
      <c r="AB47" s="151"/>
      <c r="AC47" s="151"/>
      <c r="AD47" s="151"/>
      <c r="AE47" s="151"/>
      <c r="AF47" s="151"/>
      <c r="AG47" s="151"/>
      <c r="AH47" s="13"/>
      <c r="AI47" s="13"/>
      <c r="AJ47" s="151"/>
      <c r="AK47" s="151"/>
      <c r="AL47" s="13"/>
      <c r="AM47" s="13"/>
      <c r="AN47" s="13"/>
      <c r="AO47" s="13"/>
      <c r="AP47" s="13"/>
      <c r="AQ47" s="13"/>
      <c r="AR47" s="13"/>
      <c r="AS47" s="13"/>
      <c r="AT47" s="13"/>
      <c r="AU47" s="13"/>
      <c r="AV47" s="13"/>
      <c r="AW47" s="13"/>
      <c r="AX47" s="13"/>
      <c r="AY47" s="13"/>
      <c r="AZ47" s="13"/>
      <c r="BA47" s="13"/>
      <c r="BB47" s="13"/>
      <c r="BC47" s="13"/>
      <c r="BD47" s="8"/>
      <c r="BE47" s="8"/>
      <c r="BF47" s="8"/>
      <c r="BG47" s="8"/>
      <c r="BH47" s="8"/>
      <c r="BI47" s="8"/>
      <c r="BJ47" s="8"/>
      <c r="BK47" s="8"/>
      <c r="BL47" s="8"/>
      <c r="BM47" s="8"/>
      <c r="BN47" s="8"/>
      <c r="BO47" s="8"/>
    </row>
    <row r="48" spans="1:67" s="12" customFormat="1" ht="18" customHeight="1">
      <c r="A48" s="8"/>
      <c r="B48" s="8"/>
      <c r="C48" s="8"/>
      <c r="D48" s="8"/>
      <c r="E48" s="151"/>
      <c r="F48" s="151"/>
      <c r="G48" s="151"/>
      <c r="H48" s="151"/>
      <c r="I48" s="151"/>
      <c r="J48" s="230"/>
      <c r="K48" s="13"/>
      <c r="L48" s="13"/>
      <c r="M48" s="151"/>
      <c r="N48" s="151"/>
      <c r="O48" s="151"/>
      <c r="P48" s="151"/>
      <c r="Q48" s="151"/>
      <c r="R48" s="151"/>
      <c r="S48" s="13"/>
      <c r="T48" s="151"/>
      <c r="U48" s="151"/>
      <c r="V48" s="151"/>
      <c r="W48" s="151"/>
      <c r="X48" s="151"/>
      <c r="Y48" s="151"/>
      <c r="Z48" s="151"/>
      <c r="AA48" s="151"/>
      <c r="AB48" s="151"/>
      <c r="AC48" s="151"/>
      <c r="AD48" s="151"/>
      <c r="AE48" s="151"/>
      <c r="AF48" s="151"/>
      <c r="AG48" s="151"/>
      <c r="AH48" s="13"/>
      <c r="AI48" s="13"/>
      <c r="AJ48" s="151"/>
      <c r="AK48" s="151"/>
      <c r="AL48" s="13"/>
      <c r="AM48" s="13"/>
      <c r="AN48" s="13"/>
      <c r="AO48" s="13"/>
      <c r="AP48" s="13"/>
      <c r="AQ48" s="13"/>
      <c r="AR48" s="13"/>
      <c r="AS48" s="13"/>
      <c r="AT48" s="13"/>
      <c r="AU48" s="13"/>
      <c r="AV48" s="13"/>
      <c r="AW48" s="13"/>
      <c r="AX48" s="13"/>
      <c r="AY48" s="13"/>
      <c r="AZ48" s="13"/>
      <c r="BA48" s="13"/>
      <c r="BB48" s="13"/>
      <c r="BC48" s="13"/>
      <c r="BD48" s="8"/>
      <c r="BE48" s="8"/>
      <c r="BF48" s="8"/>
      <c r="BG48" s="8"/>
      <c r="BH48" s="8"/>
      <c r="BI48" s="8"/>
      <c r="BJ48" s="8"/>
      <c r="BK48" s="8"/>
      <c r="BL48" s="8"/>
      <c r="BM48" s="8"/>
      <c r="BN48" s="8"/>
      <c r="BO48" s="8"/>
    </row>
    <row r="49" spans="1:67" s="22" customFormat="1" ht="18" customHeight="1">
      <c r="A49" s="8"/>
      <c r="B49" s="8"/>
      <c r="C49" s="8"/>
      <c r="D49" s="8"/>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8"/>
      <c r="AX49" s="8"/>
      <c r="AY49" s="8"/>
      <c r="AZ49" s="8"/>
      <c r="BA49" s="8"/>
      <c r="BB49" s="8"/>
      <c r="BC49" s="8"/>
      <c r="BD49" s="8"/>
      <c r="BE49" s="8"/>
      <c r="BF49" s="8"/>
      <c r="BG49" s="8"/>
      <c r="BH49" s="8"/>
      <c r="BI49" s="8"/>
      <c r="BJ49" s="8"/>
      <c r="BK49" s="8"/>
      <c r="BL49" s="8"/>
      <c r="BM49" s="8"/>
      <c r="BN49" s="8"/>
      <c r="BO49" s="8"/>
    </row>
    <row r="50" spans="1:67" s="22" customFormat="1" ht="18" customHeight="1">
      <c r="A50" s="8"/>
      <c r="B50" s="8"/>
      <c r="C50" s="8"/>
      <c r="D50" s="8"/>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8"/>
      <c r="AU50" s="8"/>
      <c r="AV50" s="8"/>
      <c r="AW50" s="8"/>
      <c r="AX50" s="8"/>
      <c r="AY50" s="8"/>
      <c r="AZ50" s="8"/>
      <c r="BA50" s="8"/>
      <c r="BB50" s="8"/>
      <c r="BC50" s="8"/>
      <c r="BD50" s="8"/>
      <c r="BE50" s="8"/>
      <c r="BF50" s="8"/>
      <c r="BG50" s="8"/>
      <c r="BH50" s="8"/>
      <c r="BI50" s="8"/>
      <c r="BJ50" s="8"/>
      <c r="BK50" s="8"/>
      <c r="BL50" s="8"/>
      <c r="BM50" s="8"/>
      <c r="BN50" s="8"/>
      <c r="BO50" s="8"/>
    </row>
    <row r="51" ht="18" customHeight="1"/>
  </sheetData>
  <sheetProtection/>
  <mergeCells count="68">
    <mergeCell ref="BD6:BE6"/>
    <mergeCell ref="AL15:BE15"/>
    <mergeCell ref="BC16:BE16"/>
    <mergeCell ref="A1:BG1"/>
    <mergeCell ref="Q3:AQ3"/>
    <mergeCell ref="AQ6:AS6"/>
    <mergeCell ref="AT6:AU6"/>
    <mergeCell ref="AV6:AW6"/>
    <mergeCell ref="E9:S9"/>
    <mergeCell ref="E11:J11"/>
    <mergeCell ref="AH15:AJ15"/>
    <mergeCell ref="AX6:AY6"/>
    <mergeCell ref="AZ6:BA6"/>
    <mergeCell ref="BB6:BC6"/>
    <mergeCell ref="AL16:AR16"/>
    <mergeCell ref="AT16:BB16"/>
    <mergeCell ref="AH13:AM13"/>
    <mergeCell ref="AH14:AJ14"/>
    <mergeCell ref="AH16:AJ16"/>
    <mergeCell ref="L11:V11"/>
    <mergeCell ref="E10:S10"/>
    <mergeCell ref="AL14:BE14"/>
    <mergeCell ref="E37:F37"/>
    <mergeCell ref="G37:M37"/>
    <mergeCell ref="Q37:U37"/>
    <mergeCell ref="V37:AX37"/>
    <mergeCell ref="E34:F34"/>
    <mergeCell ref="G34:M34"/>
    <mergeCell ref="Q34:AX34"/>
    <mergeCell ref="G21:BB21"/>
    <mergeCell ref="AC45:AD45"/>
    <mergeCell ref="AE45:AF45"/>
    <mergeCell ref="AG45:AH45"/>
    <mergeCell ref="Y43:Z43"/>
    <mergeCell ref="AA43:AB43"/>
    <mergeCell ref="G40:M40"/>
    <mergeCell ref="Q40:S40"/>
    <mergeCell ref="T40:U40"/>
    <mergeCell ref="W45:X45"/>
    <mergeCell ref="Z40:AA40"/>
    <mergeCell ref="AB40:AC40"/>
    <mergeCell ref="AD40:AE40"/>
    <mergeCell ref="V40:W40"/>
    <mergeCell ref="X40:Y40"/>
    <mergeCell ref="Y45:Z45"/>
    <mergeCell ref="AA45:AB45"/>
    <mergeCell ref="G43:M45"/>
    <mergeCell ref="O43:O45"/>
    <mergeCell ref="Q43:R43"/>
    <mergeCell ref="T43:V43"/>
    <mergeCell ref="Q45:R45"/>
    <mergeCell ref="T45:V45"/>
    <mergeCell ref="F23:AS23"/>
    <mergeCell ref="AD28:AE28"/>
    <mergeCell ref="E31:F31"/>
    <mergeCell ref="G31:M31"/>
    <mergeCell ref="AC43:AD43"/>
    <mergeCell ref="AE43:AF43"/>
    <mergeCell ref="AG43:AH43"/>
    <mergeCell ref="W43:X43"/>
    <mergeCell ref="E40:F40"/>
    <mergeCell ref="E43:F45"/>
    <mergeCell ref="Q31:R31"/>
    <mergeCell ref="S31:U31"/>
    <mergeCell ref="V31:W31"/>
    <mergeCell ref="X31:AB31"/>
    <mergeCell ref="AC31:AD31"/>
    <mergeCell ref="AE31:AG31"/>
  </mergeCells>
  <printOptions/>
  <pageMargins left="0.3937007874015748" right="0.1968503937007874"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EG52"/>
  <sheetViews>
    <sheetView zoomScale="115" zoomScaleNormal="115" zoomScalePageLayoutView="0" workbookViewId="0" topLeftCell="A4">
      <selection activeCell="CW21" sqref="CW21"/>
    </sheetView>
  </sheetViews>
  <sheetFormatPr defaultColWidth="9.00390625" defaultRowHeight="13.5"/>
  <cols>
    <col min="1" max="2" width="2.125" style="589" customWidth="1"/>
    <col min="3" max="118" width="1.00390625" style="589" customWidth="1"/>
    <col min="119" max="132" width="1.00390625" style="2" customWidth="1"/>
    <col min="133" max="16384" width="9.00390625" style="2" customWidth="1"/>
  </cols>
  <sheetData>
    <row r="1" spans="1:94" ht="13.5" customHeight="1">
      <c r="A1" s="1668"/>
      <c r="B1" s="1668"/>
      <c r="C1" s="1668"/>
      <c r="D1" s="1668"/>
      <c r="E1" s="1668"/>
      <c r="F1" s="1668"/>
      <c r="G1" s="1668"/>
      <c r="H1" s="1668"/>
      <c r="I1" s="1668"/>
      <c r="J1" s="1668"/>
      <c r="K1" s="1668"/>
      <c r="L1" s="1668"/>
      <c r="M1" s="1668"/>
      <c r="N1" s="1668"/>
      <c r="O1" s="1668"/>
      <c r="P1" s="1668"/>
      <c r="Q1" s="1668"/>
      <c r="R1" s="1668"/>
      <c r="S1" s="1668"/>
      <c r="T1" s="1668"/>
      <c r="U1" s="1668"/>
      <c r="V1" s="1668"/>
      <c r="W1" s="1668"/>
      <c r="X1" s="1668"/>
      <c r="Y1" s="1668"/>
      <c r="Z1" s="1668"/>
      <c r="AA1" s="1668"/>
      <c r="AB1" s="1668"/>
      <c r="AC1" s="1668"/>
      <c r="AD1" s="1668"/>
      <c r="AE1" s="1668"/>
      <c r="AF1" s="1668"/>
      <c r="AG1" s="1668"/>
      <c r="AH1" s="1668"/>
      <c r="AI1" s="1668"/>
      <c r="AJ1" s="1668"/>
      <c r="AK1" s="1668"/>
      <c r="AL1" s="1668"/>
      <c r="AM1" s="1668"/>
      <c r="AN1" s="1668"/>
      <c r="AO1" s="1668"/>
      <c r="AP1" s="1668"/>
      <c r="AQ1" s="1668"/>
      <c r="AR1" s="1668"/>
      <c r="AS1" s="1668"/>
      <c r="AT1" s="1668"/>
      <c r="AU1" s="1668"/>
      <c r="AV1" s="1668"/>
      <c r="AW1" s="1668"/>
      <c r="AX1" s="1668"/>
      <c r="AY1" s="1668"/>
      <c r="AZ1" s="1668"/>
      <c r="BA1" s="1668"/>
      <c r="BB1" s="1668"/>
      <c r="BC1" s="1668"/>
      <c r="BD1" s="1668"/>
      <c r="BE1" s="1668"/>
      <c r="BF1" s="1668"/>
      <c r="BG1" s="1668"/>
      <c r="BH1" s="1668"/>
      <c r="BI1" s="1668"/>
      <c r="BJ1" s="1668"/>
      <c r="BK1" s="1668"/>
      <c r="BL1" s="1668"/>
      <c r="BM1" s="1668"/>
      <c r="BN1" s="1668"/>
      <c r="BO1" s="1668"/>
      <c r="BP1" s="1668"/>
      <c r="BQ1" s="1668"/>
      <c r="BR1" s="1668"/>
      <c r="BS1" s="1668"/>
      <c r="BT1" s="1668"/>
      <c r="BU1" s="1668"/>
      <c r="BV1" s="1668"/>
      <c r="BW1" s="1668"/>
      <c r="BX1" s="1668"/>
      <c r="BY1" s="1668"/>
      <c r="BZ1" s="1668"/>
      <c r="CA1" s="1668"/>
      <c r="CB1" s="1668"/>
      <c r="CC1" s="1668"/>
      <c r="CD1" s="1668"/>
      <c r="CE1" s="1668"/>
      <c r="CF1" s="1668"/>
      <c r="CG1" s="1668"/>
      <c r="CH1" s="1668"/>
      <c r="CI1" s="1668"/>
      <c r="CJ1" s="1668"/>
      <c r="CK1" s="1668"/>
      <c r="CL1" s="1668"/>
      <c r="CM1" s="1668"/>
      <c r="CN1" s="1668"/>
      <c r="CO1" s="1668"/>
      <c r="CP1" s="1668"/>
    </row>
    <row r="2" spans="3:8" ht="13.5" customHeight="1">
      <c r="C2" s="61"/>
      <c r="D2" s="61"/>
      <c r="E2" s="61"/>
      <c r="F2" s="251"/>
      <c r="G2" s="251"/>
      <c r="H2" s="251"/>
    </row>
    <row r="3" spans="3:91" ht="20.25" customHeight="1">
      <c r="C3" s="494"/>
      <c r="D3" s="464"/>
      <c r="E3" s="464"/>
      <c r="F3" s="464"/>
      <c r="G3" s="464"/>
      <c r="H3" s="464"/>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1"/>
      <c r="CC3" s="661"/>
      <c r="CD3" s="661"/>
      <c r="CE3" s="661"/>
      <c r="CF3" s="661"/>
      <c r="CG3" s="661"/>
      <c r="CH3" s="661"/>
      <c r="CI3" s="661"/>
      <c r="CJ3" s="661"/>
      <c r="CK3" s="661"/>
      <c r="CL3" s="661"/>
      <c r="CM3" s="301"/>
    </row>
    <row r="4" spans="3:91" ht="24" customHeight="1">
      <c r="C4" s="662"/>
      <c r="D4" s="496"/>
      <c r="E4" s="496"/>
      <c r="F4" s="496"/>
      <c r="G4" s="496"/>
      <c r="H4" s="496"/>
      <c r="I4" s="496"/>
      <c r="J4" s="496"/>
      <c r="K4" s="496"/>
      <c r="L4" s="496"/>
      <c r="M4" s="496"/>
      <c r="N4" s="496"/>
      <c r="O4" s="496"/>
      <c r="P4" s="61"/>
      <c r="Q4" s="61"/>
      <c r="R4" s="61"/>
      <c r="S4" s="61"/>
      <c r="T4" s="61"/>
      <c r="U4" s="61"/>
      <c r="V4" s="61"/>
      <c r="W4" s="61"/>
      <c r="X4" s="61"/>
      <c r="Y4" s="61"/>
      <c r="Z4" s="61"/>
      <c r="AA4" s="61"/>
      <c r="AB4" s="61"/>
      <c r="AC4" s="61"/>
      <c r="AD4" s="43"/>
      <c r="AE4" s="43"/>
      <c r="AF4" s="3"/>
      <c r="AG4" s="43"/>
      <c r="AH4" s="1171" t="s">
        <v>501</v>
      </c>
      <c r="AI4" s="1110"/>
      <c r="AJ4" s="1110"/>
      <c r="AK4" s="1110"/>
      <c r="AL4" s="1110"/>
      <c r="AM4" s="1110"/>
      <c r="AN4" s="1110"/>
      <c r="AO4" s="1110"/>
      <c r="AP4" s="1110"/>
      <c r="AQ4" s="1110"/>
      <c r="AR4" s="1110"/>
      <c r="AS4" s="1110"/>
      <c r="AT4" s="1110"/>
      <c r="AU4" s="1110"/>
      <c r="AV4" s="1110"/>
      <c r="AW4" s="1110"/>
      <c r="AX4" s="1110"/>
      <c r="AY4" s="1110"/>
      <c r="AZ4" s="1110"/>
      <c r="BA4" s="1110"/>
      <c r="BB4" s="1110"/>
      <c r="BC4" s="1110"/>
      <c r="BD4" s="1110"/>
      <c r="BE4" s="1110"/>
      <c r="BF4" s="1110"/>
      <c r="BG4" s="1110"/>
      <c r="BH4" s="3"/>
      <c r="BI4" s="3"/>
      <c r="BJ4" s="3"/>
      <c r="BK4" s="3"/>
      <c r="BL4" s="562"/>
      <c r="BM4" s="562"/>
      <c r="BN4" s="663"/>
      <c r="BO4" s="663"/>
      <c r="BP4" s="663"/>
      <c r="BQ4" s="663"/>
      <c r="BR4" s="663"/>
      <c r="BS4" s="663"/>
      <c r="BT4" s="663"/>
      <c r="BU4" s="26"/>
      <c r="BV4" s="496"/>
      <c r="BW4" s="270"/>
      <c r="BX4" s="496"/>
      <c r="BY4" s="496"/>
      <c r="BZ4" s="496"/>
      <c r="CA4" s="496"/>
      <c r="CB4" s="496"/>
      <c r="CC4" s="496"/>
      <c r="CD4" s="496"/>
      <c r="CE4" s="496"/>
      <c r="CF4" s="496"/>
      <c r="CG4" s="496"/>
      <c r="CH4" s="496"/>
      <c r="CI4" s="496"/>
      <c r="CJ4" s="496"/>
      <c r="CK4" s="496"/>
      <c r="CL4" s="496"/>
      <c r="CM4" s="664"/>
    </row>
    <row r="5" spans="3:91" ht="12" customHeight="1">
      <c r="C5" s="662"/>
      <c r="D5" s="496"/>
      <c r="E5" s="496"/>
      <c r="F5" s="496"/>
      <c r="G5" s="496"/>
      <c r="H5" s="496"/>
      <c r="I5" s="496"/>
      <c r="J5" s="496"/>
      <c r="K5" s="496"/>
      <c r="L5" s="496"/>
      <c r="M5" s="496"/>
      <c r="N5" s="496"/>
      <c r="O5" s="496"/>
      <c r="P5" s="61"/>
      <c r="Q5" s="61"/>
      <c r="R5" s="61"/>
      <c r="S5" s="61"/>
      <c r="T5" s="61"/>
      <c r="U5" s="61"/>
      <c r="V5" s="61"/>
      <c r="W5" s="61"/>
      <c r="X5" s="61"/>
      <c r="Y5" s="61"/>
      <c r="Z5" s="61"/>
      <c r="AA5" s="61"/>
      <c r="AB5" s="61"/>
      <c r="AC5" s="61"/>
      <c r="AD5" s="43"/>
      <c r="AE5" s="4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562"/>
      <c r="BM5" s="562"/>
      <c r="BN5" s="663"/>
      <c r="BO5" s="663"/>
      <c r="BP5" s="663"/>
      <c r="BQ5" s="663"/>
      <c r="BR5" s="663"/>
      <c r="BS5" s="663"/>
      <c r="BT5" s="663"/>
      <c r="BU5" s="663"/>
      <c r="BV5" s="663"/>
      <c r="BW5" s="270"/>
      <c r="BX5" s="496"/>
      <c r="BY5" s="496"/>
      <c r="BZ5" s="496"/>
      <c r="CA5" s="496"/>
      <c r="CB5" s="496"/>
      <c r="CC5" s="496"/>
      <c r="CD5" s="496"/>
      <c r="CE5" s="496"/>
      <c r="CF5" s="496"/>
      <c r="CG5" s="496"/>
      <c r="CH5" s="496"/>
      <c r="CI5" s="496"/>
      <c r="CJ5" s="496"/>
      <c r="CK5" s="496"/>
      <c r="CL5" s="496"/>
      <c r="CM5" s="664"/>
    </row>
    <row r="6" spans="1:118" s="24" customFormat="1" ht="15" customHeight="1">
      <c r="A6" s="589"/>
      <c r="B6" s="589"/>
      <c r="C6" s="662"/>
      <c r="D6" s="496"/>
      <c r="E6" s="496"/>
      <c r="F6" s="496"/>
      <c r="G6" s="26"/>
      <c r="H6" s="3"/>
      <c r="I6" s="3"/>
      <c r="J6" s="3"/>
      <c r="K6" s="3"/>
      <c r="L6" s="3"/>
      <c r="M6" s="3"/>
      <c r="N6" s="3"/>
      <c r="O6" s="3"/>
      <c r="P6" s="3"/>
      <c r="Q6" s="3"/>
      <c r="R6" s="3"/>
      <c r="S6" s="3"/>
      <c r="T6" s="3"/>
      <c r="U6" s="3"/>
      <c r="V6" s="3"/>
      <c r="W6" s="3"/>
      <c r="X6" s="3"/>
      <c r="Y6" s="3"/>
      <c r="Z6" s="3"/>
      <c r="AA6" s="3"/>
      <c r="AB6" s="3"/>
      <c r="AC6" s="3"/>
      <c r="AD6" s="3"/>
      <c r="AE6" s="3"/>
      <c r="AF6" s="479"/>
      <c r="AG6" s="665"/>
      <c r="AH6" s="665"/>
      <c r="AI6" s="666"/>
      <c r="AJ6" s="666"/>
      <c r="AK6" s="666"/>
      <c r="AL6" s="26"/>
      <c r="AM6" s="26"/>
      <c r="AN6" s="26"/>
      <c r="AO6" s="26"/>
      <c r="AP6" s="26"/>
      <c r="AQ6" s="26"/>
      <c r="AR6" s="26"/>
      <c r="AS6" s="26"/>
      <c r="AT6" s="26"/>
      <c r="AU6" s="26"/>
      <c r="AV6" s="26"/>
      <c r="AW6" s="26"/>
      <c r="AX6" s="26"/>
      <c r="AY6" s="26"/>
      <c r="AZ6" s="26"/>
      <c r="BA6" s="665"/>
      <c r="BB6" s="666"/>
      <c r="BC6" s="666"/>
      <c r="BD6" s="666"/>
      <c r="BE6" s="26"/>
      <c r="BF6" s="26"/>
      <c r="BG6" s="26"/>
      <c r="BH6" s="26"/>
      <c r="BI6" s="26"/>
      <c r="BJ6" s="26"/>
      <c r="BK6" s="26"/>
      <c r="BL6" s="26"/>
      <c r="BM6" s="26"/>
      <c r="BN6" s="665"/>
      <c r="BO6" s="666"/>
      <c r="BP6" s="666"/>
      <c r="BQ6" s="666"/>
      <c r="BR6" s="665"/>
      <c r="BS6" s="1108" t="str">
        <f>IF('入力'!$S$4="","",'入力'!$S$4)</f>
        <v>令和</v>
      </c>
      <c r="BT6" s="1669"/>
      <c r="BU6" s="1669"/>
      <c r="BV6" s="940"/>
      <c r="BW6" s="1089">
        <f>IF('入力'!$U$4="","",'入力'!$U$4)</f>
      </c>
      <c r="BX6" s="1089"/>
      <c r="BY6" s="1089"/>
      <c r="BZ6" s="1670" t="s">
        <v>8</v>
      </c>
      <c r="CA6" s="1670"/>
      <c r="CB6" s="1089">
        <f>IF('入力'!$W$4="","",'入力'!$W$4)</f>
      </c>
      <c r="CC6" s="1089"/>
      <c r="CD6" s="1089"/>
      <c r="CE6" s="1670" t="s">
        <v>9</v>
      </c>
      <c r="CF6" s="1670"/>
      <c r="CG6" s="1089">
        <f>IF('入力'!$Y$4="","",'入力'!$Y$4)</f>
      </c>
      <c r="CH6" s="1089"/>
      <c r="CI6" s="1089"/>
      <c r="CJ6" s="1670" t="s">
        <v>10</v>
      </c>
      <c r="CK6" s="1670"/>
      <c r="CL6" s="26"/>
      <c r="CM6" s="511"/>
      <c r="CN6" s="589"/>
      <c r="CO6" s="589"/>
      <c r="CP6" s="589"/>
      <c r="CQ6" s="589"/>
      <c r="CR6" s="26"/>
      <c r="CS6" s="251"/>
      <c r="CT6" s="251"/>
      <c r="CU6" s="26"/>
      <c r="CV6" s="26"/>
      <c r="CW6" s="26"/>
      <c r="CX6" s="26"/>
      <c r="CY6" s="26"/>
      <c r="CZ6" s="26"/>
      <c r="DA6" s="26"/>
      <c r="DB6" s="26"/>
      <c r="DC6" s="26"/>
      <c r="DD6" s="26"/>
      <c r="DE6" s="26"/>
      <c r="DF6" s="26"/>
      <c r="DG6" s="589"/>
      <c r="DH6" s="589"/>
      <c r="DI6" s="589"/>
      <c r="DJ6" s="589"/>
      <c r="DK6" s="589"/>
      <c r="DL6" s="589"/>
      <c r="DM6" s="589"/>
      <c r="DN6" s="589"/>
    </row>
    <row r="7" spans="1:118" s="24" customFormat="1" ht="13.5" customHeight="1">
      <c r="A7" s="589"/>
      <c r="B7" s="589"/>
      <c r="C7" s="662"/>
      <c r="D7" s="496"/>
      <c r="E7" s="26"/>
      <c r="F7" s="26"/>
      <c r="G7" s="1108" t="s">
        <v>588</v>
      </c>
      <c r="H7" s="1110"/>
      <c r="I7" s="1110"/>
      <c r="J7" s="1110"/>
      <c r="K7" s="1110"/>
      <c r="L7" s="1110"/>
      <c r="M7" s="1110"/>
      <c r="N7" s="1110"/>
      <c r="O7" s="1110"/>
      <c r="P7" s="1110"/>
      <c r="Q7" s="1110"/>
      <c r="R7" s="1110"/>
      <c r="S7" s="1110"/>
      <c r="T7" s="1110"/>
      <c r="U7" s="1110"/>
      <c r="V7" s="1110"/>
      <c r="W7" s="1110"/>
      <c r="X7" s="1110"/>
      <c r="Y7" s="1110"/>
      <c r="Z7" s="1110"/>
      <c r="AA7" s="940"/>
      <c r="AB7" s="251"/>
      <c r="AC7" s="251"/>
      <c r="AD7" s="251"/>
      <c r="AE7" s="3"/>
      <c r="AF7" s="3"/>
      <c r="AG7" s="3"/>
      <c r="AH7" s="3"/>
      <c r="AI7" s="3"/>
      <c r="AJ7" s="3"/>
      <c r="AK7" s="3"/>
      <c r="AL7" s="251"/>
      <c r="AM7" s="251"/>
      <c r="AN7" s="251"/>
      <c r="AO7" s="251"/>
      <c r="AP7" s="251"/>
      <c r="AQ7" s="251"/>
      <c r="AR7" s="251"/>
      <c r="AS7" s="251"/>
      <c r="AT7" s="251"/>
      <c r="AU7" s="251"/>
      <c r="AV7" s="251"/>
      <c r="AW7" s="251"/>
      <c r="AX7" s="251"/>
      <c r="AY7" s="251"/>
      <c r="AZ7" s="251"/>
      <c r="BA7" s="496"/>
      <c r="BB7" s="496"/>
      <c r="BC7" s="496"/>
      <c r="BD7" s="496"/>
      <c r="BE7" s="496"/>
      <c r="BF7" s="496"/>
      <c r="BG7" s="496"/>
      <c r="BH7" s="496"/>
      <c r="BI7" s="496"/>
      <c r="BJ7" s="496"/>
      <c r="BK7" s="496"/>
      <c r="BL7" s="496"/>
      <c r="BM7" s="496"/>
      <c r="BN7" s="496"/>
      <c r="BO7" s="496"/>
      <c r="BP7" s="13"/>
      <c r="BQ7" s="151"/>
      <c r="BR7" s="151"/>
      <c r="BS7" s="13"/>
      <c r="BT7" s="13"/>
      <c r="BU7" s="13"/>
      <c r="BV7" s="13"/>
      <c r="BW7" s="13"/>
      <c r="BX7" s="13"/>
      <c r="BY7" s="13"/>
      <c r="BZ7" s="13"/>
      <c r="CA7" s="13"/>
      <c r="CB7" s="13"/>
      <c r="CC7" s="13"/>
      <c r="CD7" s="13"/>
      <c r="CE7" s="496"/>
      <c r="CF7" s="496"/>
      <c r="CG7" s="496"/>
      <c r="CH7" s="496"/>
      <c r="CI7" s="496"/>
      <c r="CJ7" s="496"/>
      <c r="CK7" s="496"/>
      <c r="CL7" s="496"/>
      <c r="CM7" s="664"/>
      <c r="CN7" s="589"/>
      <c r="CO7" s="589"/>
      <c r="CP7" s="589"/>
      <c r="CQ7" s="589"/>
      <c r="CR7" s="589"/>
      <c r="CS7" s="589"/>
      <c r="CT7" s="589"/>
      <c r="CU7" s="589"/>
      <c r="CV7" s="589"/>
      <c r="CW7" s="589"/>
      <c r="CX7" s="589"/>
      <c r="CY7" s="589"/>
      <c r="CZ7" s="589"/>
      <c r="DA7" s="589"/>
      <c r="DB7" s="589"/>
      <c r="DC7" s="589"/>
      <c r="DD7" s="589"/>
      <c r="DE7" s="589"/>
      <c r="DF7" s="589"/>
      <c r="DG7" s="589"/>
      <c r="DH7" s="589"/>
      <c r="DI7" s="589"/>
      <c r="DJ7" s="589"/>
      <c r="DK7" s="589"/>
      <c r="DL7" s="589"/>
      <c r="DM7" s="589"/>
      <c r="DN7" s="589"/>
    </row>
    <row r="8" spans="1:118" s="12" customFormat="1" ht="13.5" customHeight="1">
      <c r="A8" s="26"/>
      <c r="B8" s="26"/>
      <c r="C8" s="63"/>
      <c r="D8" s="61"/>
      <c r="E8" s="581"/>
      <c r="F8" s="581"/>
      <c r="G8" s="1108" t="s">
        <v>589</v>
      </c>
      <c r="H8" s="1110"/>
      <c r="I8" s="1110"/>
      <c r="J8" s="1110"/>
      <c r="K8" s="1110"/>
      <c r="L8" s="1110"/>
      <c r="M8" s="1110"/>
      <c r="N8" s="1110"/>
      <c r="O8" s="1110"/>
      <c r="P8" s="1110"/>
      <c r="Q8" s="1110"/>
      <c r="R8" s="1110"/>
      <c r="S8" s="1110"/>
      <c r="T8" s="1110"/>
      <c r="U8" s="1110"/>
      <c r="V8" s="1110"/>
      <c r="W8" s="1110"/>
      <c r="X8" s="1110"/>
      <c r="Y8" s="1110"/>
      <c r="Z8" s="1110"/>
      <c r="AA8" s="940"/>
      <c r="AB8" s="251"/>
      <c r="AC8" s="251"/>
      <c r="AD8" s="251"/>
      <c r="AE8" s="3"/>
      <c r="AF8" s="37"/>
      <c r="AG8" s="37"/>
      <c r="AH8" s="37"/>
      <c r="AI8" s="37"/>
      <c r="AJ8" s="37"/>
      <c r="AK8" s="37"/>
      <c r="AL8" s="37"/>
      <c r="AM8" s="37"/>
      <c r="AN8" s="37"/>
      <c r="AO8" s="37"/>
      <c r="AP8" s="535"/>
      <c r="AQ8" s="535"/>
      <c r="AR8" s="535"/>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548"/>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row>
    <row r="9" spans="1:118" s="12" customFormat="1" ht="15" customHeight="1">
      <c r="A9" s="26"/>
      <c r="B9" s="26"/>
      <c r="C9" s="63"/>
      <c r="D9" s="61"/>
      <c r="E9" s="479"/>
      <c r="F9" s="663"/>
      <c r="G9" s="1673" t="str">
        <f>IF('入力'!$F$21="","",'入力'!$F$21)</f>
        <v>香芝市長</v>
      </c>
      <c r="H9" s="1674"/>
      <c r="I9" s="1674"/>
      <c r="J9" s="1674"/>
      <c r="K9" s="1674"/>
      <c r="L9" s="1674"/>
      <c r="M9" s="1471"/>
      <c r="N9" s="1471"/>
      <c r="O9" s="535"/>
      <c r="P9" s="1671" t="str">
        <f>IF('入力'!$N$21="","",'入力'!$N$21)</f>
        <v>福岡　憲宏</v>
      </c>
      <c r="Q9" s="1672"/>
      <c r="R9" s="1672"/>
      <c r="S9" s="1672"/>
      <c r="T9" s="1672"/>
      <c r="U9" s="1672"/>
      <c r="V9" s="1672"/>
      <c r="W9" s="1672"/>
      <c r="X9" s="1672"/>
      <c r="Y9" s="1672"/>
      <c r="Z9" s="1672"/>
      <c r="AA9" s="1471"/>
      <c r="AB9" s="1471"/>
      <c r="AC9" s="1471"/>
      <c r="AD9" s="1471"/>
      <c r="AE9" s="1471"/>
      <c r="AF9" s="1471"/>
      <c r="AG9" s="1471"/>
      <c r="AH9" s="1471"/>
      <c r="AI9" s="535"/>
      <c r="AJ9" s="535"/>
      <c r="AK9" s="535"/>
      <c r="AL9" s="535"/>
      <c r="AM9" s="535"/>
      <c r="AN9" s="535"/>
      <c r="AO9" s="535"/>
      <c r="AP9" s="251"/>
      <c r="AQ9" s="251"/>
      <c r="AR9" s="25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548"/>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row>
    <row r="10" spans="1:118" s="12" customFormat="1" ht="17.25" customHeight="1">
      <c r="A10" s="26"/>
      <c r="B10" s="26"/>
      <c r="C10" s="63"/>
      <c r="D10" s="61"/>
      <c r="E10" s="61"/>
      <c r="F10" s="61"/>
      <c r="G10" s="61"/>
      <c r="H10" s="581"/>
      <c r="I10" s="37"/>
      <c r="J10" s="37"/>
      <c r="K10" s="37"/>
      <c r="L10" s="37"/>
      <c r="M10" s="37"/>
      <c r="N10" s="37"/>
      <c r="O10" s="37"/>
      <c r="P10" s="37"/>
      <c r="Q10" s="667"/>
      <c r="R10" s="667"/>
      <c r="S10" s="37"/>
      <c r="T10" s="37"/>
      <c r="U10" s="37"/>
      <c r="V10" s="37"/>
      <c r="W10" s="37"/>
      <c r="X10" s="37"/>
      <c r="Y10" s="37"/>
      <c r="Z10" s="37"/>
      <c r="AA10" s="37"/>
      <c r="AB10" s="37"/>
      <c r="AC10" s="37"/>
      <c r="AD10" s="37"/>
      <c r="AE10" s="37"/>
      <c r="AF10" s="37"/>
      <c r="AG10" s="61"/>
      <c r="AH10" s="61"/>
      <c r="AI10" s="61"/>
      <c r="AJ10" s="61"/>
      <c r="AK10" s="61"/>
      <c r="AL10" s="61"/>
      <c r="AM10" s="61"/>
      <c r="AN10" s="61"/>
      <c r="AO10" s="61"/>
      <c r="AP10" s="61"/>
      <c r="AQ10" s="61"/>
      <c r="AR10" s="61"/>
      <c r="AS10" s="61"/>
      <c r="AT10" s="61"/>
      <c r="AU10" s="61"/>
      <c r="AV10" s="61"/>
      <c r="AW10" s="251"/>
      <c r="AX10" s="251"/>
      <c r="AY10" s="251"/>
      <c r="AZ10" s="251"/>
      <c r="BA10" s="61"/>
      <c r="BB10" s="1108" t="s">
        <v>502</v>
      </c>
      <c r="BC10" s="940"/>
      <c r="BD10" s="940"/>
      <c r="BE10" s="940"/>
      <c r="BF10" s="940"/>
      <c r="BG10" s="940"/>
      <c r="BH10" s="940"/>
      <c r="BI10" s="940"/>
      <c r="BJ10" s="1666" t="s">
        <v>503</v>
      </c>
      <c r="BK10" s="1666"/>
      <c r="BL10" s="1667" t="str">
        <f>IF('入力'!$F$23="","",'入力'!$F$23)</f>
        <v>●○水道工業株式会社</v>
      </c>
      <c r="BM10" s="1667"/>
      <c r="BN10" s="1667"/>
      <c r="BO10" s="1667"/>
      <c r="BP10" s="1667"/>
      <c r="BQ10" s="1667"/>
      <c r="BR10" s="1667"/>
      <c r="BS10" s="1667"/>
      <c r="BT10" s="1667"/>
      <c r="BU10" s="1667"/>
      <c r="BV10" s="1667"/>
      <c r="BW10" s="1667"/>
      <c r="BX10" s="1667"/>
      <c r="BY10" s="1667"/>
      <c r="BZ10" s="1667"/>
      <c r="CA10" s="1667"/>
      <c r="CB10" s="1667"/>
      <c r="CC10" s="1667"/>
      <c r="CD10" s="1667"/>
      <c r="CE10" s="1667"/>
      <c r="CF10" s="1667"/>
      <c r="CG10" s="1667"/>
      <c r="CH10" s="1667"/>
      <c r="CI10" s="1156" t="s">
        <v>504</v>
      </c>
      <c r="CJ10" s="1156"/>
      <c r="CK10" s="652"/>
      <c r="CL10" s="670"/>
      <c r="CM10" s="671"/>
      <c r="CN10" s="672"/>
      <c r="CO10" s="61"/>
      <c r="CP10" s="61"/>
      <c r="CQ10" s="589"/>
      <c r="CR10" s="589"/>
      <c r="CS10" s="589"/>
      <c r="CT10" s="589"/>
      <c r="CU10" s="589"/>
      <c r="CV10" s="589"/>
      <c r="CW10" s="589"/>
      <c r="CX10" s="589"/>
      <c r="CY10" s="589"/>
      <c r="CZ10" s="589"/>
      <c r="DA10" s="589"/>
      <c r="DB10" s="589"/>
      <c r="DC10" s="589"/>
      <c r="DD10" s="589"/>
      <c r="DE10" s="589"/>
      <c r="DF10" s="589"/>
      <c r="DG10" s="589"/>
      <c r="DH10" s="589"/>
      <c r="DI10" s="589"/>
      <c r="DJ10" s="589"/>
      <c r="DK10" s="589"/>
      <c r="DL10" s="589"/>
      <c r="DM10" s="589"/>
      <c r="DN10" s="589"/>
    </row>
    <row r="11" spans="1:118" s="12" customFormat="1" ht="15" customHeight="1">
      <c r="A11" s="26"/>
      <c r="B11" s="26"/>
      <c r="C11" s="63"/>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464"/>
      <c r="BC11" s="464"/>
      <c r="BD11" s="464"/>
      <c r="BE11" s="464"/>
      <c r="BF11" s="464"/>
      <c r="BG11" s="464"/>
      <c r="BH11" s="655"/>
      <c r="BI11" s="464"/>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3"/>
      <c r="CF11" s="673"/>
      <c r="CG11" s="673"/>
      <c r="CH11" s="585"/>
      <c r="CI11" s="585"/>
      <c r="CJ11" s="26"/>
      <c r="CK11" s="26"/>
      <c r="CL11" s="26"/>
      <c r="CM11" s="520"/>
      <c r="CN11" s="63"/>
      <c r="CO11" s="61"/>
      <c r="CP11" s="61"/>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row>
    <row r="12" spans="1:118" s="12" customFormat="1" ht="15" customHeight="1">
      <c r="A12" s="26"/>
      <c r="B12" s="26"/>
      <c r="C12" s="63"/>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673"/>
      <c r="BR12" s="673"/>
      <c r="BS12" s="673"/>
      <c r="BT12" s="673"/>
      <c r="BU12" s="673"/>
      <c r="BV12" s="673"/>
      <c r="BW12" s="673"/>
      <c r="BX12" s="673"/>
      <c r="BY12" s="673"/>
      <c r="BZ12" s="673"/>
      <c r="CA12" s="673"/>
      <c r="CB12" s="673"/>
      <c r="CC12" s="673"/>
      <c r="CD12" s="673"/>
      <c r="CE12" s="673"/>
      <c r="CF12" s="673"/>
      <c r="CG12" s="673"/>
      <c r="CH12" s="585"/>
      <c r="CI12" s="585"/>
      <c r="CJ12" s="26"/>
      <c r="CK12" s="26"/>
      <c r="CL12" s="26"/>
      <c r="CM12" s="674"/>
      <c r="CN12" s="61"/>
      <c r="CO12" s="61"/>
      <c r="CP12" s="61"/>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row>
    <row r="13" spans="1:118" s="12" customFormat="1" ht="15" customHeight="1">
      <c r="A13" s="26"/>
      <c r="B13" s="26"/>
      <c r="C13" s="63"/>
      <c r="D13" s="61"/>
      <c r="E13" s="61"/>
      <c r="F13" s="675"/>
      <c r="G13" s="675"/>
      <c r="H13" s="26"/>
      <c r="I13" s="61"/>
      <c r="J13" s="251"/>
      <c r="K13" s="251"/>
      <c r="L13" s="251"/>
      <c r="M13" s="251"/>
      <c r="N13" s="251"/>
      <c r="O13" s="251"/>
      <c r="P13" s="251"/>
      <c r="Q13" s="3"/>
      <c r="R13" s="61"/>
      <c r="S13" s="61"/>
      <c r="T13" s="3"/>
      <c r="U13" s="3"/>
      <c r="V13" s="1108" t="s">
        <v>505</v>
      </c>
      <c r="W13" s="940"/>
      <c r="X13" s="940"/>
      <c r="Y13" s="940"/>
      <c r="Z13" s="940"/>
      <c r="AA13" s="940"/>
      <c r="AB13" s="940"/>
      <c r="AC13" s="940"/>
      <c r="AD13" s="940"/>
      <c r="AE13" s="940"/>
      <c r="AF13" s="940"/>
      <c r="AG13" s="940"/>
      <c r="AH13" s="940"/>
      <c r="AI13" s="940"/>
      <c r="AJ13" s="940"/>
      <c r="AK13" s="940"/>
      <c r="AL13" s="940"/>
      <c r="AM13" s="940"/>
      <c r="AN13" s="940"/>
      <c r="AO13" s="940"/>
      <c r="AP13" s="940"/>
      <c r="AQ13" s="940"/>
      <c r="AR13" s="940"/>
      <c r="AS13" s="940"/>
      <c r="AT13" s="940"/>
      <c r="AU13" s="940"/>
      <c r="AV13" s="940"/>
      <c r="AW13" s="940"/>
      <c r="AX13" s="940"/>
      <c r="AY13" s="940"/>
      <c r="AZ13" s="940"/>
      <c r="BA13" s="940"/>
      <c r="BB13" s="940"/>
      <c r="BC13" s="940"/>
      <c r="BD13" s="940"/>
      <c r="BE13" s="940"/>
      <c r="BF13" s="940"/>
      <c r="BG13" s="940"/>
      <c r="BH13" s="940"/>
      <c r="BI13" s="940"/>
      <c r="BJ13" s="940"/>
      <c r="BK13" s="940"/>
      <c r="BL13" s="940"/>
      <c r="BM13" s="940"/>
      <c r="BN13" s="940"/>
      <c r="BO13" s="940"/>
      <c r="BP13" s="940"/>
      <c r="BQ13" s="940"/>
      <c r="BR13" s="940"/>
      <c r="BS13" s="940"/>
      <c r="BT13" s="940"/>
      <c r="BU13" s="940"/>
      <c r="BV13" s="676"/>
      <c r="BW13" s="676"/>
      <c r="BX13" s="671"/>
      <c r="BY13" s="520"/>
      <c r="BZ13" s="676"/>
      <c r="CA13" s="676"/>
      <c r="CB13" s="676"/>
      <c r="CC13" s="676"/>
      <c r="CD13" s="676"/>
      <c r="CE13" s="676"/>
      <c r="CF13" s="676"/>
      <c r="CG13" s="676"/>
      <c r="CH13" s="676"/>
      <c r="CI13" s="60"/>
      <c r="CJ13" s="60"/>
      <c r="CK13" s="61"/>
      <c r="CL13" s="61"/>
      <c r="CM13" s="677"/>
      <c r="CN13" s="61"/>
      <c r="CO13" s="61"/>
      <c r="CP13" s="61"/>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row>
    <row r="14" spans="1:118" s="12" customFormat="1" ht="16.5" customHeight="1">
      <c r="A14" s="26"/>
      <c r="B14" s="26"/>
      <c r="C14" s="63"/>
      <c r="D14" s="61"/>
      <c r="E14" s="61"/>
      <c r="F14" s="675"/>
      <c r="G14" s="675"/>
      <c r="H14" s="26"/>
      <c r="I14" s="61"/>
      <c r="J14" s="251"/>
      <c r="K14" s="251"/>
      <c r="L14" s="251"/>
      <c r="M14" s="251"/>
      <c r="N14" s="251"/>
      <c r="O14" s="251"/>
      <c r="P14" s="251"/>
      <c r="Q14" s="3"/>
      <c r="R14" s="61"/>
      <c r="S14" s="61"/>
      <c r="T14" s="3"/>
      <c r="U14" s="3"/>
      <c r="V14" s="3"/>
      <c r="W14" s="3"/>
      <c r="X14" s="3"/>
      <c r="Y14" s="3"/>
      <c r="Z14" s="3"/>
      <c r="AA14" s="479"/>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676"/>
      <c r="BW14" s="676"/>
      <c r="BX14" s="671"/>
      <c r="BY14" s="520"/>
      <c r="BZ14" s="676"/>
      <c r="CA14" s="676"/>
      <c r="CB14" s="676"/>
      <c r="CC14" s="676"/>
      <c r="CD14" s="676"/>
      <c r="CE14" s="676"/>
      <c r="CF14" s="676"/>
      <c r="CG14" s="676"/>
      <c r="CH14" s="676"/>
      <c r="CI14" s="60"/>
      <c r="CJ14" s="60"/>
      <c r="CK14" s="61"/>
      <c r="CL14" s="61"/>
      <c r="CM14" s="677"/>
      <c r="CN14" s="61"/>
      <c r="CO14" s="61"/>
      <c r="CP14" s="61"/>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row>
    <row r="15" spans="1:118" s="12" customFormat="1" ht="17.25" customHeight="1">
      <c r="A15" s="26"/>
      <c r="B15" s="26"/>
      <c r="C15" s="63"/>
      <c r="D15" s="61"/>
      <c r="E15" s="675"/>
      <c r="F15" s="26"/>
      <c r="G15" s="1663" t="s">
        <v>506</v>
      </c>
      <c r="H15" s="1663"/>
      <c r="I15" s="1663"/>
      <c r="J15" s="1108" t="s">
        <v>0</v>
      </c>
      <c r="K15" s="1664"/>
      <c r="L15" s="1664"/>
      <c r="M15" s="1664"/>
      <c r="N15" s="1664"/>
      <c r="O15" s="1664"/>
      <c r="P15" s="1664"/>
      <c r="Q15" s="1664"/>
      <c r="R15" s="1110"/>
      <c r="S15" s="1089" t="s">
        <v>507</v>
      </c>
      <c r="T15" s="1089"/>
      <c r="U15" s="1089" t="str">
        <f>IF('入力'!$F$4="","",'入力'!$F$4)</f>
        <v>Ｒ</v>
      </c>
      <c r="V15" s="1089"/>
      <c r="W15" s="1089">
        <f>IF('入力'!$G$4="","",'入力'!$G$4)</f>
        <v>2</v>
      </c>
      <c r="X15" s="1089"/>
      <c r="Y15" s="1089"/>
      <c r="Z15" s="1089"/>
      <c r="AA15" s="1089" t="s">
        <v>12</v>
      </c>
      <c r="AB15" s="1089"/>
      <c r="AC15" s="1089" t="str">
        <f>IF('入力'!$I$4="","",'入力'!$I$4)</f>
        <v>配施</v>
      </c>
      <c r="AD15" s="1089"/>
      <c r="AE15" s="1089"/>
      <c r="AF15" s="1089"/>
      <c r="AG15" s="1089"/>
      <c r="AH15" s="1089"/>
      <c r="AI15" s="1089"/>
      <c r="AJ15" s="1089" t="s">
        <v>12</v>
      </c>
      <c r="AK15" s="1089"/>
      <c r="AL15" s="1089">
        <f>IF('入力'!$M$4="","",'入力'!$M$4)</f>
        <v>1</v>
      </c>
      <c r="AM15" s="1089"/>
      <c r="AN15" s="1089"/>
      <c r="AO15" s="1089"/>
      <c r="AP15" s="61"/>
      <c r="AQ15" s="61"/>
      <c r="AR15" s="61"/>
      <c r="AS15" s="61"/>
      <c r="AT15" s="3"/>
      <c r="AU15" s="3"/>
      <c r="AV15" s="251"/>
      <c r="AW15" s="26"/>
      <c r="AX15" s="25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76"/>
      <c r="CC15" s="676"/>
      <c r="CD15" s="676"/>
      <c r="CE15" s="676"/>
      <c r="CF15" s="676"/>
      <c r="CG15" s="676"/>
      <c r="CH15" s="676"/>
      <c r="CI15" s="60"/>
      <c r="CJ15" s="60"/>
      <c r="CK15" s="61"/>
      <c r="CL15" s="61"/>
      <c r="CM15" s="677"/>
      <c r="CN15" s="61"/>
      <c r="CO15" s="61"/>
      <c r="CP15" s="61"/>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row>
    <row r="16" spans="1:137" s="12" customFormat="1" ht="17.25" customHeight="1">
      <c r="A16" s="26"/>
      <c r="B16" s="26"/>
      <c r="C16" s="63"/>
      <c r="D16" s="61"/>
      <c r="E16" s="675"/>
      <c r="F16" s="26"/>
      <c r="G16" s="1663" t="s">
        <v>508</v>
      </c>
      <c r="H16" s="1663"/>
      <c r="I16" s="1663"/>
      <c r="J16" s="1108" t="s">
        <v>20</v>
      </c>
      <c r="K16" s="1664"/>
      <c r="L16" s="1664"/>
      <c r="M16" s="1664"/>
      <c r="N16" s="1664"/>
      <c r="O16" s="1664"/>
      <c r="P16" s="1664"/>
      <c r="Q16" s="991"/>
      <c r="R16" s="940"/>
      <c r="S16" s="1089" t="s">
        <v>509</v>
      </c>
      <c r="T16" s="1089"/>
      <c r="U16" s="1091" t="str">
        <f>IF('入力'!$F$5="","",'入力'!$F$5)</f>
        <v>今泉１-２号線他配水管布設替工事</v>
      </c>
      <c r="V16" s="1091"/>
      <c r="W16" s="1091"/>
      <c r="X16" s="1091"/>
      <c r="Y16" s="1091"/>
      <c r="Z16" s="1091"/>
      <c r="AA16" s="1091"/>
      <c r="AB16" s="1091"/>
      <c r="AC16" s="1091"/>
      <c r="AD16" s="1091"/>
      <c r="AE16" s="1091"/>
      <c r="AF16" s="1091"/>
      <c r="AG16" s="1091"/>
      <c r="AH16" s="1091"/>
      <c r="AI16" s="1091"/>
      <c r="AJ16" s="1091"/>
      <c r="AK16" s="1091"/>
      <c r="AL16" s="1091"/>
      <c r="AM16" s="1091"/>
      <c r="AN16" s="1091"/>
      <c r="AO16" s="1091"/>
      <c r="AP16" s="1091"/>
      <c r="AQ16" s="1091"/>
      <c r="AR16" s="1091"/>
      <c r="AS16" s="1091"/>
      <c r="AT16" s="1091"/>
      <c r="AU16" s="1091"/>
      <c r="AV16" s="1091"/>
      <c r="AW16" s="1091"/>
      <c r="AX16" s="1665"/>
      <c r="AY16" s="1665"/>
      <c r="AZ16" s="1665"/>
      <c r="BA16" s="1665"/>
      <c r="BB16" s="1665"/>
      <c r="BC16" s="1665"/>
      <c r="BD16" s="1457"/>
      <c r="BE16" s="1457"/>
      <c r="BF16" s="1457"/>
      <c r="BG16" s="1457"/>
      <c r="BH16" s="1457"/>
      <c r="BI16" s="1457"/>
      <c r="BJ16" s="1457"/>
      <c r="BK16" s="1457"/>
      <c r="BL16" s="1457"/>
      <c r="BM16" s="1457"/>
      <c r="BN16" s="1457"/>
      <c r="BO16" s="1457"/>
      <c r="BP16" s="1457"/>
      <c r="BQ16" s="1457"/>
      <c r="BR16" s="1457"/>
      <c r="BS16" s="1457"/>
      <c r="BT16" s="1457"/>
      <c r="BU16" s="1457"/>
      <c r="BV16" s="1457"/>
      <c r="BW16" s="1457"/>
      <c r="BX16" s="1457"/>
      <c r="BY16" s="1457"/>
      <c r="BZ16" s="676"/>
      <c r="CA16" s="676"/>
      <c r="CB16" s="676"/>
      <c r="CC16" s="676"/>
      <c r="CD16" s="676"/>
      <c r="CE16" s="676"/>
      <c r="CF16" s="676"/>
      <c r="CG16" s="676"/>
      <c r="CH16" s="676"/>
      <c r="CI16" s="676"/>
      <c r="CJ16" s="676"/>
      <c r="CK16" s="26"/>
      <c r="CL16" s="26"/>
      <c r="CM16" s="677"/>
      <c r="CN16" s="61"/>
      <c r="CO16" s="61"/>
      <c r="CP16" s="61"/>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8"/>
      <c r="DP16" s="8"/>
      <c r="DQ16" s="8"/>
      <c r="DR16" s="8"/>
      <c r="DS16" s="8"/>
      <c r="DT16" s="8"/>
      <c r="DU16" s="8"/>
      <c r="DV16" s="8"/>
      <c r="DW16" s="8"/>
      <c r="DX16" s="8"/>
      <c r="DY16" s="8"/>
      <c r="DZ16" s="8"/>
      <c r="EA16" s="8"/>
      <c r="EB16" s="8"/>
      <c r="EC16" s="8"/>
      <c r="ED16" s="8"/>
      <c r="EE16" s="8"/>
      <c r="EF16" s="8"/>
      <c r="EG16" s="8"/>
    </row>
    <row r="17" spans="1:137" s="12" customFormat="1" ht="17.25" customHeight="1">
      <c r="A17" s="26"/>
      <c r="B17" s="26"/>
      <c r="C17" s="63"/>
      <c r="D17" s="61"/>
      <c r="E17" s="675"/>
      <c r="F17" s="26"/>
      <c r="G17" s="1663" t="s">
        <v>510</v>
      </c>
      <c r="H17" s="1663"/>
      <c r="I17" s="1663"/>
      <c r="J17" s="1108" t="s">
        <v>1</v>
      </c>
      <c r="K17" s="1664"/>
      <c r="L17" s="1664"/>
      <c r="M17" s="1664"/>
      <c r="N17" s="1664"/>
      <c r="O17" s="1664"/>
      <c r="P17" s="1664"/>
      <c r="Q17" s="991"/>
      <c r="R17" s="940"/>
      <c r="S17" s="1089" t="s">
        <v>509</v>
      </c>
      <c r="T17" s="1089"/>
      <c r="U17" s="1108" t="str">
        <f>IF('入力'!$F$6="","",'入力'!$F$6)</f>
        <v>香芝市</v>
      </c>
      <c r="V17" s="1108"/>
      <c r="W17" s="1108"/>
      <c r="X17" s="1108"/>
      <c r="Y17" s="1108"/>
      <c r="Z17" s="1108"/>
      <c r="AA17" s="1628" t="str">
        <f>IF('入力'!$H$6="","",'入力'!$H$6)</f>
        <v>今泉</v>
      </c>
      <c r="AB17" s="1628"/>
      <c r="AC17" s="1628"/>
      <c r="AD17" s="1628"/>
      <c r="AE17" s="1628"/>
      <c r="AF17" s="1628"/>
      <c r="AG17" s="1628"/>
      <c r="AH17" s="1628"/>
      <c r="AI17" s="1628"/>
      <c r="AJ17" s="1628"/>
      <c r="AK17" s="1628"/>
      <c r="AL17" s="1628"/>
      <c r="AM17" s="1628"/>
      <c r="AN17" s="1628"/>
      <c r="AO17" s="1628"/>
      <c r="AP17" s="1628"/>
      <c r="AQ17" s="1628"/>
      <c r="AR17" s="1628"/>
      <c r="AS17" s="1628"/>
      <c r="AT17" s="1628"/>
      <c r="AU17" s="1628"/>
      <c r="AV17" s="1628"/>
      <c r="AW17" s="1628"/>
      <c r="AX17" s="1628"/>
      <c r="AY17" s="1628"/>
      <c r="AZ17" s="1628"/>
      <c r="BA17" s="1628"/>
      <c r="BB17" s="1628"/>
      <c r="BC17" s="1628"/>
      <c r="BD17" s="1628"/>
      <c r="BE17" s="1628"/>
      <c r="BF17" s="1628"/>
      <c r="BG17" s="1628"/>
      <c r="BH17" s="1628"/>
      <c r="BI17" s="1628"/>
      <c r="BJ17" s="1628"/>
      <c r="BK17" s="1628"/>
      <c r="BL17" s="1628"/>
      <c r="BM17" s="1628"/>
      <c r="BN17" s="1628"/>
      <c r="BO17" s="1628"/>
      <c r="BP17" s="1628"/>
      <c r="BQ17" s="1628"/>
      <c r="BR17" s="1628"/>
      <c r="BS17" s="1628"/>
      <c r="BT17" s="1628"/>
      <c r="BU17" s="1628"/>
      <c r="BV17" s="1628"/>
      <c r="BW17" s="1628"/>
      <c r="BX17" s="1628"/>
      <c r="BY17" s="1628"/>
      <c r="BZ17" s="676"/>
      <c r="CA17" s="676"/>
      <c r="CB17" s="676"/>
      <c r="CC17" s="676"/>
      <c r="CD17" s="676"/>
      <c r="CE17" s="676"/>
      <c r="CF17" s="676"/>
      <c r="CG17" s="676"/>
      <c r="CH17" s="676"/>
      <c r="CI17" s="676"/>
      <c r="CJ17" s="676"/>
      <c r="CK17" s="26"/>
      <c r="CL17" s="26"/>
      <c r="CM17" s="677"/>
      <c r="CN17" s="61"/>
      <c r="CO17" s="61"/>
      <c r="CP17" s="61"/>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8"/>
      <c r="DP17" s="8"/>
      <c r="DQ17" s="8"/>
      <c r="DR17" s="8"/>
      <c r="DS17" s="8"/>
      <c r="DT17" s="8"/>
      <c r="DU17" s="8"/>
      <c r="DV17" s="8"/>
      <c r="DW17" s="8"/>
      <c r="DX17" s="8"/>
      <c r="DY17" s="8"/>
      <c r="DZ17" s="8"/>
      <c r="EA17" s="8"/>
      <c r="EB17" s="8"/>
      <c r="EC17" s="8"/>
      <c r="ED17" s="8"/>
      <c r="EE17" s="8"/>
      <c r="EF17" s="8"/>
      <c r="EG17" s="8"/>
    </row>
    <row r="18" spans="1:137" s="12" customFormat="1" ht="16.5" customHeight="1">
      <c r="A18" s="26"/>
      <c r="B18" s="26"/>
      <c r="C18" s="63"/>
      <c r="D18" s="61"/>
      <c r="E18" s="678"/>
      <c r="F18" s="679"/>
      <c r="G18" s="679"/>
      <c r="H18" s="679"/>
      <c r="I18" s="663"/>
      <c r="J18" s="663"/>
      <c r="K18" s="678"/>
      <c r="L18" s="679"/>
      <c r="M18" s="679"/>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56"/>
      <c r="AT18" s="656"/>
      <c r="AU18" s="656"/>
      <c r="AV18" s="656"/>
      <c r="AW18" s="656"/>
      <c r="AX18" s="656"/>
      <c r="AY18" s="656"/>
      <c r="AZ18" s="656"/>
      <c r="BA18" s="656"/>
      <c r="BB18" s="656"/>
      <c r="BC18" s="656"/>
      <c r="BD18" s="656"/>
      <c r="BE18" s="656"/>
      <c r="BF18" s="656"/>
      <c r="BG18" s="656"/>
      <c r="BH18" s="656"/>
      <c r="BI18" s="656"/>
      <c r="BJ18" s="656"/>
      <c r="BK18" s="26"/>
      <c r="BL18" s="26"/>
      <c r="BM18" s="26"/>
      <c r="BN18" s="26"/>
      <c r="BO18" s="26"/>
      <c r="BP18" s="26"/>
      <c r="BQ18" s="251"/>
      <c r="BR18" s="251"/>
      <c r="BS18" s="251"/>
      <c r="BT18" s="251"/>
      <c r="BU18" s="251"/>
      <c r="BV18" s="251"/>
      <c r="BW18" s="251"/>
      <c r="BX18" s="251"/>
      <c r="BY18" s="251"/>
      <c r="BZ18" s="251"/>
      <c r="CA18" s="251"/>
      <c r="CB18" s="251"/>
      <c r="CC18" s="251"/>
      <c r="CD18" s="251"/>
      <c r="CE18" s="251"/>
      <c r="CF18" s="251"/>
      <c r="CG18" s="26"/>
      <c r="CH18" s="26"/>
      <c r="CI18" s="26"/>
      <c r="CJ18" s="26"/>
      <c r="CK18" s="26"/>
      <c r="CL18" s="26"/>
      <c r="CM18" s="677"/>
      <c r="CN18" s="61"/>
      <c r="CO18" s="61"/>
      <c r="CP18" s="61"/>
      <c r="CQ18" s="589"/>
      <c r="CR18" s="626"/>
      <c r="CS18" s="626"/>
      <c r="CT18" s="626"/>
      <c r="CU18" s="626"/>
      <c r="CV18" s="626"/>
      <c r="CW18" s="626"/>
      <c r="CX18" s="626"/>
      <c r="CY18" s="626"/>
      <c r="CZ18" s="626"/>
      <c r="DA18" s="626"/>
      <c r="DB18" s="626"/>
      <c r="DC18" s="626"/>
      <c r="DD18" s="626"/>
      <c r="DE18" s="626"/>
      <c r="DF18" s="626"/>
      <c r="DG18" s="626"/>
      <c r="DH18" s="626"/>
      <c r="DI18" s="626"/>
      <c r="DJ18" s="626"/>
      <c r="DK18" s="626"/>
      <c r="DL18" s="626"/>
      <c r="DM18" s="626"/>
      <c r="DN18" s="626"/>
      <c r="DO18" s="626"/>
      <c r="DP18" s="626"/>
      <c r="DQ18" s="626"/>
      <c r="DR18" s="626"/>
      <c r="DS18" s="626"/>
      <c r="DT18" s="626"/>
      <c r="DU18" s="626"/>
      <c r="DV18" s="626"/>
      <c r="DW18" s="626"/>
      <c r="DX18" s="626"/>
      <c r="DY18" s="626"/>
      <c r="DZ18" s="626"/>
      <c r="EA18" s="626"/>
      <c r="EB18" s="153"/>
      <c r="EC18" s="153"/>
      <c r="ED18" s="153"/>
      <c r="EE18" s="153"/>
      <c r="EF18" s="8"/>
      <c r="EG18" s="8"/>
    </row>
    <row r="19" spans="1:137" s="12" customFormat="1" ht="20.25" customHeight="1">
      <c r="A19" s="26"/>
      <c r="B19" s="26"/>
      <c r="C19" s="1634" t="s">
        <v>511</v>
      </c>
      <c r="D19" s="1635"/>
      <c r="E19" s="1635"/>
      <c r="F19" s="1635"/>
      <c r="G19" s="1635"/>
      <c r="H19" s="1635"/>
      <c r="I19" s="1635"/>
      <c r="J19" s="1635"/>
      <c r="K19" s="1635"/>
      <c r="L19" s="1635"/>
      <c r="M19" s="1635"/>
      <c r="N19" s="1635"/>
      <c r="O19" s="1635"/>
      <c r="P19" s="1635"/>
      <c r="Q19" s="1635"/>
      <c r="R19" s="1635"/>
      <c r="S19" s="1635"/>
      <c r="T19" s="1635"/>
      <c r="U19" s="1635"/>
      <c r="V19" s="1635"/>
      <c r="W19" s="1635"/>
      <c r="X19" s="1635"/>
      <c r="Y19" s="1635"/>
      <c r="Z19" s="1635"/>
      <c r="AA19" s="1635"/>
      <c r="AB19" s="1635"/>
      <c r="AC19" s="1635"/>
      <c r="AD19" s="1635"/>
      <c r="AE19" s="1635"/>
      <c r="AF19" s="1635"/>
      <c r="AG19" s="1635"/>
      <c r="AH19" s="1635"/>
      <c r="AI19" s="1635"/>
      <c r="AJ19" s="1635"/>
      <c r="AK19" s="1635"/>
      <c r="AL19" s="1635"/>
      <c r="AM19" s="1635"/>
      <c r="AN19" s="1635"/>
      <c r="AO19" s="1636"/>
      <c r="AP19" s="1634" t="s">
        <v>512</v>
      </c>
      <c r="AQ19" s="1635"/>
      <c r="AR19" s="1635"/>
      <c r="AS19" s="1635"/>
      <c r="AT19" s="1635"/>
      <c r="AU19" s="1635"/>
      <c r="AV19" s="1635"/>
      <c r="AW19" s="1635"/>
      <c r="AX19" s="1635"/>
      <c r="AY19" s="1635"/>
      <c r="AZ19" s="1635"/>
      <c r="BA19" s="1635"/>
      <c r="BB19" s="1635"/>
      <c r="BC19" s="1635"/>
      <c r="BD19" s="1635"/>
      <c r="BE19" s="1635"/>
      <c r="BF19" s="1635"/>
      <c r="BG19" s="1635"/>
      <c r="BH19" s="1636"/>
      <c r="BI19" s="1634" t="s">
        <v>513</v>
      </c>
      <c r="BJ19" s="1635"/>
      <c r="BK19" s="1635"/>
      <c r="BL19" s="1635"/>
      <c r="BM19" s="1635"/>
      <c r="BN19" s="1635"/>
      <c r="BO19" s="1635"/>
      <c r="BP19" s="1635"/>
      <c r="BQ19" s="1635"/>
      <c r="BR19" s="1635"/>
      <c r="BS19" s="1635"/>
      <c r="BT19" s="1635"/>
      <c r="BU19" s="1635"/>
      <c r="BV19" s="1635"/>
      <c r="BW19" s="1635"/>
      <c r="BX19" s="1635"/>
      <c r="BY19" s="1636"/>
      <c r="BZ19" s="1634" t="s">
        <v>489</v>
      </c>
      <c r="CA19" s="1635"/>
      <c r="CB19" s="1635"/>
      <c r="CC19" s="1635"/>
      <c r="CD19" s="1635"/>
      <c r="CE19" s="1635"/>
      <c r="CF19" s="1635"/>
      <c r="CG19" s="1635"/>
      <c r="CH19" s="1635"/>
      <c r="CI19" s="1635"/>
      <c r="CJ19" s="1635"/>
      <c r="CK19" s="1635"/>
      <c r="CL19" s="1635"/>
      <c r="CM19" s="1636"/>
      <c r="CN19" s="61"/>
      <c r="CO19" s="61"/>
      <c r="CP19" s="61"/>
      <c r="CQ19" s="589"/>
      <c r="CR19" s="875"/>
      <c r="CS19" s="875"/>
      <c r="CT19" s="875"/>
      <c r="CU19" s="875"/>
      <c r="CV19" s="626"/>
      <c r="CW19" s="626"/>
      <c r="CX19" s="626"/>
      <c r="CY19" s="626"/>
      <c r="CZ19" s="626"/>
      <c r="DA19" s="626"/>
      <c r="DB19" s="626"/>
      <c r="DC19" s="626"/>
      <c r="DD19" s="626"/>
      <c r="DE19" s="626"/>
      <c r="DF19" s="626"/>
      <c r="DG19" s="626"/>
      <c r="DH19" s="626"/>
      <c r="DI19" s="626"/>
      <c r="DJ19" s="626"/>
      <c r="DK19" s="626"/>
      <c r="DL19" s="626"/>
      <c r="DM19" s="626"/>
      <c r="DN19" s="626"/>
      <c r="DO19" s="626"/>
      <c r="DP19" s="626"/>
      <c r="DQ19" s="626"/>
      <c r="DR19" s="626"/>
      <c r="DS19" s="626"/>
      <c r="DT19" s="626"/>
      <c r="DU19" s="626"/>
      <c r="DV19" s="626"/>
      <c r="DW19" s="626"/>
      <c r="DX19" s="626"/>
      <c r="DY19" s="626"/>
      <c r="DZ19" s="626"/>
      <c r="EA19" s="626"/>
      <c r="EB19" s="8"/>
      <c r="EC19" s="8"/>
      <c r="ED19" s="8"/>
      <c r="EE19" s="8"/>
      <c r="EF19" s="8"/>
      <c r="EG19" s="8"/>
    </row>
    <row r="20" spans="1:131" s="12" customFormat="1" ht="20.25" customHeight="1">
      <c r="A20" s="26"/>
      <c r="B20" s="26"/>
      <c r="C20" s="680"/>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872"/>
      <c r="AN20" s="872"/>
      <c r="AO20" s="872"/>
      <c r="AP20" s="1626"/>
      <c r="AQ20" s="1627"/>
      <c r="AR20" s="1627"/>
      <c r="AS20" s="1627"/>
      <c r="AT20" s="1625"/>
      <c r="AU20" s="1625"/>
      <c r="AV20" s="1625"/>
      <c r="AW20" s="1630" t="s">
        <v>8</v>
      </c>
      <c r="AX20" s="1630"/>
      <c r="AY20" s="1625"/>
      <c r="AZ20" s="1625"/>
      <c r="BA20" s="1625"/>
      <c r="BB20" s="1630" t="s">
        <v>9</v>
      </c>
      <c r="BC20" s="1630"/>
      <c r="BD20" s="1625"/>
      <c r="BE20" s="1625"/>
      <c r="BF20" s="1625"/>
      <c r="BG20" s="1630" t="s">
        <v>477</v>
      </c>
      <c r="BH20" s="1631"/>
      <c r="BI20" s="585"/>
      <c r="BJ20" s="1629"/>
      <c r="BK20" s="1629"/>
      <c r="BL20" s="1629"/>
      <c r="BM20" s="1629"/>
      <c r="BN20" s="1629"/>
      <c r="BO20" s="1629"/>
      <c r="BP20" s="1629"/>
      <c r="BQ20" s="1629"/>
      <c r="BR20" s="1629"/>
      <c r="BS20" s="1629"/>
      <c r="BT20" s="1629"/>
      <c r="BU20" s="1629"/>
      <c r="BV20" s="1629"/>
      <c r="BW20" s="1629"/>
      <c r="BX20" s="1629"/>
      <c r="BY20" s="681"/>
      <c r="BZ20" s="585"/>
      <c r="CA20" s="585"/>
      <c r="CB20" s="585"/>
      <c r="CC20" s="585"/>
      <c r="CD20" s="633"/>
      <c r="CE20" s="1625"/>
      <c r="CF20" s="1625"/>
      <c r="CG20" s="1625"/>
      <c r="CH20" s="1625" t="s">
        <v>8</v>
      </c>
      <c r="CI20" s="1625"/>
      <c r="CJ20" s="633"/>
      <c r="CK20" s="633"/>
      <c r="CL20" s="582"/>
      <c r="CM20" s="682"/>
      <c r="CN20" s="61"/>
      <c r="CO20" s="61"/>
      <c r="CP20" s="61"/>
      <c r="CQ20" s="26"/>
      <c r="CR20" s="626"/>
      <c r="CS20" s="626"/>
      <c r="CT20" s="626"/>
      <c r="CU20" s="875"/>
      <c r="CV20" s="875"/>
      <c r="CW20" s="875"/>
      <c r="CX20" s="1626" t="s">
        <v>7</v>
      </c>
      <c r="CY20" s="1627"/>
      <c r="CZ20" s="1627"/>
      <c r="DA20" s="1627"/>
      <c r="DB20" s="626"/>
      <c r="DC20" s="626"/>
      <c r="DD20" s="626"/>
      <c r="DE20" s="626"/>
      <c r="DF20" s="626"/>
      <c r="DG20" s="626"/>
      <c r="DH20" s="626"/>
      <c r="DI20" s="626"/>
      <c r="DJ20" s="626"/>
      <c r="DK20" s="626"/>
      <c r="DL20" s="626"/>
      <c r="DM20" s="626"/>
      <c r="DN20" s="626"/>
      <c r="DO20" s="626"/>
      <c r="DP20" s="626"/>
      <c r="DQ20" s="626"/>
      <c r="DR20" s="626"/>
      <c r="DS20" s="626"/>
      <c r="DT20" s="626"/>
      <c r="DU20" s="626"/>
      <c r="DV20" s="876"/>
      <c r="DW20" s="876"/>
      <c r="DX20" s="876"/>
      <c r="DY20" s="876"/>
      <c r="DZ20" s="876"/>
      <c r="EA20" s="876"/>
    </row>
    <row r="21" spans="1:125" s="12" customFormat="1" ht="20.25" customHeight="1">
      <c r="A21" s="26"/>
      <c r="B21" s="26"/>
      <c r="C21" s="1634" t="s">
        <v>514</v>
      </c>
      <c r="D21" s="1661"/>
      <c r="E21" s="1661"/>
      <c r="F21" s="1661"/>
      <c r="G21" s="1661"/>
      <c r="H21" s="1661"/>
      <c r="I21" s="1661"/>
      <c r="J21" s="1661"/>
      <c r="K21" s="1661"/>
      <c r="L21" s="1661"/>
      <c r="M21" s="1661"/>
      <c r="N21" s="1661"/>
      <c r="O21" s="1661"/>
      <c r="P21" s="1661"/>
      <c r="Q21" s="1661"/>
      <c r="R21" s="1661"/>
      <c r="S21" s="1661"/>
      <c r="T21" s="1661"/>
      <c r="U21" s="1661"/>
      <c r="V21" s="1661"/>
      <c r="W21" s="1661"/>
      <c r="X21" s="1661"/>
      <c r="Y21" s="1661"/>
      <c r="Z21" s="1661"/>
      <c r="AA21" s="1661"/>
      <c r="AB21" s="1661"/>
      <c r="AC21" s="1661"/>
      <c r="AD21" s="1661"/>
      <c r="AE21" s="1661"/>
      <c r="AF21" s="1661"/>
      <c r="AG21" s="1661"/>
      <c r="AH21" s="1661"/>
      <c r="AI21" s="1661"/>
      <c r="AJ21" s="1661"/>
      <c r="AK21" s="1661"/>
      <c r="AL21" s="1661"/>
      <c r="AM21" s="1661"/>
      <c r="AN21" s="1661"/>
      <c r="AO21" s="1661"/>
      <c r="AP21" s="1661"/>
      <c r="AQ21" s="1661"/>
      <c r="AR21" s="1661"/>
      <c r="AS21" s="1661"/>
      <c r="AT21" s="1661"/>
      <c r="AU21" s="1661"/>
      <c r="AV21" s="1661"/>
      <c r="AW21" s="1661"/>
      <c r="AX21" s="1661"/>
      <c r="AY21" s="1661"/>
      <c r="AZ21" s="1661"/>
      <c r="BA21" s="1661"/>
      <c r="BB21" s="1661"/>
      <c r="BC21" s="1661"/>
      <c r="BD21" s="1661"/>
      <c r="BE21" s="1661"/>
      <c r="BF21" s="1661"/>
      <c r="BG21" s="1661"/>
      <c r="BH21" s="1661"/>
      <c r="BI21" s="1661"/>
      <c r="BJ21" s="1661"/>
      <c r="BK21" s="1661"/>
      <c r="BL21" s="1661"/>
      <c r="BM21" s="1661"/>
      <c r="BN21" s="1661"/>
      <c r="BO21" s="1661"/>
      <c r="BP21" s="1661"/>
      <c r="BQ21" s="1661"/>
      <c r="BR21" s="1661"/>
      <c r="BS21" s="1661"/>
      <c r="BT21" s="1661"/>
      <c r="BU21" s="1661"/>
      <c r="BV21" s="1661"/>
      <c r="BW21" s="1661"/>
      <c r="BX21" s="1661"/>
      <c r="BY21" s="1661"/>
      <c r="BZ21" s="1661"/>
      <c r="CA21" s="1661"/>
      <c r="CB21" s="1661"/>
      <c r="CC21" s="1661"/>
      <c r="CD21" s="1661"/>
      <c r="CE21" s="1661"/>
      <c r="CF21" s="1661"/>
      <c r="CG21" s="1661"/>
      <c r="CH21" s="1661"/>
      <c r="CI21" s="1661"/>
      <c r="CJ21" s="1661"/>
      <c r="CK21" s="1661"/>
      <c r="CL21" s="1661"/>
      <c r="CM21" s="1662"/>
      <c r="CN21" s="61"/>
      <c r="CO21" s="61"/>
      <c r="CP21" s="61"/>
      <c r="CQ21" s="26"/>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1"/>
      <c r="DP21" s="11"/>
      <c r="DQ21" s="11"/>
      <c r="DR21" s="11"/>
      <c r="DS21" s="11"/>
      <c r="DT21" s="11"/>
      <c r="DU21" s="11"/>
    </row>
    <row r="22" spans="1:125" s="12" customFormat="1" ht="20.25" customHeight="1">
      <c r="A22" s="26"/>
      <c r="B22" s="26"/>
      <c r="C22" s="1634" t="s">
        <v>515</v>
      </c>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635"/>
      <c r="AB22" s="1635"/>
      <c r="AC22" s="1635"/>
      <c r="AD22" s="1635"/>
      <c r="AE22" s="1635"/>
      <c r="AF22" s="1635"/>
      <c r="AG22" s="1635"/>
      <c r="AH22" s="1635"/>
      <c r="AI22" s="1635"/>
      <c r="AJ22" s="1635"/>
      <c r="AK22" s="1635"/>
      <c r="AL22" s="1635"/>
      <c r="AM22" s="1635"/>
      <c r="AN22" s="1635"/>
      <c r="AO22" s="1635"/>
      <c r="AP22" s="873"/>
      <c r="AQ22" s="874"/>
      <c r="AR22" s="874"/>
      <c r="AS22" s="1632" t="s">
        <v>516</v>
      </c>
      <c r="AT22" s="1632"/>
      <c r="AU22" s="1632"/>
      <c r="AV22" s="1632"/>
      <c r="AW22" s="1632"/>
      <c r="AX22" s="1632"/>
      <c r="AY22" s="1632"/>
      <c r="AZ22" s="1632"/>
      <c r="BA22" s="1632"/>
      <c r="BB22" s="1632"/>
      <c r="BC22" s="1632"/>
      <c r="BD22" s="1632"/>
      <c r="BE22" s="1632"/>
      <c r="BF22" s="1632"/>
      <c r="BG22" s="1632"/>
      <c r="BH22" s="1633"/>
      <c r="BI22" s="1634" t="s">
        <v>517</v>
      </c>
      <c r="BJ22" s="1635"/>
      <c r="BK22" s="1635"/>
      <c r="BL22" s="1635"/>
      <c r="BM22" s="1635"/>
      <c r="BN22" s="1635"/>
      <c r="BO22" s="1635"/>
      <c r="BP22" s="1635"/>
      <c r="BQ22" s="1635"/>
      <c r="BR22" s="1635"/>
      <c r="BS22" s="1635"/>
      <c r="BT22" s="1635"/>
      <c r="BU22" s="1635"/>
      <c r="BV22" s="1635"/>
      <c r="BW22" s="1635"/>
      <c r="BX22" s="1635"/>
      <c r="BY22" s="1636"/>
      <c r="BZ22" s="1634" t="s">
        <v>518</v>
      </c>
      <c r="CA22" s="1661"/>
      <c r="CB22" s="1661"/>
      <c r="CC22" s="1661"/>
      <c r="CD22" s="1661"/>
      <c r="CE22" s="1661"/>
      <c r="CF22" s="1661"/>
      <c r="CG22" s="1661"/>
      <c r="CH22" s="1661"/>
      <c r="CI22" s="1661"/>
      <c r="CJ22" s="1661"/>
      <c r="CK22" s="1661"/>
      <c r="CL22" s="1661"/>
      <c r="CM22" s="1662"/>
      <c r="CN22" s="61"/>
      <c r="CO22" s="61"/>
      <c r="CP22" s="61"/>
      <c r="CQ22" s="26"/>
      <c r="CR22" s="584"/>
      <c r="CS22" s="584"/>
      <c r="CT22" s="584"/>
      <c r="CU22" s="584"/>
      <c r="CV22" s="584"/>
      <c r="CW22" s="584"/>
      <c r="CX22" s="584"/>
      <c r="CY22" s="584"/>
      <c r="CZ22" s="584"/>
      <c r="DA22" s="584"/>
      <c r="DB22" s="584"/>
      <c r="DC22" s="584"/>
      <c r="DD22" s="584"/>
      <c r="DE22" s="584"/>
      <c r="DF22" s="584"/>
      <c r="DG22" s="584"/>
      <c r="DH22" s="584"/>
      <c r="DI22" s="584"/>
      <c r="DJ22" s="584"/>
      <c r="DK22" s="584"/>
      <c r="DL22" s="584"/>
      <c r="DM22" s="584"/>
      <c r="DN22" s="584"/>
      <c r="DO22" s="584"/>
      <c r="DP22" s="584"/>
      <c r="DQ22" s="584"/>
      <c r="DR22" s="584"/>
      <c r="DS22" s="584"/>
      <c r="DT22" s="584"/>
      <c r="DU22" s="584"/>
    </row>
    <row r="23" spans="1:125" s="12" customFormat="1" ht="20.25" customHeight="1">
      <c r="A23" s="26"/>
      <c r="B23" s="26"/>
      <c r="C23" s="683"/>
      <c r="D23" s="1629" t="s">
        <v>519</v>
      </c>
      <c r="E23" s="1629"/>
      <c r="F23" s="1629"/>
      <c r="G23" s="1629"/>
      <c r="H23" s="1629"/>
      <c r="I23" s="1629"/>
      <c r="J23" s="1629"/>
      <c r="K23" s="1629"/>
      <c r="L23" s="1629"/>
      <c r="M23" s="1629"/>
      <c r="N23" s="1629"/>
      <c r="O23" s="1629"/>
      <c r="P23" s="1629"/>
      <c r="Q23" s="1629"/>
      <c r="R23" s="1629"/>
      <c r="S23" s="1629"/>
      <c r="T23" s="1629"/>
      <c r="U23" s="1629"/>
      <c r="V23" s="1629"/>
      <c r="W23" s="1629"/>
      <c r="X23" s="1629"/>
      <c r="Y23" s="1629"/>
      <c r="Z23" s="1629"/>
      <c r="AA23" s="1629"/>
      <c r="AB23" s="1629"/>
      <c r="AC23" s="1629"/>
      <c r="AD23" s="1629"/>
      <c r="AE23" s="1629"/>
      <c r="AF23" s="1629"/>
      <c r="AG23" s="1629"/>
      <c r="AH23" s="1629"/>
      <c r="AI23" s="1629"/>
      <c r="AJ23" s="1629"/>
      <c r="AK23" s="1629"/>
      <c r="AL23" s="1629"/>
      <c r="AM23" s="1629"/>
      <c r="AN23" s="1629"/>
      <c r="AO23" s="1629"/>
      <c r="AP23" s="1626"/>
      <c r="AQ23" s="1627"/>
      <c r="AR23" s="1627"/>
      <c r="AS23" s="1627"/>
      <c r="AT23" s="1625"/>
      <c r="AU23" s="1625"/>
      <c r="AV23" s="1625"/>
      <c r="AW23" s="1630" t="s">
        <v>8</v>
      </c>
      <c r="AX23" s="1630"/>
      <c r="AY23" s="1625"/>
      <c r="AZ23" s="1625"/>
      <c r="BA23" s="1625"/>
      <c r="BB23" s="1630" t="s">
        <v>9</v>
      </c>
      <c r="BC23" s="1630"/>
      <c r="BD23" s="1625"/>
      <c r="BE23" s="1625"/>
      <c r="BF23" s="1625"/>
      <c r="BG23" s="1630" t="s">
        <v>477</v>
      </c>
      <c r="BH23" s="1631"/>
      <c r="BI23" s="584"/>
      <c r="BJ23" s="1629"/>
      <c r="BK23" s="1629"/>
      <c r="BL23" s="1629"/>
      <c r="BM23" s="1629"/>
      <c r="BN23" s="1629"/>
      <c r="BO23" s="1629"/>
      <c r="BP23" s="1629"/>
      <c r="BQ23" s="1629"/>
      <c r="BR23" s="1629"/>
      <c r="BS23" s="1629"/>
      <c r="BT23" s="1629"/>
      <c r="BU23" s="1629"/>
      <c r="BV23" s="1629"/>
      <c r="BW23" s="1629"/>
      <c r="BX23" s="1629"/>
      <c r="BY23" s="584"/>
      <c r="BZ23" s="684"/>
      <c r="CA23" s="1629"/>
      <c r="CB23" s="1629"/>
      <c r="CC23" s="1629"/>
      <c r="CD23" s="1629"/>
      <c r="CE23" s="1629"/>
      <c r="CF23" s="1629"/>
      <c r="CG23" s="1629"/>
      <c r="CH23" s="1629"/>
      <c r="CI23" s="1629"/>
      <c r="CJ23" s="1629"/>
      <c r="CK23" s="1629"/>
      <c r="CL23" s="1629"/>
      <c r="CM23" s="685"/>
      <c r="CN23" s="26"/>
      <c r="CO23" s="26"/>
      <c r="CP23" s="26"/>
      <c r="CQ23" s="26"/>
      <c r="CR23" s="584"/>
      <c r="CS23" s="584"/>
      <c r="CT23" s="584"/>
      <c r="CU23" s="584"/>
      <c r="CV23" s="584"/>
      <c r="CW23" s="584"/>
      <c r="CX23" s="1626" t="s">
        <v>7</v>
      </c>
      <c r="CY23" s="1627"/>
      <c r="CZ23" s="1627"/>
      <c r="DA23" s="1627"/>
      <c r="DB23" s="584"/>
      <c r="DC23" s="584"/>
      <c r="DD23" s="584"/>
      <c r="DE23" s="584"/>
      <c r="DF23" s="584"/>
      <c r="DG23" s="584"/>
      <c r="DH23" s="584"/>
      <c r="DI23" s="584"/>
      <c r="DJ23" s="584"/>
      <c r="DK23" s="584"/>
      <c r="DL23" s="584"/>
      <c r="DM23" s="584"/>
      <c r="DN23" s="584"/>
      <c r="DO23" s="584"/>
      <c r="DP23" s="584"/>
      <c r="DQ23" s="584"/>
      <c r="DR23" s="584"/>
      <c r="DS23" s="584"/>
      <c r="DT23" s="584"/>
      <c r="DU23" s="584"/>
    </row>
    <row r="24" spans="1:125" s="12" customFormat="1" ht="20.25" customHeight="1">
      <c r="A24" s="26"/>
      <c r="B24" s="26"/>
      <c r="C24" s="684"/>
      <c r="D24" s="1629" t="s">
        <v>520</v>
      </c>
      <c r="E24" s="1629"/>
      <c r="F24" s="1629"/>
      <c r="G24" s="1629"/>
      <c r="H24" s="1629"/>
      <c r="I24" s="1629"/>
      <c r="J24" s="1629"/>
      <c r="K24" s="1629"/>
      <c r="L24" s="1629"/>
      <c r="M24" s="1629"/>
      <c r="N24" s="1629"/>
      <c r="O24" s="1629"/>
      <c r="P24" s="1629"/>
      <c r="Q24" s="1629"/>
      <c r="R24" s="1629"/>
      <c r="S24" s="1629"/>
      <c r="T24" s="1629"/>
      <c r="U24" s="1629"/>
      <c r="V24" s="1629"/>
      <c r="W24" s="1629"/>
      <c r="X24" s="1629"/>
      <c r="Y24" s="1629"/>
      <c r="Z24" s="1629"/>
      <c r="AA24" s="1629"/>
      <c r="AB24" s="1629"/>
      <c r="AC24" s="1629"/>
      <c r="AD24" s="1629"/>
      <c r="AE24" s="1629"/>
      <c r="AF24" s="1629"/>
      <c r="AG24" s="1629"/>
      <c r="AH24" s="1629"/>
      <c r="AI24" s="1629"/>
      <c r="AJ24" s="1629"/>
      <c r="AK24" s="1629"/>
      <c r="AL24" s="1629"/>
      <c r="AM24" s="1629"/>
      <c r="AN24" s="1629"/>
      <c r="AO24" s="1629"/>
      <c r="AP24" s="1626"/>
      <c r="AQ24" s="1627"/>
      <c r="AR24" s="1627"/>
      <c r="AS24" s="1627"/>
      <c r="AT24" s="1625"/>
      <c r="AU24" s="1625"/>
      <c r="AV24" s="1625"/>
      <c r="AW24" s="1630" t="s">
        <v>8</v>
      </c>
      <c r="AX24" s="1630"/>
      <c r="AY24" s="1625"/>
      <c r="AZ24" s="1625"/>
      <c r="BA24" s="1625"/>
      <c r="BB24" s="1630" t="s">
        <v>9</v>
      </c>
      <c r="BC24" s="1630"/>
      <c r="BD24" s="1625"/>
      <c r="BE24" s="1625"/>
      <c r="BF24" s="1625"/>
      <c r="BG24" s="1630" t="s">
        <v>477</v>
      </c>
      <c r="BH24" s="1631"/>
      <c r="BI24" s="633"/>
      <c r="BJ24" s="1629"/>
      <c r="BK24" s="1629"/>
      <c r="BL24" s="1629"/>
      <c r="BM24" s="1629"/>
      <c r="BN24" s="1629"/>
      <c r="BO24" s="1629"/>
      <c r="BP24" s="1629"/>
      <c r="BQ24" s="1629"/>
      <c r="BR24" s="1629"/>
      <c r="BS24" s="1629"/>
      <c r="BT24" s="1629"/>
      <c r="BU24" s="1629"/>
      <c r="BV24" s="1629"/>
      <c r="BW24" s="1629"/>
      <c r="BX24" s="1629"/>
      <c r="BY24" s="633"/>
      <c r="BZ24" s="684"/>
      <c r="CA24" s="1629"/>
      <c r="CB24" s="1629"/>
      <c r="CC24" s="1629"/>
      <c r="CD24" s="1629"/>
      <c r="CE24" s="1629"/>
      <c r="CF24" s="1629"/>
      <c r="CG24" s="1629"/>
      <c r="CH24" s="1629"/>
      <c r="CI24" s="1629"/>
      <c r="CJ24" s="1629"/>
      <c r="CK24" s="1629"/>
      <c r="CL24" s="1629"/>
      <c r="CM24" s="681"/>
      <c r="CN24" s="26"/>
      <c r="CO24" s="26"/>
      <c r="CP24" s="26"/>
      <c r="CQ24" s="26"/>
      <c r="CR24" s="584"/>
      <c r="CS24" s="584"/>
      <c r="CT24" s="584"/>
      <c r="CU24" s="584"/>
      <c r="CV24" s="584"/>
      <c r="CW24" s="584"/>
      <c r="CX24" s="1626" t="s">
        <v>863</v>
      </c>
      <c r="CY24" s="1627"/>
      <c r="CZ24" s="1627"/>
      <c r="DA24" s="1627"/>
      <c r="DB24" s="584"/>
      <c r="DC24" s="584"/>
      <c r="DD24" s="584"/>
      <c r="DE24" s="584"/>
      <c r="DF24" s="584"/>
      <c r="DG24" s="584"/>
      <c r="DH24" s="584"/>
      <c r="DI24" s="584"/>
      <c r="DJ24" s="584"/>
      <c r="DK24" s="584"/>
      <c r="DL24" s="584"/>
      <c r="DM24" s="584"/>
      <c r="DN24" s="584"/>
      <c r="DO24" s="584"/>
      <c r="DP24" s="584"/>
      <c r="DQ24" s="584"/>
      <c r="DR24" s="584"/>
      <c r="DS24" s="584"/>
      <c r="DT24" s="584"/>
      <c r="DU24" s="584"/>
    </row>
    <row r="25" spans="1:125" s="12" customFormat="1" ht="20.25" customHeight="1">
      <c r="A25" s="26"/>
      <c r="B25" s="26"/>
      <c r="C25" s="684"/>
      <c r="D25" s="1629" t="s">
        <v>521</v>
      </c>
      <c r="E25" s="1629"/>
      <c r="F25" s="1629"/>
      <c r="G25" s="1629"/>
      <c r="H25" s="1629"/>
      <c r="I25" s="1629"/>
      <c r="J25" s="1629"/>
      <c r="K25" s="1629"/>
      <c r="L25" s="1629"/>
      <c r="M25" s="1629"/>
      <c r="N25" s="1629"/>
      <c r="O25" s="1629"/>
      <c r="P25" s="1629"/>
      <c r="Q25" s="1629"/>
      <c r="R25" s="1629"/>
      <c r="S25" s="1629"/>
      <c r="T25" s="1629"/>
      <c r="U25" s="1629"/>
      <c r="V25" s="1629"/>
      <c r="W25" s="1629"/>
      <c r="X25" s="1629"/>
      <c r="Y25" s="1629"/>
      <c r="Z25" s="1629"/>
      <c r="AA25" s="1629"/>
      <c r="AB25" s="1629"/>
      <c r="AC25" s="1629"/>
      <c r="AD25" s="1629"/>
      <c r="AE25" s="1629"/>
      <c r="AF25" s="1629"/>
      <c r="AG25" s="1629"/>
      <c r="AH25" s="1629"/>
      <c r="AI25" s="1629"/>
      <c r="AJ25" s="1629"/>
      <c r="AK25" s="1629"/>
      <c r="AL25" s="1629"/>
      <c r="AM25" s="1629"/>
      <c r="AN25" s="1629"/>
      <c r="AO25" s="1629"/>
      <c r="AP25" s="1626"/>
      <c r="AQ25" s="1627"/>
      <c r="AR25" s="1627"/>
      <c r="AS25" s="1627"/>
      <c r="AT25" s="1625"/>
      <c r="AU25" s="1625"/>
      <c r="AV25" s="1625"/>
      <c r="AW25" s="1630" t="s">
        <v>8</v>
      </c>
      <c r="AX25" s="1630"/>
      <c r="AY25" s="1625"/>
      <c r="AZ25" s="1625"/>
      <c r="BA25" s="1625"/>
      <c r="BB25" s="1630" t="s">
        <v>9</v>
      </c>
      <c r="BC25" s="1630"/>
      <c r="BD25" s="1625"/>
      <c r="BE25" s="1625"/>
      <c r="BF25" s="1625"/>
      <c r="BG25" s="1630" t="s">
        <v>477</v>
      </c>
      <c r="BH25" s="1631"/>
      <c r="BI25" s="633"/>
      <c r="BJ25" s="1629"/>
      <c r="BK25" s="1629"/>
      <c r="BL25" s="1629"/>
      <c r="BM25" s="1629"/>
      <c r="BN25" s="1629"/>
      <c r="BO25" s="1629"/>
      <c r="BP25" s="1629"/>
      <c r="BQ25" s="1629"/>
      <c r="BR25" s="1629"/>
      <c r="BS25" s="1629"/>
      <c r="BT25" s="1629"/>
      <c r="BU25" s="1629"/>
      <c r="BV25" s="1629"/>
      <c r="BW25" s="1629"/>
      <c r="BX25" s="1629"/>
      <c r="BY25" s="633"/>
      <c r="BZ25" s="684"/>
      <c r="CA25" s="1629"/>
      <c r="CB25" s="1629"/>
      <c r="CC25" s="1629"/>
      <c r="CD25" s="1629"/>
      <c r="CE25" s="1629"/>
      <c r="CF25" s="1629"/>
      <c r="CG25" s="1629"/>
      <c r="CH25" s="1629"/>
      <c r="CI25" s="1629"/>
      <c r="CJ25" s="1629"/>
      <c r="CK25" s="1629"/>
      <c r="CL25" s="1629"/>
      <c r="CM25" s="681"/>
      <c r="CN25" s="26"/>
      <c r="CO25" s="26"/>
      <c r="CP25" s="26"/>
      <c r="CQ25" s="26"/>
      <c r="CR25" s="584"/>
      <c r="CS25" s="584"/>
      <c r="CT25" s="584"/>
      <c r="CU25" s="584"/>
      <c r="CV25" s="584"/>
      <c r="CW25" s="584"/>
      <c r="CX25" s="584"/>
      <c r="CY25" s="584"/>
      <c r="CZ25" s="584"/>
      <c r="DA25" s="584"/>
      <c r="DB25" s="584"/>
      <c r="DC25" s="584"/>
      <c r="DD25" s="584"/>
      <c r="DE25" s="584"/>
      <c r="DF25" s="584"/>
      <c r="DG25" s="584"/>
      <c r="DH25" s="584"/>
      <c r="DI25" s="584"/>
      <c r="DJ25" s="584"/>
      <c r="DK25" s="584"/>
      <c r="DL25" s="584"/>
      <c r="DM25" s="584"/>
      <c r="DN25" s="584"/>
      <c r="DO25" s="584"/>
      <c r="DP25" s="584"/>
      <c r="DQ25" s="584"/>
      <c r="DR25" s="584"/>
      <c r="DS25" s="584"/>
      <c r="DT25" s="584"/>
      <c r="DU25" s="584"/>
    </row>
    <row r="26" spans="1:134" s="12" customFormat="1" ht="20.25" customHeight="1">
      <c r="A26" s="26"/>
      <c r="B26" s="26"/>
      <c r="C26" s="686"/>
      <c r="D26" s="1629"/>
      <c r="E26" s="1629"/>
      <c r="F26" s="1629"/>
      <c r="G26" s="1629"/>
      <c r="H26" s="1629"/>
      <c r="I26" s="1629"/>
      <c r="J26" s="1629"/>
      <c r="K26" s="1629"/>
      <c r="L26" s="1629"/>
      <c r="M26" s="1629"/>
      <c r="N26" s="1629"/>
      <c r="O26" s="1629"/>
      <c r="P26" s="1629"/>
      <c r="Q26" s="1629"/>
      <c r="R26" s="1629"/>
      <c r="S26" s="1629"/>
      <c r="T26" s="1629"/>
      <c r="U26" s="1629"/>
      <c r="V26" s="1629"/>
      <c r="W26" s="1629"/>
      <c r="X26" s="1629"/>
      <c r="Y26" s="1629"/>
      <c r="Z26" s="1629"/>
      <c r="AA26" s="1629"/>
      <c r="AB26" s="1629"/>
      <c r="AC26" s="1629"/>
      <c r="AD26" s="1629"/>
      <c r="AE26" s="1629"/>
      <c r="AF26" s="1629"/>
      <c r="AG26" s="1629"/>
      <c r="AH26" s="1629"/>
      <c r="AI26" s="1629"/>
      <c r="AJ26" s="1629"/>
      <c r="AK26" s="1629"/>
      <c r="AL26" s="1629"/>
      <c r="AM26" s="1629"/>
      <c r="AN26" s="1629"/>
      <c r="AO26" s="1629"/>
      <c r="AP26" s="1626"/>
      <c r="AQ26" s="1627"/>
      <c r="AR26" s="1627"/>
      <c r="AS26" s="1627"/>
      <c r="AT26" s="1625"/>
      <c r="AU26" s="1625"/>
      <c r="AV26" s="1625"/>
      <c r="AW26" s="1630" t="s">
        <v>8</v>
      </c>
      <c r="AX26" s="1630"/>
      <c r="AY26" s="1625"/>
      <c r="AZ26" s="1625"/>
      <c r="BA26" s="1625"/>
      <c r="BB26" s="1630" t="s">
        <v>9</v>
      </c>
      <c r="BC26" s="1630"/>
      <c r="BD26" s="1625"/>
      <c r="BE26" s="1625"/>
      <c r="BF26" s="1625"/>
      <c r="BG26" s="1630" t="s">
        <v>477</v>
      </c>
      <c r="BH26" s="1631"/>
      <c r="BI26" s="633"/>
      <c r="BJ26" s="1629"/>
      <c r="BK26" s="1629"/>
      <c r="BL26" s="1629"/>
      <c r="BM26" s="1629"/>
      <c r="BN26" s="1629"/>
      <c r="BO26" s="1629"/>
      <c r="BP26" s="1629"/>
      <c r="BQ26" s="1629"/>
      <c r="BR26" s="1629"/>
      <c r="BS26" s="1629"/>
      <c r="BT26" s="1629"/>
      <c r="BU26" s="1629"/>
      <c r="BV26" s="1629"/>
      <c r="BW26" s="1629"/>
      <c r="BX26" s="1629"/>
      <c r="BY26" s="633"/>
      <c r="BZ26" s="684"/>
      <c r="CA26" s="1629"/>
      <c r="CB26" s="1629"/>
      <c r="CC26" s="1629"/>
      <c r="CD26" s="1629"/>
      <c r="CE26" s="1629"/>
      <c r="CF26" s="1629"/>
      <c r="CG26" s="1629"/>
      <c r="CH26" s="1629"/>
      <c r="CI26" s="1629"/>
      <c r="CJ26" s="1629"/>
      <c r="CK26" s="1629"/>
      <c r="CL26" s="1629"/>
      <c r="CM26" s="681"/>
      <c r="CN26" s="26"/>
      <c r="CO26" s="26"/>
      <c r="CP26" s="26"/>
      <c r="CQ26" s="26"/>
      <c r="CR26" s="584"/>
      <c r="CS26" s="584"/>
      <c r="CT26" s="584"/>
      <c r="CU26" s="584"/>
      <c r="CV26" s="584"/>
      <c r="CW26" s="584"/>
      <c r="CX26" s="584"/>
      <c r="CY26" s="584"/>
      <c r="CZ26" s="584"/>
      <c r="DA26" s="584"/>
      <c r="DB26" s="584"/>
      <c r="DC26" s="584"/>
      <c r="DD26" s="584"/>
      <c r="DE26" s="584"/>
      <c r="DF26" s="584"/>
      <c r="DG26" s="584"/>
      <c r="DH26" s="584"/>
      <c r="DI26" s="584"/>
      <c r="DJ26" s="584"/>
      <c r="DK26" s="584"/>
      <c r="DL26" s="584"/>
      <c r="DM26" s="584"/>
      <c r="DN26" s="584"/>
      <c r="DO26" s="584"/>
      <c r="DP26" s="584"/>
      <c r="DQ26" s="584"/>
      <c r="DR26" s="584"/>
      <c r="DS26" s="584"/>
      <c r="DT26" s="584"/>
      <c r="DU26" s="584"/>
      <c r="DV26" s="13"/>
      <c r="DW26" s="13"/>
      <c r="DX26" s="13"/>
      <c r="DY26" s="13"/>
      <c r="DZ26" s="13"/>
      <c r="EA26" s="13"/>
      <c r="EB26" s="13"/>
      <c r="EC26" s="13"/>
      <c r="ED26" s="13"/>
    </row>
    <row r="27" spans="1:134" s="12" customFormat="1" ht="20.25" customHeight="1">
      <c r="A27" s="26"/>
      <c r="B27" s="26"/>
      <c r="C27" s="686"/>
      <c r="D27" s="1629"/>
      <c r="E27" s="1629"/>
      <c r="F27" s="1629"/>
      <c r="G27" s="1629"/>
      <c r="H27" s="1629"/>
      <c r="I27" s="1629"/>
      <c r="J27" s="1629"/>
      <c r="K27" s="1629"/>
      <c r="L27" s="1629"/>
      <c r="M27" s="1629"/>
      <c r="N27" s="1629"/>
      <c r="O27" s="1629"/>
      <c r="P27" s="1629"/>
      <c r="Q27" s="1629"/>
      <c r="R27" s="1629"/>
      <c r="S27" s="1629"/>
      <c r="T27" s="1629"/>
      <c r="U27" s="1629"/>
      <c r="V27" s="1629"/>
      <c r="W27" s="1629"/>
      <c r="X27" s="1629"/>
      <c r="Y27" s="1629"/>
      <c r="Z27" s="1629"/>
      <c r="AA27" s="1629"/>
      <c r="AB27" s="1629"/>
      <c r="AC27" s="1629"/>
      <c r="AD27" s="1629"/>
      <c r="AE27" s="1629"/>
      <c r="AF27" s="1629"/>
      <c r="AG27" s="1629"/>
      <c r="AH27" s="1629"/>
      <c r="AI27" s="1629"/>
      <c r="AJ27" s="1629"/>
      <c r="AK27" s="1629"/>
      <c r="AL27" s="1629"/>
      <c r="AM27" s="1629"/>
      <c r="AN27" s="1629"/>
      <c r="AO27" s="1629"/>
      <c r="AP27" s="1626"/>
      <c r="AQ27" s="1627"/>
      <c r="AR27" s="1627"/>
      <c r="AS27" s="1627"/>
      <c r="AT27" s="1625"/>
      <c r="AU27" s="1625"/>
      <c r="AV27" s="1625"/>
      <c r="AW27" s="1625" t="s">
        <v>8</v>
      </c>
      <c r="AX27" s="1625"/>
      <c r="AY27" s="1625"/>
      <c r="AZ27" s="1625"/>
      <c r="BA27" s="1625"/>
      <c r="BB27" s="1625" t="s">
        <v>9</v>
      </c>
      <c r="BC27" s="1625"/>
      <c r="BD27" s="1625"/>
      <c r="BE27" s="1625"/>
      <c r="BF27" s="1625"/>
      <c r="BG27" s="1625" t="s">
        <v>477</v>
      </c>
      <c r="BH27" s="1660"/>
      <c r="BI27" s="633"/>
      <c r="BJ27" s="1629"/>
      <c r="BK27" s="1629"/>
      <c r="BL27" s="1629"/>
      <c r="BM27" s="1629"/>
      <c r="BN27" s="1629"/>
      <c r="BO27" s="1629"/>
      <c r="BP27" s="1629"/>
      <c r="BQ27" s="1629"/>
      <c r="BR27" s="1629"/>
      <c r="BS27" s="1629"/>
      <c r="BT27" s="1629"/>
      <c r="BU27" s="1629"/>
      <c r="BV27" s="1629"/>
      <c r="BW27" s="1629"/>
      <c r="BX27" s="1629"/>
      <c r="BY27" s="633"/>
      <c r="BZ27" s="684"/>
      <c r="CA27" s="1629"/>
      <c r="CB27" s="1629"/>
      <c r="CC27" s="1629"/>
      <c r="CD27" s="1629"/>
      <c r="CE27" s="1629"/>
      <c r="CF27" s="1629"/>
      <c r="CG27" s="1629"/>
      <c r="CH27" s="1629"/>
      <c r="CI27" s="1629"/>
      <c r="CJ27" s="1629"/>
      <c r="CK27" s="1629"/>
      <c r="CL27" s="1629"/>
      <c r="CM27" s="681"/>
      <c r="CN27" s="61"/>
      <c r="CO27" s="26"/>
      <c r="CP27" s="26"/>
      <c r="CQ27" s="26"/>
      <c r="CR27" s="60"/>
      <c r="CS27" s="61"/>
      <c r="CT27" s="61"/>
      <c r="CU27" s="61"/>
      <c r="CV27" s="61"/>
      <c r="CW27" s="61"/>
      <c r="CX27" s="61"/>
      <c r="CY27" s="61"/>
      <c r="CZ27" s="61"/>
      <c r="DA27" s="61"/>
      <c r="DB27" s="61"/>
      <c r="DC27" s="61"/>
      <c r="DD27" s="61"/>
      <c r="DE27" s="61"/>
      <c r="DF27" s="61"/>
      <c r="DG27" s="61"/>
      <c r="DH27" s="61"/>
      <c r="DI27" s="61"/>
      <c r="DJ27" s="61"/>
      <c r="DK27" s="61"/>
      <c r="DL27" s="61"/>
      <c r="DM27" s="61"/>
      <c r="DN27" s="61"/>
      <c r="DO27" s="13"/>
      <c r="DP27" s="13"/>
      <c r="DQ27" s="13"/>
      <c r="DR27" s="13"/>
      <c r="DS27" s="13"/>
      <c r="DT27" s="13"/>
      <c r="DU27" s="13"/>
      <c r="DV27" s="13"/>
      <c r="DW27" s="13"/>
      <c r="DX27" s="13"/>
      <c r="DY27" s="13"/>
      <c r="DZ27" s="13"/>
      <c r="EA27" s="13"/>
      <c r="EB27" s="13"/>
      <c r="EC27" s="13"/>
      <c r="ED27" s="13"/>
    </row>
    <row r="28" spans="1:134" s="12" customFormat="1" ht="16.5" customHeight="1">
      <c r="A28" s="26"/>
      <c r="B28" s="26"/>
      <c r="C28" s="683"/>
      <c r="D28" s="1653" t="s">
        <v>522</v>
      </c>
      <c r="E28" s="1654"/>
      <c r="F28" s="1654"/>
      <c r="G28" s="1654"/>
      <c r="H28" s="1654"/>
      <c r="I28" s="1654"/>
      <c r="J28" s="1654"/>
      <c r="K28" s="1655"/>
      <c r="L28" s="602"/>
      <c r="M28" s="625"/>
      <c r="N28" s="584"/>
      <c r="O28" s="584"/>
      <c r="P28" s="584"/>
      <c r="Q28" s="584"/>
      <c r="R28" s="584"/>
      <c r="S28" s="584"/>
      <c r="T28" s="584"/>
      <c r="U28" s="584"/>
      <c r="V28" s="584"/>
      <c r="W28" s="584"/>
      <c r="X28" s="584"/>
      <c r="Y28" s="584"/>
      <c r="Z28" s="584"/>
      <c r="AA28" s="584"/>
      <c r="AB28" s="582"/>
      <c r="AC28" s="582"/>
      <c r="AD28" s="582"/>
      <c r="AE28" s="582"/>
      <c r="AF28" s="582"/>
      <c r="AG28" s="582"/>
      <c r="AH28" s="582"/>
      <c r="AI28" s="582"/>
      <c r="AJ28" s="582"/>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c r="CJ28" s="584"/>
      <c r="CK28" s="584"/>
      <c r="CL28" s="584"/>
      <c r="CM28" s="685"/>
      <c r="CN28" s="61"/>
      <c r="CO28" s="26"/>
      <c r="CP28" s="26"/>
      <c r="CQ28" s="26"/>
      <c r="CR28" s="60"/>
      <c r="CS28" s="61"/>
      <c r="CT28" s="61"/>
      <c r="CU28" s="61"/>
      <c r="CV28" s="61"/>
      <c r="CW28" s="61"/>
      <c r="CX28" s="61"/>
      <c r="CY28" s="61"/>
      <c r="CZ28" s="61"/>
      <c r="DA28" s="61"/>
      <c r="DB28" s="61"/>
      <c r="DC28" s="61"/>
      <c r="DD28" s="61"/>
      <c r="DE28" s="61"/>
      <c r="DF28" s="61"/>
      <c r="DG28" s="61"/>
      <c r="DH28" s="61"/>
      <c r="DI28" s="61"/>
      <c r="DJ28" s="61"/>
      <c r="DK28" s="61"/>
      <c r="DL28" s="61"/>
      <c r="DM28" s="61"/>
      <c r="DN28" s="61"/>
      <c r="DO28" s="13"/>
      <c r="DP28" s="13"/>
      <c r="DQ28" s="13"/>
      <c r="DR28" s="13"/>
      <c r="DS28" s="13"/>
      <c r="DT28" s="13"/>
      <c r="DU28" s="13"/>
      <c r="DV28" s="13"/>
      <c r="DW28" s="13"/>
      <c r="DX28" s="13"/>
      <c r="DY28" s="13"/>
      <c r="DZ28" s="13"/>
      <c r="EA28" s="13"/>
      <c r="EB28" s="13"/>
      <c r="EC28" s="13"/>
      <c r="ED28" s="13"/>
    </row>
    <row r="29" spans="1:134" s="12" customFormat="1" ht="16.5" customHeight="1">
      <c r="A29" s="26"/>
      <c r="B29" s="26"/>
      <c r="C29" s="683"/>
      <c r="D29" s="1656" t="s">
        <v>523</v>
      </c>
      <c r="E29" s="1657"/>
      <c r="F29" s="1658" t="s">
        <v>524</v>
      </c>
      <c r="G29" s="1659"/>
      <c r="H29" s="1659"/>
      <c r="I29" s="1659"/>
      <c r="J29" s="1659"/>
      <c r="K29" s="1659"/>
      <c r="L29" s="1659"/>
      <c r="M29" s="1659"/>
      <c r="N29" s="1659"/>
      <c r="O29" s="1659"/>
      <c r="P29" s="1659"/>
      <c r="Q29" s="1659"/>
      <c r="R29" s="1659"/>
      <c r="S29" s="1659"/>
      <c r="T29" s="1659"/>
      <c r="U29" s="1659"/>
      <c r="V29" s="1659"/>
      <c r="W29" s="1659"/>
      <c r="X29" s="1659"/>
      <c r="Y29" s="1659"/>
      <c r="Z29" s="1659"/>
      <c r="AA29" s="1659"/>
      <c r="AB29" s="1659"/>
      <c r="AC29" s="1659"/>
      <c r="AD29" s="1659"/>
      <c r="AE29" s="1659"/>
      <c r="AF29" s="1471"/>
      <c r="AG29" s="1471"/>
      <c r="AH29" s="1471"/>
      <c r="AI29" s="1471"/>
      <c r="AJ29" s="1471"/>
      <c r="AK29" s="590"/>
      <c r="AL29" s="590"/>
      <c r="AM29" s="590"/>
      <c r="AN29" s="590"/>
      <c r="AO29" s="590"/>
      <c r="AP29" s="590"/>
      <c r="AQ29" s="590"/>
      <c r="AR29" s="590"/>
      <c r="AS29" s="590"/>
      <c r="AT29" s="590"/>
      <c r="AU29" s="590"/>
      <c r="AV29" s="590"/>
      <c r="AW29" s="590"/>
      <c r="AX29" s="590"/>
      <c r="AY29" s="590"/>
      <c r="AZ29" s="590"/>
      <c r="BA29" s="649"/>
      <c r="BB29" s="649"/>
      <c r="BC29" s="649"/>
      <c r="BD29" s="649"/>
      <c r="BE29" s="649"/>
      <c r="BF29" s="649"/>
      <c r="BG29" s="649"/>
      <c r="BH29" s="649"/>
      <c r="BI29" s="649"/>
      <c r="BJ29" s="649"/>
      <c r="BK29" s="649"/>
      <c r="BL29" s="649"/>
      <c r="BM29" s="649"/>
      <c r="BN29" s="649"/>
      <c r="BO29" s="649"/>
      <c r="BP29" s="649"/>
      <c r="BQ29" s="649"/>
      <c r="BR29" s="649"/>
      <c r="BS29" s="649"/>
      <c r="BT29" s="649"/>
      <c r="BU29" s="649"/>
      <c r="BV29" s="649"/>
      <c r="BW29" s="649"/>
      <c r="BX29" s="649"/>
      <c r="BY29" s="649"/>
      <c r="BZ29" s="649"/>
      <c r="CA29" s="649"/>
      <c r="CB29" s="649"/>
      <c r="CC29" s="649"/>
      <c r="CD29" s="649"/>
      <c r="CE29" s="649"/>
      <c r="CF29" s="649"/>
      <c r="CG29" s="649"/>
      <c r="CH29" s="649"/>
      <c r="CI29" s="649"/>
      <c r="CJ29" s="649"/>
      <c r="CK29" s="649"/>
      <c r="CL29" s="649"/>
      <c r="CM29" s="687"/>
      <c r="CN29" s="251"/>
      <c r="CO29" s="251"/>
      <c r="CP29" s="26"/>
      <c r="CQ29" s="26"/>
      <c r="CR29" s="60"/>
      <c r="CS29" s="270"/>
      <c r="CT29" s="463"/>
      <c r="CU29" s="676"/>
      <c r="CV29" s="676"/>
      <c r="CW29" s="676"/>
      <c r="CX29" s="676"/>
      <c r="CY29" s="676"/>
      <c r="CZ29" s="676"/>
      <c r="DA29" s="676"/>
      <c r="DB29" s="676"/>
      <c r="DC29" s="676"/>
      <c r="DD29" s="676"/>
      <c r="DE29" s="676"/>
      <c r="DF29" s="676"/>
      <c r="DG29" s="676"/>
      <c r="DH29" s="676"/>
      <c r="DI29" s="676"/>
      <c r="DJ29" s="676"/>
      <c r="DK29" s="676"/>
      <c r="DL29" s="676"/>
      <c r="DM29" s="676"/>
      <c r="DN29" s="676"/>
      <c r="DO29" s="40"/>
      <c r="DP29" s="40"/>
      <c r="DQ29" s="40"/>
      <c r="DR29" s="40"/>
      <c r="DS29" s="40"/>
      <c r="DT29" s="40"/>
      <c r="DU29" s="40"/>
      <c r="DV29" s="40"/>
      <c r="DW29" s="40"/>
      <c r="DX29" s="40"/>
      <c r="DY29" s="40"/>
      <c r="DZ29" s="40"/>
      <c r="EA29" s="40"/>
      <c r="EB29" s="40"/>
      <c r="EC29" s="40"/>
      <c r="ED29" s="40"/>
    </row>
    <row r="30" spans="1:134" s="12" customFormat="1" ht="16.5" customHeight="1">
      <c r="A30" s="26"/>
      <c r="B30" s="26"/>
      <c r="C30" s="688"/>
      <c r="D30" s="1639" t="s">
        <v>525</v>
      </c>
      <c r="E30" s="1111"/>
      <c r="F30" s="1640" t="s">
        <v>526</v>
      </c>
      <c r="G30" s="1495"/>
      <c r="H30" s="1495"/>
      <c r="I30" s="1495"/>
      <c r="J30" s="1495"/>
      <c r="K30" s="1495"/>
      <c r="L30" s="1495"/>
      <c r="M30" s="1495"/>
      <c r="N30" s="1495"/>
      <c r="O30" s="1495"/>
      <c r="P30" s="1495"/>
      <c r="Q30" s="1495"/>
      <c r="R30" s="1495"/>
      <c r="S30" s="1495"/>
      <c r="T30" s="1495"/>
      <c r="U30" s="1495"/>
      <c r="V30" s="940"/>
      <c r="W30" s="94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0"/>
      <c r="AY30" s="590"/>
      <c r="AZ30" s="625"/>
      <c r="BA30" s="625"/>
      <c r="BB30" s="625"/>
      <c r="BC30" s="625"/>
      <c r="BD30" s="625"/>
      <c r="BE30" s="625"/>
      <c r="BF30" s="625"/>
      <c r="BG30" s="625"/>
      <c r="BH30" s="625"/>
      <c r="BI30" s="625"/>
      <c r="BJ30" s="625"/>
      <c r="BK30" s="625"/>
      <c r="BL30" s="625"/>
      <c r="BM30" s="625"/>
      <c r="BN30" s="625"/>
      <c r="BO30" s="625"/>
      <c r="BP30" s="625"/>
      <c r="BQ30" s="625"/>
      <c r="BR30" s="625"/>
      <c r="BS30" s="625"/>
      <c r="BT30" s="625"/>
      <c r="BU30" s="625"/>
      <c r="BV30" s="625"/>
      <c r="BW30" s="625"/>
      <c r="BX30" s="625"/>
      <c r="BY30" s="625"/>
      <c r="BZ30" s="625"/>
      <c r="CA30" s="625"/>
      <c r="CB30" s="625"/>
      <c r="CC30" s="625"/>
      <c r="CD30" s="625"/>
      <c r="CE30" s="625"/>
      <c r="CF30" s="625"/>
      <c r="CG30" s="625"/>
      <c r="CH30" s="625"/>
      <c r="CI30" s="625"/>
      <c r="CJ30" s="625"/>
      <c r="CK30" s="625"/>
      <c r="CL30" s="625"/>
      <c r="CM30" s="687"/>
      <c r="CN30" s="270"/>
      <c r="CO30" s="26"/>
      <c r="CP30" s="26"/>
      <c r="CQ30" s="26"/>
      <c r="CR30" s="60"/>
      <c r="CS30" s="270"/>
      <c r="CT30" s="61"/>
      <c r="CU30" s="270"/>
      <c r="CV30" s="270"/>
      <c r="CW30" s="270"/>
      <c r="CX30" s="270"/>
      <c r="CY30" s="270"/>
      <c r="CZ30" s="270"/>
      <c r="DA30" s="270"/>
      <c r="DB30" s="270"/>
      <c r="DC30" s="270"/>
      <c r="DD30" s="270"/>
      <c r="DE30" s="270"/>
      <c r="DF30" s="270"/>
      <c r="DG30" s="270"/>
      <c r="DH30" s="270"/>
      <c r="DI30" s="270"/>
      <c r="DJ30" s="270"/>
      <c r="DK30" s="270"/>
      <c r="DL30" s="270"/>
      <c r="DM30" s="270"/>
      <c r="DN30" s="270"/>
      <c r="DO30" s="151"/>
      <c r="DP30" s="151"/>
      <c r="DQ30" s="151"/>
      <c r="DR30" s="151"/>
      <c r="DS30" s="151"/>
      <c r="DT30" s="151"/>
      <c r="DU30" s="151"/>
      <c r="DV30" s="151"/>
      <c r="DW30" s="151"/>
      <c r="DX30" s="151"/>
      <c r="DY30" s="151"/>
      <c r="DZ30" s="151"/>
      <c r="EA30" s="151"/>
      <c r="EB30" s="151"/>
      <c r="EC30" s="151"/>
      <c r="ED30" s="151"/>
    </row>
    <row r="31" spans="1:134" s="12" customFormat="1" ht="16.5" customHeight="1">
      <c r="A31" s="26"/>
      <c r="B31" s="26"/>
      <c r="C31" s="683"/>
      <c r="D31" s="1646" t="s">
        <v>527</v>
      </c>
      <c r="E31" s="1647"/>
      <c r="F31" s="1648" t="s">
        <v>528</v>
      </c>
      <c r="G31" s="1649"/>
      <c r="H31" s="1649"/>
      <c r="I31" s="1649"/>
      <c r="J31" s="1649"/>
      <c r="K31" s="1649"/>
      <c r="L31" s="1649"/>
      <c r="M31" s="1649"/>
      <c r="N31" s="1649"/>
      <c r="O31" s="1649"/>
      <c r="P31" s="1649"/>
      <c r="Q31" s="1649"/>
      <c r="R31" s="1649"/>
      <c r="S31" s="1649"/>
      <c r="T31" s="1649"/>
      <c r="U31" s="1649"/>
      <c r="V31" s="1649"/>
      <c r="W31" s="1649"/>
      <c r="X31" s="1649"/>
      <c r="Y31" s="1649"/>
      <c r="Z31" s="1649"/>
      <c r="AA31" s="1649"/>
      <c r="AB31" s="1649"/>
      <c r="AC31" s="1649"/>
      <c r="AD31" s="1579"/>
      <c r="AE31" s="1579"/>
      <c r="AF31" s="1579"/>
      <c r="AG31" s="1579"/>
      <c r="AH31" s="642"/>
      <c r="AI31" s="642"/>
      <c r="AJ31" s="642"/>
      <c r="AK31" s="642"/>
      <c r="AL31" s="642"/>
      <c r="AM31" s="642"/>
      <c r="AN31" s="642"/>
      <c r="AO31" s="642"/>
      <c r="AP31" s="642"/>
      <c r="AQ31" s="642"/>
      <c r="AR31" s="642"/>
      <c r="AS31" s="642"/>
      <c r="AT31" s="647"/>
      <c r="AU31" s="642"/>
      <c r="AV31" s="642"/>
      <c r="AW31" s="642"/>
      <c r="AX31" s="590"/>
      <c r="AY31" s="590"/>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c r="CJ31" s="584"/>
      <c r="CK31" s="584"/>
      <c r="CL31" s="584"/>
      <c r="CM31" s="685"/>
      <c r="CN31" s="61"/>
      <c r="CO31" s="26"/>
      <c r="CP31" s="26"/>
      <c r="CQ31" s="26"/>
      <c r="CR31" s="60"/>
      <c r="CS31" s="61"/>
      <c r="CT31" s="61"/>
      <c r="CU31" s="61"/>
      <c r="CV31" s="61"/>
      <c r="CW31" s="61"/>
      <c r="CX31" s="61"/>
      <c r="CY31" s="61"/>
      <c r="CZ31" s="61"/>
      <c r="DA31" s="61"/>
      <c r="DB31" s="61"/>
      <c r="DC31" s="61"/>
      <c r="DD31" s="61"/>
      <c r="DE31" s="61"/>
      <c r="DF31" s="61"/>
      <c r="DG31" s="61"/>
      <c r="DH31" s="61"/>
      <c r="DI31" s="61"/>
      <c r="DJ31" s="61"/>
      <c r="DK31" s="61"/>
      <c r="DL31" s="61"/>
      <c r="DM31" s="61"/>
      <c r="DN31" s="61"/>
      <c r="DO31" s="13"/>
      <c r="DP31" s="13"/>
      <c r="DQ31" s="13"/>
      <c r="DR31" s="13"/>
      <c r="DS31" s="13"/>
      <c r="DT31" s="13"/>
      <c r="DU31" s="13"/>
      <c r="DV31" s="13"/>
      <c r="DW31" s="13"/>
      <c r="DX31" s="13"/>
      <c r="DY31" s="13"/>
      <c r="DZ31" s="13"/>
      <c r="EA31" s="13"/>
      <c r="EB31" s="13"/>
      <c r="EC31" s="13"/>
      <c r="ED31" s="13"/>
    </row>
    <row r="32" spans="1:118" s="12" customFormat="1" ht="20.25" customHeight="1">
      <c r="A32" s="26"/>
      <c r="B32" s="26"/>
      <c r="C32" s="1650" t="s">
        <v>529</v>
      </c>
      <c r="D32" s="1651"/>
      <c r="E32" s="1651"/>
      <c r="F32" s="1651"/>
      <c r="G32" s="1651"/>
      <c r="H32" s="1651"/>
      <c r="I32" s="1651"/>
      <c r="J32" s="1651"/>
      <c r="K32" s="1651"/>
      <c r="L32" s="1651"/>
      <c r="M32" s="1651"/>
      <c r="N32" s="1651"/>
      <c r="O32" s="1651"/>
      <c r="P32" s="1651"/>
      <c r="Q32" s="1651"/>
      <c r="R32" s="1651"/>
      <c r="S32" s="1651"/>
      <c r="T32" s="1651"/>
      <c r="U32" s="1651"/>
      <c r="V32" s="1651"/>
      <c r="W32" s="1651"/>
      <c r="X32" s="1651"/>
      <c r="Y32" s="1651"/>
      <c r="Z32" s="1651"/>
      <c r="AA32" s="1651"/>
      <c r="AB32" s="1651"/>
      <c r="AC32" s="1651"/>
      <c r="AD32" s="1651"/>
      <c r="AE32" s="1651"/>
      <c r="AF32" s="1651"/>
      <c r="AG32" s="1651"/>
      <c r="AH32" s="1651"/>
      <c r="AI32" s="1651"/>
      <c r="AJ32" s="1651"/>
      <c r="AK32" s="1651"/>
      <c r="AL32" s="1651"/>
      <c r="AM32" s="1651"/>
      <c r="AN32" s="1651"/>
      <c r="AO32" s="1651"/>
      <c r="AP32" s="1651"/>
      <c r="AQ32" s="1651"/>
      <c r="AR32" s="1651"/>
      <c r="AS32" s="1651"/>
      <c r="AT32" s="1651"/>
      <c r="AU32" s="1651"/>
      <c r="AV32" s="1651"/>
      <c r="AW32" s="1651"/>
      <c r="AX32" s="1651"/>
      <c r="AY32" s="1651"/>
      <c r="AZ32" s="1651"/>
      <c r="BA32" s="1651"/>
      <c r="BB32" s="1651"/>
      <c r="BC32" s="1651"/>
      <c r="BD32" s="1651"/>
      <c r="BE32" s="1651"/>
      <c r="BF32" s="1651"/>
      <c r="BG32" s="1651"/>
      <c r="BH32" s="1651"/>
      <c r="BI32" s="1651"/>
      <c r="BJ32" s="1651"/>
      <c r="BK32" s="1651"/>
      <c r="BL32" s="1652"/>
      <c r="BM32" s="1650" t="s">
        <v>530</v>
      </c>
      <c r="BN32" s="1651"/>
      <c r="BO32" s="1651"/>
      <c r="BP32" s="1651"/>
      <c r="BQ32" s="1651"/>
      <c r="BR32" s="1651"/>
      <c r="BS32" s="1651"/>
      <c r="BT32" s="1651"/>
      <c r="BU32" s="1651"/>
      <c r="BV32" s="1651"/>
      <c r="BW32" s="1651"/>
      <c r="BX32" s="1651"/>
      <c r="BY32" s="1651"/>
      <c r="BZ32" s="1651"/>
      <c r="CA32" s="1651"/>
      <c r="CB32" s="1651"/>
      <c r="CC32" s="1651"/>
      <c r="CD32" s="1651"/>
      <c r="CE32" s="1651"/>
      <c r="CF32" s="1651"/>
      <c r="CG32" s="1651"/>
      <c r="CH32" s="1651"/>
      <c r="CI32" s="1651"/>
      <c r="CJ32" s="1651"/>
      <c r="CK32" s="1651"/>
      <c r="CL32" s="1651"/>
      <c r="CM32" s="1652"/>
      <c r="CN32" s="61"/>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row>
    <row r="33" spans="1:118" s="12" customFormat="1" ht="20.25" customHeight="1">
      <c r="A33" s="26"/>
      <c r="B33" s="26"/>
      <c r="C33" s="689"/>
      <c r="D33" s="1643" t="s">
        <v>531</v>
      </c>
      <c r="E33" s="1644"/>
      <c r="F33" s="1644"/>
      <c r="G33" s="1644"/>
      <c r="H33" s="1644"/>
      <c r="I33" s="1644"/>
      <c r="J33" s="1644"/>
      <c r="K33" s="1644"/>
      <c r="L33" s="1644"/>
      <c r="M33" s="1644"/>
      <c r="N33" s="1644"/>
      <c r="O33" s="1644"/>
      <c r="P33" s="1644"/>
      <c r="Q33" s="1644"/>
      <c r="R33" s="1644"/>
      <c r="S33" s="1644"/>
      <c r="T33" s="1644"/>
      <c r="U33" s="1644"/>
      <c r="V33" s="1644"/>
      <c r="W33" s="1644"/>
      <c r="X33" s="1644"/>
      <c r="Y33" s="1644"/>
      <c r="Z33" s="1644"/>
      <c r="AA33" s="1644"/>
      <c r="AB33" s="1644"/>
      <c r="AC33" s="1644"/>
      <c r="AD33" s="1644"/>
      <c r="AE33" s="1644"/>
      <c r="AF33" s="1644"/>
      <c r="AG33" s="1644"/>
      <c r="AH33" s="1644"/>
      <c r="AI33" s="1644"/>
      <c r="AJ33" s="1644"/>
      <c r="AK33" s="1644"/>
      <c r="AL33" s="1644"/>
      <c r="AM33" s="1644"/>
      <c r="AN33" s="1644"/>
      <c r="AO33" s="1644"/>
      <c r="AP33" s="1644"/>
      <c r="AQ33" s="1644"/>
      <c r="AR33" s="1644"/>
      <c r="AS33" s="1644"/>
      <c r="AT33" s="1644"/>
      <c r="AU33" s="1644"/>
      <c r="AV33" s="1644"/>
      <c r="AW33" s="1645"/>
      <c r="AX33" s="691"/>
      <c r="AY33" s="691"/>
      <c r="AZ33" s="691"/>
      <c r="BA33" s="691"/>
      <c r="BB33" s="690"/>
      <c r="BC33" s="690"/>
      <c r="BD33" s="690"/>
      <c r="BE33" s="692"/>
      <c r="BF33" s="692"/>
      <c r="BG33" s="692"/>
      <c r="BH33" s="692"/>
      <c r="BI33" s="692"/>
      <c r="BJ33" s="692"/>
      <c r="BK33" s="692"/>
      <c r="BL33" s="692"/>
      <c r="BM33" s="689"/>
      <c r="BN33" s="1643" t="s">
        <v>532</v>
      </c>
      <c r="BO33" s="1643"/>
      <c r="BP33" s="1644"/>
      <c r="BQ33" s="1644"/>
      <c r="BR33" s="1644"/>
      <c r="BS33" s="1644"/>
      <c r="BT33" s="1644"/>
      <c r="BU33" s="1644"/>
      <c r="BV33" s="1644"/>
      <c r="BW33" s="1644"/>
      <c r="BX33" s="1644"/>
      <c r="BY33" s="1644"/>
      <c r="BZ33" s="1644"/>
      <c r="CA33" s="1644"/>
      <c r="CB33" s="1645"/>
      <c r="CC33" s="1645"/>
      <c r="CD33" s="692"/>
      <c r="CE33" s="692"/>
      <c r="CF33" s="692"/>
      <c r="CG33" s="692"/>
      <c r="CH33" s="692"/>
      <c r="CI33" s="692"/>
      <c r="CJ33" s="692"/>
      <c r="CK33" s="692"/>
      <c r="CL33" s="692"/>
      <c r="CM33" s="693"/>
      <c r="CN33" s="61"/>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row>
    <row r="34" spans="1:118" s="12" customFormat="1" ht="20.25" customHeight="1">
      <c r="A34" s="26"/>
      <c r="B34" s="26"/>
      <c r="C34" s="694"/>
      <c r="D34" s="1637" t="s">
        <v>533</v>
      </c>
      <c r="E34" s="1119"/>
      <c r="F34" s="1119"/>
      <c r="G34" s="1119"/>
      <c r="H34" s="1119"/>
      <c r="I34" s="1119"/>
      <c r="J34" s="1119"/>
      <c r="K34" s="1119"/>
      <c r="L34" s="1119"/>
      <c r="M34" s="1119"/>
      <c r="N34" s="1119"/>
      <c r="O34" s="1119"/>
      <c r="P34" s="1119"/>
      <c r="Q34" s="1119"/>
      <c r="R34" s="1119"/>
      <c r="S34" s="1119"/>
      <c r="T34" s="1119"/>
      <c r="U34" s="1119"/>
      <c r="V34" s="1119"/>
      <c r="W34" s="1119"/>
      <c r="X34" s="466"/>
      <c r="Y34" s="695"/>
      <c r="Z34" s="695"/>
      <c r="AA34" s="695"/>
      <c r="AB34" s="695"/>
      <c r="AC34" s="695"/>
      <c r="AD34" s="695"/>
      <c r="AE34" s="695"/>
      <c r="AF34" s="695"/>
      <c r="AG34" s="695"/>
      <c r="AH34" s="695"/>
      <c r="AI34" s="695"/>
      <c r="AJ34" s="695"/>
      <c r="AK34" s="466"/>
      <c r="AL34" s="696"/>
      <c r="AM34" s="696"/>
      <c r="AN34" s="696"/>
      <c r="AO34" s="696"/>
      <c r="AP34" s="696"/>
      <c r="AQ34" s="696"/>
      <c r="AR34" s="696"/>
      <c r="AS34" s="696"/>
      <c r="AT34" s="696"/>
      <c r="AU34" s="696"/>
      <c r="AV34" s="696"/>
      <c r="AW34" s="696"/>
      <c r="AX34" s="696"/>
      <c r="AY34" s="696"/>
      <c r="AZ34" s="696"/>
      <c r="BA34" s="696"/>
      <c r="BB34" s="696"/>
      <c r="BC34" s="696"/>
      <c r="BD34" s="696"/>
      <c r="BE34" s="696"/>
      <c r="BF34" s="696"/>
      <c r="BG34" s="696"/>
      <c r="BH34" s="696"/>
      <c r="BI34" s="696"/>
      <c r="BJ34" s="696"/>
      <c r="BK34" s="696"/>
      <c r="BL34" s="696"/>
      <c r="BM34" s="694"/>
      <c r="BN34" s="1637" t="s">
        <v>534</v>
      </c>
      <c r="BO34" s="1119"/>
      <c r="BP34" s="1119"/>
      <c r="BQ34" s="1119"/>
      <c r="BR34" s="1119"/>
      <c r="BS34" s="1119"/>
      <c r="BT34" s="1119"/>
      <c r="BU34" s="1119"/>
      <c r="BV34" s="1119"/>
      <c r="BW34" s="1119"/>
      <c r="BX34" s="1119"/>
      <c r="BY34" s="1119"/>
      <c r="BZ34" s="1119"/>
      <c r="CA34" s="1119"/>
      <c r="CB34" s="1119"/>
      <c r="CC34" s="1119"/>
      <c r="CD34" s="1119"/>
      <c r="CE34" s="1119"/>
      <c r="CF34" s="1119"/>
      <c r="CG34" s="1119"/>
      <c r="CH34" s="466"/>
      <c r="CI34" s="466"/>
      <c r="CJ34" s="466"/>
      <c r="CK34" s="466"/>
      <c r="CL34" s="696"/>
      <c r="CM34" s="697"/>
      <c r="CN34" s="61"/>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row>
    <row r="35" spans="1:118" s="12" customFormat="1" ht="20.25" customHeight="1">
      <c r="A35" s="26"/>
      <c r="B35" s="26"/>
      <c r="C35" s="694"/>
      <c r="D35" s="1637" t="s">
        <v>535</v>
      </c>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7"/>
      <c r="AC35" s="695"/>
      <c r="AD35" s="695"/>
      <c r="AE35" s="695"/>
      <c r="AF35" s="695"/>
      <c r="AG35" s="695"/>
      <c r="AH35" s="695"/>
      <c r="AI35" s="695"/>
      <c r="AJ35" s="695"/>
      <c r="AK35" s="695"/>
      <c r="AL35" s="695"/>
      <c r="AM35" s="695"/>
      <c r="AN35" s="466"/>
      <c r="AO35" s="696"/>
      <c r="AP35" s="696"/>
      <c r="AQ35" s="696"/>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4"/>
      <c r="BN35" s="1637" t="s">
        <v>536</v>
      </c>
      <c r="BO35" s="1119"/>
      <c r="BP35" s="1119"/>
      <c r="BQ35" s="1119"/>
      <c r="BR35" s="1119"/>
      <c r="BS35" s="1119"/>
      <c r="BT35" s="1119"/>
      <c r="BU35" s="1119"/>
      <c r="BV35" s="1119"/>
      <c r="BW35" s="1119"/>
      <c r="BX35" s="1119"/>
      <c r="BY35" s="1119"/>
      <c r="BZ35" s="1119"/>
      <c r="CA35" s="1119"/>
      <c r="CB35" s="466"/>
      <c r="CC35" s="466"/>
      <c r="CD35" s="653"/>
      <c r="CE35" s="696"/>
      <c r="CF35" s="696"/>
      <c r="CG35" s="696"/>
      <c r="CH35" s="696"/>
      <c r="CI35" s="696"/>
      <c r="CJ35" s="696"/>
      <c r="CK35" s="696"/>
      <c r="CL35" s="696"/>
      <c r="CM35" s="697"/>
      <c r="CN35" s="61"/>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row>
    <row r="36" spans="1:118" s="12" customFormat="1" ht="20.25" customHeight="1">
      <c r="A36" s="26"/>
      <c r="B36" s="26"/>
      <c r="C36" s="694"/>
      <c r="D36" s="1637" t="s">
        <v>537</v>
      </c>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7"/>
      <c r="AP36" s="1117"/>
      <c r="AQ36" s="695"/>
      <c r="AR36" s="695"/>
      <c r="AS36" s="695"/>
      <c r="AT36" s="695"/>
      <c r="AU36" s="695"/>
      <c r="AV36" s="695"/>
      <c r="AW36" s="466"/>
      <c r="AX36" s="466"/>
      <c r="AY36" s="695"/>
      <c r="AZ36" s="696"/>
      <c r="BA36" s="696"/>
      <c r="BB36" s="696"/>
      <c r="BC36" s="696"/>
      <c r="BD36" s="696"/>
      <c r="BE36" s="696"/>
      <c r="BF36" s="696"/>
      <c r="BG36" s="696"/>
      <c r="BH36" s="696"/>
      <c r="BI36" s="696"/>
      <c r="BJ36" s="696"/>
      <c r="BK36" s="696"/>
      <c r="BL36" s="696"/>
      <c r="BM36" s="694"/>
      <c r="BN36" s="1637" t="s">
        <v>538</v>
      </c>
      <c r="BO36" s="1637"/>
      <c r="BP36" s="1119"/>
      <c r="BQ36" s="1119"/>
      <c r="BR36" s="1119"/>
      <c r="BS36" s="1119"/>
      <c r="BT36" s="1119"/>
      <c r="BU36" s="1119"/>
      <c r="BV36" s="1119"/>
      <c r="BW36" s="1119"/>
      <c r="BX36" s="1119"/>
      <c r="BY36" s="1119"/>
      <c r="BZ36" s="1119"/>
      <c r="CA36" s="1117"/>
      <c r="CB36" s="1117"/>
      <c r="CC36" s="696"/>
      <c r="CD36" s="696"/>
      <c r="CE36" s="696"/>
      <c r="CF36" s="696"/>
      <c r="CG36" s="696"/>
      <c r="CH36" s="696"/>
      <c r="CI36" s="696"/>
      <c r="CJ36" s="696"/>
      <c r="CK36" s="696"/>
      <c r="CL36" s="696"/>
      <c r="CM36" s="697"/>
      <c r="CN36" s="61"/>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row>
    <row r="37" spans="1:118" s="12" customFormat="1" ht="20.25" customHeight="1">
      <c r="A37" s="26"/>
      <c r="B37" s="26"/>
      <c r="C37" s="694"/>
      <c r="D37" s="1637" t="s">
        <v>539</v>
      </c>
      <c r="E37" s="1638"/>
      <c r="F37" s="1638"/>
      <c r="G37" s="1638"/>
      <c r="H37" s="1638"/>
      <c r="I37" s="1638"/>
      <c r="J37" s="1638"/>
      <c r="K37" s="1638"/>
      <c r="L37" s="1638"/>
      <c r="M37" s="1638"/>
      <c r="N37" s="1638"/>
      <c r="O37" s="1638"/>
      <c r="P37" s="1638"/>
      <c r="Q37" s="1638"/>
      <c r="R37" s="1638"/>
      <c r="S37" s="1638"/>
      <c r="T37" s="1638"/>
      <c r="U37" s="1638"/>
      <c r="V37" s="1638"/>
      <c r="W37" s="1638"/>
      <c r="X37" s="1638"/>
      <c r="Y37" s="1638"/>
      <c r="Z37" s="1638"/>
      <c r="AA37" s="1638"/>
      <c r="AB37" s="1638"/>
      <c r="AC37" s="1638"/>
      <c r="AD37" s="1638"/>
      <c r="AE37" s="1638"/>
      <c r="AF37" s="1638"/>
      <c r="AG37" s="1638"/>
      <c r="AH37" s="1638"/>
      <c r="AI37" s="1638"/>
      <c r="AJ37" s="1638"/>
      <c r="AK37" s="1638"/>
      <c r="AL37" s="1638"/>
      <c r="AM37" s="1638"/>
      <c r="AN37" s="1638"/>
      <c r="AO37" s="1638"/>
      <c r="AP37" s="1638"/>
      <c r="AQ37" s="1638"/>
      <c r="AR37" s="1638"/>
      <c r="AS37" s="1638"/>
      <c r="AT37" s="1638"/>
      <c r="AU37" s="1638"/>
      <c r="AV37" s="1638"/>
      <c r="AW37" s="1638"/>
      <c r="AX37" s="1638"/>
      <c r="AY37" s="1638"/>
      <c r="AZ37" s="1638"/>
      <c r="BA37" s="1638"/>
      <c r="BB37" s="1638"/>
      <c r="BC37" s="1638"/>
      <c r="BD37" s="1638"/>
      <c r="BE37" s="1638"/>
      <c r="BF37" s="1638"/>
      <c r="BG37" s="1638"/>
      <c r="BH37" s="1638"/>
      <c r="BI37" s="1638"/>
      <c r="BJ37" s="1638"/>
      <c r="BK37" s="1638"/>
      <c r="BL37" s="695"/>
      <c r="BM37" s="694"/>
      <c r="BN37" s="1637" t="s">
        <v>540</v>
      </c>
      <c r="BO37" s="1637"/>
      <c r="BP37" s="1119"/>
      <c r="BQ37" s="1119"/>
      <c r="BR37" s="1119"/>
      <c r="BS37" s="1119"/>
      <c r="BT37" s="1119"/>
      <c r="BU37" s="1119"/>
      <c r="BV37" s="1119"/>
      <c r="BW37" s="1119"/>
      <c r="BX37" s="1119"/>
      <c r="BY37" s="1119"/>
      <c r="BZ37" s="1119"/>
      <c r="CA37" s="1119"/>
      <c r="CB37" s="1119"/>
      <c r="CC37" s="1119"/>
      <c r="CD37" s="1119"/>
      <c r="CE37" s="1119"/>
      <c r="CF37" s="1119"/>
      <c r="CG37" s="1119"/>
      <c r="CH37" s="1119"/>
      <c r="CI37" s="696"/>
      <c r="CJ37" s="696"/>
      <c r="CK37" s="696"/>
      <c r="CL37" s="696"/>
      <c r="CM37" s="697"/>
      <c r="CN37" s="61"/>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row>
    <row r="38" spans="1:118" s="12" customFormat="1" ht="20.25" customHeight="1">
      <c r="A38" s="26"/>
      <c r="B38" s="26"/>
      <c r="C38" s="698"/>
      <c r="D38" s="1637" t="s">
        <v>541</v>
      </c>
      <c r="E38" s="1119"/>
      <c r="F38" s="1119"/>
      <c r="G38" s="1119"/>
      <c r="H38" s="1119"/>
      <c r="I38" s="1119"/>
      <c r="J38" s="1119"/>
      <c r="K38" s="1119"/>
      <c r="L38" s="1119"/>
      <c r="M38" s="1119"/>
      <c r="N38" s="1119"/>
      <c r="O38" s="1119"/>
      <c r="P38" s="1119"/>
      <c r="Q38" s="1119"/>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7"/>
      <c r="AM38" s="1117"/>
      <c r="AN38" s="695"/>
      <c r="AO38" s="695"/>
      <c r="AP38" s="695"/>
      <c r="AQ38" s="695"/>
      <c r="AR38" s="695"/>
      <c r="AS38" s="695"/>
      <c r="AT38" s="695"/>
      <c r="AU38" s="695"/>
      <c r="AV38" s="466"/>
      <c r="AW38" s="699"/>
      <c r="AX38" s="593"/>
      <c r="AY38" s="593"/>
      <c r="AZ38" s="593"/>
      <c r="BA38" s="593"/>
      <c r="BB38" s="593"/>
      <c r="BC38" s="593"/>
      <c r="BD38" s="593"/>
      <c r="BE38" s="593"/>
      <c r="BF38" s="593"/>
      <c r="BG38" s="593"/>
      <c r="BH38" s="593"/>
      <c r="BI38" s="593"/>
      <c r="BJ38" s="593"/>
      <c r="BK38" s="593"/>
      <c r="BL38" s="593"/>
      <c r="BM38" s="698"/>
      <c r="BN38" s="1637" t="s">
        <v>542</v>
      </c>
      <c r="BO38" s="1637"/>
      <c r="BP38" s="1119"/>
      <c r="BQ38" s="1119"/>
      <c r="BR38" s="1119"/>
      <c r="BS38" s="1119"/>
      <c r="BT38" s="1119"/>
      <c r="BU38" s="1119"/>
      <c r="BV38" s="1119"/>
      <c r="BW38" s="1119"/>
      <c r="BX38" s="1119"/>
      <c r="BY38" s="1119"/>
      <c r="BZ38" s="1119"/>
      <c r="CA38" s="1119"/>
      <c r="CB38" s="1119"/>
      <c r="CC38" s="1119"/>
      <c r="CD38" s="1119"/>
      <c r="CE38" s="1119"/>
      <c r="CF38" s="1119"/>
      <c r="CG38" s="1119"/>
      <c r="CH38" s="1119"/>
      <c r="CI38" s="1119"/>
      <c r="CJ38" s="1119"/>
      <c r="CK38" s="1119"/>
      <c r="CL38" s="418"/>
      <c r="CM38" s="700"/>
      <c r="CN38" s="61"/>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row>
    <row r="39" spans="1:118" s="12" customFormat="1" ht="20.25" customHeight="1">
      <c r="A39" s="26"/>
      <c r="B39" s="26"/>
      <c r="C39" s="694"/>
      <c r="D39" s="1637" t="s">
        <v>543</v>
      </c>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7"/>
      <c r="AR39" s="695"/>
      <c r="AS39" s="695"/>
      <c r="AT39" s="695"/>
      <c r="AU39" s="695"/>
      <c r="AV39" s="695"/>
      <c r="AW39" s="695"/>
      <c r="AX39" s="466"/>
      <c r="AY39" s="466"/>
      <c r="AZ39" s="466"/>
      <c r="BA39" s="696"/>
      <c r="BB39" s="696"/>
      <c r="BC39" s="696"/>
      <c r="BD39" s="696"/>
      <c r="BE39" s="696"/>
      <c r="BF39" s="696"/>
      <c r="BG39" s="696"/>
      <c r="BH39" s="696"/>
      <c r="BI39" s="696"/>
      <c r="BJ39" s="696"/>
      <c r="BK39" s="696"/>
      <c r="BL39" s="696"/>
      <c r="BM39" s="694"/>
      <c r="BN39" s="1637" t="s">
        <v>519</v>
      </c>
      <c r="BO39" s="1637"/>
      <c r="BP39" s="1119"/>
      <c r="BQ39" s="1119"/>
      <c r="BR39" s="1119"/>
      <c r="BS39" s="1119"/>
      <c r="BT39" s="1119"/>
      <c r="BU39" s="1119"/>
      <c r="BV39" s="1119"/>
      <c r="BW39" s="1117"/>
      <c r="BX39" s="696"/>
      <c r="BY39" s="696"/>
      <c r="BZ39" s="696"/>
      <c r="CA39" s="696"/>
      <c r="CB39" s="696"/>
      <c r="CC39" s="696"/>
      <c r="CD39" s="696"/>
      <c r="CE39" s="696"/>
      <c r="CF39" s="696"/>
      <c r="CG39" s="696"/>
      <c r="CH39" s="696"/>
      <c r="CI39" s="696"/>
      <c r="CJ39" s="696"/>
      <c r="CK39" s="696"/>
      <c r="CL39" s="696"/>
      <c r="CM39" s="697"/>
      <c r="CN39" s="61"/>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row>
    <row r="40" spans="1:118" s="12" customFormat="1" ht="20.25" customHeight="1">
      <c r="A40" s="26"/>
      <c r="B40" s="26"/>
      <c r="C40" s="698"/>
      <c r="D40" s="1641" t="s">
        <v>544</v>
      </c>
      <c r="E40" s="1115"/>
      <c r="F40" s="1115"/>
      <c r="G40" s="1115"/>
      <c r="H40" s="1115"/>
      <c r="I40" s="1115"/>
      <c r="J40" s="1115"/>
      <c r="K40" s="1115"/>
      <c r="L40" s="1115"/>
      <c r="M40" s="1115"/>
      <c r="N40" s="1115"/>
      <c r="O40" s="1115"/>
      <c r="P40" s="1115"/>
      <c r="Q40" s="1115"/>
      <c r="R40" s="1115"/>
      <c r="S40" s="1115"/>
      <c r="T40" s="1115"/>
      <c r="U40" s="1115"/>
      <c r="V40" s="1115"/>
      <c r="W40" s="1115"/>
      <c r="X40" s="1115"/>
      <c r="Y40" s="1115"/>
      <c r="Z40" s="1115"/>
      <c r="AA40" s="1115"/>
      <c r="AB40" s="1115"/>
      <c r="AC40" s="1115"/>
      <c r="AD40" s="1115"/>
      <c r="AE40" s="1115"/>
      <c r="AF40" s="1115"/>
      <c r="AG40" s="1115"/>
      <c r="AH40" s="1115"/>
      <c r="AI40" s="1115"/>
      <c r="AJ40" s="1115"/>
      <c r="AK40" s="1115"/>
      <c r="AL40" s="1115"/>
      <c r="AM40" s="1115"/>
      <c r="AN40" s="1115"/>
      <c r="AO40" s="1115"/>
      <c r="AP40" s="1115"/>
      <c r="AQ40" s="1115"/>
      <c r="AR40" s="1115"/>
      <c r="AS40" s="1115"/>
      <c r="AT40" s="1115"/>
      <c r="AU40" s="1113"/>
      <c r="AV40" s="1113"/>
      <c r="AW40" s="701"/>
      <c r="AX40" s="701"/>
      <c r="AY40" s="701"/>
      <c r="AZ40" s="701"/>
      <c r="BA40" s="654"/>
      <c r="BB40" s="654"/>
      <c r="BC40" s="654"/>
      <c r="BD40" s="593"/>
      <c r="BE40" s="593"/>
      <c r="BF40" s="593"/>
      <c r="BG40" s="593"/>
      <c r="BH40" s="593"/>
      <c r="BI40" s="593"/>
      <c r="BJ40" s="593"/>
      <c r="BK40" s="593"/>
      <c r="BL40" s="593"/>
      <c r="BM40" s="698"/>
      <c r="BN40" s="1641" t="s">
        <v>545</v>
      </c>
      <c r="BO40" s="1641"/>
      <c r="BP40" s="1115"/>
      <c r="BQ40" s="1115"/>
      <c r="BR40" s="1115"/>
      <c r="BS40" s="1115"/>
      <c r="BT40" s="1115"/>
      <c r="BU40" s="1115"/>
      <c r="BV40" s="1115"/>
      <c r="BW40" s="1115"/>
      <c r="BX40" s="1115"/>
      <c r="BY40" s="1113"/>
      <c r="BZ40" s="593"/>
      <c r="CA40" s="593"/>
      <c r="CB40" s="593"/>
      <c r="CC40" s="593"/>
      <c r="CD40" s="593"/>
      <c r="CE40" s="593"/>
      <c r="CF40" s="593"/>
      <c r="CG40" s="593"/>
      <c r="CH40" s="593"/>
      <c r="CI40" s="593"/>
      <c r="CJ40" s="593"/>
      <c r="CK40" s="593"/>
      <c r="CL40" s="593"/>
      <c r="CM40" s="700"/>
      <c r="CN40" s="61"/>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row>
    <row r="41" spans="1:118" s="12" customFormat="1" ht="7.5" customHeight="1">
      <c r="A41" s="26"/>
      <c r="B41" s="26"/>
      <c r="C41" s="702"/>
      <c r="D41" s="703"/>
      <c r="E41" s="703"/>
      <c r="F41" s="703"/>
      <c r="G41" s="703"/>
      <c r="H41" s="703"/>
      <c r="I41" s="703"/>
      <c r="J41" s="703"/>
      <c r="K41" s="703"/>
      <c r="L41" s="703"/>
      <c r="M41" s="703"/>
      <c r="N41" s="703"/>
      <c r="O41" s="703"/>
      <c r="P41" s="703"/>
      <c r="Q41" s="703"/>
      <c r="R41" s="703"/>
      <c r="S41" s="703"/>
      <c r="T41" s="703"/>
      <c r="U41" s="703"/>
      <c r="V41" s="703"/>
      <c r="W41" s="703"/>
      <c r="X41" s="703"/>
      <c r="Y41" s="703"/>
      <c r="Z41" s="703"/>
      <c r="AA41" s="703"/>
      <c r="AB41" s="704"/>
      <c r="AC41" s="704"/>
      <c r="AD41" s="704"/>
      <c r="AE41" s="704"/>
      <c r="AF41" s="704"/>
      <c r="AG41" s="704"/>
      <c r="AH41" s="704"/>
      <c r="AI41" s="704"/>
      <c r="AJ41" s="703"/>
      <c r="AK41" s="703"/>
      <c r="AL41" s="703"/>
      <c r="AM41" s="703"/>
      <c r="AN41" s="703"/>
      <c r="AO41" s="703"/>
      <c r="AP41" s="703"/>
      <c r="AQ41" s="703"/>
      <c r="AR41" s="703"/>
      <c r="AS41" s="703"/>
      <c r="AT41" s="703"/>
      <c r="AU41" s="703"/>
      <c r="AV41" s="703"/>
      <c r="AW41" s="703"/>
      <c r="AX41" s="703"/>
      <c r="AY41" s="703"/>
      <c r="AZ41" s="703"/>
      <c r="BA41" s="703"/>
      <c r="BB41" s="703"/>
      <c r="BC41" s="703"/>
      <c r="BD41" s="703"/>
      <c r="BE41" s="703"/>
      <c r="BF41" s="703"/>
      <c r="BG41" s="703"/>
      <c r="BH41" s="703"/>
      <c r="BI41" s="703"/>
      <c r="BJ41" s="703"/>
      <c r="BK41" s="703"/>
      <c r="BL41" s="703"/>
      <c r="BM41" s="703"/>
      <c r="BN41" s="703"/>
      <c r="BO41" s="703"/>
      <c r="BP41" s="703"/>
      <c r="BQ41" s="703"/>
      <c r="BR41" s="703"/>
      <c r="BS41" s="703"/>
      <c r="BT41" s="703"/>
      <c r="BU41" s="703"/>
      <c r="BV41" s="703"/>
      <c r="BW41" s="703"/>
      <c r="BX41" s="703"/>
      <c r="BY41" s="703"/>
      <c r="BZ41" s="703"/>
      <c r="CA41" s="703"/>
      <c r="CB41" s="703"/>
      <c r="CC41" s="703"/>
      <c r="CD41" s="703"/>
      <c r="CE41" s="703"/>
      <c r="CF41" s="703"/>
      <c r="CG41" s="703"/>
      <c r="CH41" s="703"/>
      <c r="CI41" s="703"/>
      <c r="CJ41" s="703"/>
      <c r="CK41" s="703"/>
      <c r="CL41" s="703"/>
      <c r="CM41" s="705"/>
      <c r="CN41" s="61"/>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row>
    <row r="42" spans="1:118" s="12" customFormat="1" ht="16.5" customHeight="1">
      <c r="A42" s="26"/>
      <c r="B42" s="26"/>
      <c r="C42" s="706"/>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8"/>
      <c r="AC42" s="708"/>
      <c r="AD42" s="708"/>
      <c r="AE42" s="708"/>
      <c r="AF42" s="708"/>
      <c r="AG42" s="708"/>
      <c r="AH42" s="708"/>
      <c r="AI42" s="18"/>
      <c r="AJ42" s="1642" t="s">
        <v>546</v>
      </c>
      <c r="AK42" s="1642"/>
      <c r="AL42" s="1642"/>
      <c r="AM42" s="1642"/>
      <c r="AN42" s="1642"/>
      <c r="AO42" s="1642"/>
      <c r="AP42" s="1642"/>
      <c r="AQ42" s="1642"/>
      <c r="AR42" s="1642"/>
      <c r="AS42" s="1642"/>
      <c r="AT42" s="1642"/>
      <c r="AU42" s="1642"/>
      <c r="AV42" s="1642"/>
      <c r="AW42" s="1642"/>
      <c r="AX42" s="1642"/>
      <c r="AY42" s="1642"/>
      <c r="AZ42" s="1642"/>
      <c r="BA42" s="1642"/>
      <c r="BB42" s="1642"/>
      <c r="BC42" s="1016"/>
      <c r="BD42" s="707"/>
      <c r="BE42" s="707"/>
      <c r="BF42" s="707"/>
      <c r="BG42" s="707"/>
      <c r="BH42" s="707"/>
      <c r="BI42" s="707"/>
      <c r="BJ42" s="707"/>
      <c r="BK42" s="707"/>
      <c r="BL42" s="707"/>
      <c r="BM42" s="707"/>
      <c r="BN42" s="707"/>
      <c r="BO42" s="707"/>
      <c r="BP42" s="707"/>
      <c r="BQ42" s="707"/>
      <c r="BR42" s="707"/>
      <c r="BS42" s="707"/>
      <c r="BT42" s="707"/>
      <c r="BU42" s="707"/>
      <c r="BV42" s="707"/>
      <c r="BW42" s="707"/>
      <c r="BX42" s="707"/>
      <c r="BY42" s="707"/>
      <c r="BZ42" s="707"/>
      <c r="CA42" s="707"/>
      <c r="CB42" s="707"/>
      <c r="CC42" s="707"/>
      <c r="CD42" s="707"/>
      <c r="CE42" s="707"/>
      <c r="CF42" s="707"/>
      <c r="CG42" s="707"/>
      <c r="CH42" s="707"/>
      <c r="CI42" s="707"/>
      <c r="CJ42" s="707"/>
      <c r="CK42" s="707"/>
      <c r="CL42" s="707"/>
      <c r="CM42" s="709"/>
      <c r="CN42" s="61"/>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row>
    <row r="43" spans="1:118" s="12" customFormat="1" ht="7.5" customHeight="1">
      <c r="A43" s="26"/>
      <c r="B43" s="26"/>
      <c r="C43" s="706"/>
      <c r="D43" s="707"/>
      <c r="E43" s="707"/>
      <c r="F43" s="584"/>
      <c r="G43" s="584"/>
      <c r="H43" s="584"/>
      <c r="I43" s="584"/>
      <c r="J43" s="584"/>
      <c r="K43" s="584"/>
      <c r="L43" s="584"/>
      <c r="M43" s="584"/>
      <c r="N43" s="584"/>
      <c r="O43" s="584"/>
      <c r="P43" s="584"/>
      <c r="Q43" s="584"/>
      <c r="R43" s="584"/>
      <c r="S43" s="584"/>
      <c r="T43" s="584"/>
      <c r="U43" s="584"/>
      <c r="V43" s="584"/>
      <c r="W43" s="584"/>
      <c r="X43" s="584"/>
      <c r="Y43" s="584"/>
      <c r="Z43" s="584"/>
      <c r="AA43" s="584"/>
      <c r="AB43" s="582"/>
      <c r="AC43" s="582"/>
      <c r="AD43" s="582"/>
      <c r="AE43" s="582"/>
      <c r="AF43" s="582"/>
      <c r="AG43" s="582"/>
      <c r="AH43" s="582"/>
      <c r="AI43" s="582"/>
      <c r="AJ43" s="710"/>
      <c r="AK43" s="710"/>
      <c r="AL43" s="710"/>
      <c r="AM43" s="710"/>
      <c r="AN43" s="710"/>
      <c r="AO43" s="710"/>
      <c r="AP43" s="710"/>
      <c r="AQ43" s="710"/>
      <c r="AR43" s="710"/>
      <c r="AS43" s="710"/>
      <c r="AT43" s="710"/>
      <c r="AU43" s="710"/>
      <c r="AV43" s="710"/>
      <c r="AW43" s="710"/>
      <c r="AX43" s="710"/>
      <c r="AY43" s="710"/>
      <c r="AZ43" s="710"/>
      <c r="BA43" s="710"/>
      <c r="BB43" s="710"/>
      <c r="BC43" s="471"/>
      <c r="BD43" s="584"/>
      <c r="BE43" s="584"/>
      <c r="BF43" s="584"/>
      <c r="BG43" s="584"/>
      <c r="BH43" s="584"/>
      <c r="BI43" s="584"/>
      <c r="BJ43" s="584"/>
      <c r="BK43" s="584"/>
      <c r="BL43" s="584"/>
      <c r="BM43" s="584"/>
      <c r="BN43" s="584"/>
      <c r="BO43" s="584"/>
      <c r="BP43" s="584"/>
      <c r="BQ43" s="584"/>
      <c r="BR43" s="584"/>
      <c r="BS43" s="584"/>
      <c r="BT43" s="584"/>
      <c r="BU43" s="584"/>
      <c r="BV43" s="584"/>
      <c r="BW43" s="584"/>
      <c r="BX43" s="584"/>
      <c r="BY43" s="584"/>
      <c r="BZ43" s="584"/>
      <c r="CA43" s="584"/>
      <c r="CB43" s="584"/>
      <c r="CC43" s="584"/>
      <c r="CD43" s="584"/>
      <c r="CE43" s="584"/>
      <c r="CF43" s="584"/>
      <c r="CG43" s="584"/>
      <c r="CH43" s="584"/>
      <c r="CI43" s="584"/>
      <c r="CJ43" s="584"/>
      <c r="CK43" s="584"/>
      <c r="CL43" s="584"/>
      <c r="CM43" s="685"/>
      <c r="CN43" s="61"/>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row>
    <row r="44" spans="1:118" s="12" customFormat="1" ht="15" customHeight="1">
      <c r="A44" s="26"/>
      <c r="B44" s="26"/>
      <c r="C44" s="706"/>
      <c r="D44" s="1639" t="s">
        <v>523</v>
      </c>
      <c r="E44" s="1111"/>
      <c r="F44" s="1129" t="s">
        <v>547</v>
      </c>
      <c r="G44" s="1640"/>
      <c r="H44" s="1640"/>
      <c r="I44" s="1640"/>
      <c r="J44" s="1640"/>
      <c r="K44" s="1640"/>
      <c r="L44" s="1640"/>
      <c r="M44" s="1640"/>
      <c r="N44" s="1640"/>
      <c r="O44" s="1640"/>
      <c r="P44" s="1640"/>
      <c r="Q44" s="1640"/>
      <c r="R44" s="1640"/>
      <c r="S44" s="1640"/>
      <c r="T44" s="1640"/>
      <c r="U44" s="1640"/>
      <c r="V44" s="1640"/>
      <c r="W44" s="1640"/>
      <c r="X44" s="1640"/>
      <c r="Y44" s="1640"/>
      <c r="Z44" s="1640"/>
      <c r="AA44" s="1640"/>
      <c r="AB44" s="1640"/>
      <c r="AC44" s="1640"/>
      <c r="AD44" s="1621"/>
      <c r="AE44" s="1621"/>
      <c r="AF44" s="1621"/>
      <c r="AG44" s="1621"/>
      <c r="AH44" s="1621"/>
      <c r="AI44" s="1621"/>
      <c r="AJ44" s="1621"/>
      <c r="AK44" s="940"/>
      <c r="AL44" s="940"/>
      <c r="AM44" s="584"/>
      <c r="AN44" s="584"/>
      <c r="AO44" s="584"/>
      <c r="AP44" s="584"/>
      <c r="AQ44" s="584"/>
      <c r="AR44" s="584"/>
      <c r="AS44" s="584"/>
      <c r="AT44" s="584"/>
      <c r="AU44" s="584"/>
      <c r="AV44" s="584"/>
      <c r="AW44" s="584"/>
      <c r="AX44" s="584"/>
      <c r="AY44" s="584"/>
      <c r="AZ44" s="584"/>
      <c r="BA44" s="584"/>
      <c r="BB44" s="584"/>
      <c r="BC44" s="584"/>
      <c r="BD44" s="584"/>
      <c r="BE44" s="584"/>
      <c r="BF44" s="584"/>
      <c r="BG44" s="584"/>
      <c r="BH44" s="584"/>
      <c r="BI44" s="584"/>
      <c r="BJ44" s="584"/>
      <c r="BK44" s="584"/>
      <c r="BL44" s="584"/>
      <c r="BM44" s="584"/>
      <c r="BN44" s="584"/>
      <c r="BO44" s="584"/>
      <c r="BP44" s="584"/>
      <c r="BQ44" s="584"/>
      <c r="BR44" s="584"/>
      <c r="BS44" s="584"/>
      <c r="BT44" s="584"/>
      <c r="BU44" s="584"/>
      <c r="BV44" s="584"/>
      <c r="BW44" s="584"/>
      <c r="BX44" s="584"/>
      <c r="BY44" s="584"/>
      <c r="BZ44" s="584"/>
      <c r="CA44" s="584"/>
      <c r="CB44" s="584"/>
      <c r="CC44" s="584"/>
      <c r="CD44" s="584"/>
      <c r="CE44" s="584"/>
      <c r="CF44" s="584"/>
      <c r="CG44" s="584"/>
      <c r="CH44" s="584"/>
      <c r="CI44" s="584"/>
      <c r="CJ44" s="584"/>
      <c r="CK44" s="584"/>
      <c r="CL44" s="584"/>
      <c r="CM44" s="685"/>
      <c r="CN44" s="61"/>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row>
    <row r="45" spans="1:118" s="12" customFormat="1" ht="15" customHeight="1">
      <c r="A45" s="26"/>
      <c r="B45" s="26"/>
      <c r="C45" s="706"/>
      <c r="D45" s="1639" t="s">
        <v>525</v>
      </c>
      <c r="E45" s="1111"/>
      <c r="F45" s="1129" t="s">
        <v>548</v>
      </c>
      <c r="G45" s="1435"/>
      <c r="H45" s="1435"/>
      <c r="I45" s="1435"/>
      <c r="J45" s="1435"/>
      <c r="K45" s="1435"/>
      <c r="L45" s="1435"/>
      <c r="M45" s="1435"/>
      <c r="N45" s="1435"/>
      <c r="O45" s="1435"/>
      <c r="P45" s="1435"/>
      <c r="Q45" s="1435"/>
      <c r="R45" s="1435"/>
      <c r="S45" s="1435"/>
      <c r="T45" s="1435"/>
      <c r="U45" s="1435"/>
      <c r="V45" s="1435"/>
      <c r="W45" s="1435"/>
      <c r="X45" s="1435"/>
      <c r="Y45" s="1435"/>
      <c r="Z45" s="1435"/>
      <c r="AA45" s="1435"/>
      <c r="AB45" s="1435"/>
      <c r="AC45" s="1435"/>
      <c r="AD45" s="1435"/>
      <c r="AE45" s="1621"/>
      <c r="AF45" s="940"/>
      <c r="AG45" s="582"/>
      <c r="AH45" s="582"/>
      <c r="AI45" s="582"/>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c r="BF45" s="584"/>
      <c r="BG45" s="584"/>
      <c r="BH45" s="584"/>
      <c r="BI45" s="584"/>
      <c r="BJ45" s="584"/>
      <c r="BK45" s="584"/>
      <c r="BL45" s="584"/>
      <c r="BM45" s="584"/>
      <c r="BN45" s="584"/>
      <c r="BO45" s="584"/>
      <c r="BP45" s="584"/>
      <c r="BQ45" s="584"/>
      <c r="BR45" s="584"/>
      <c r="BS45" s="584"/>
      <c r="BT45" s="584"/>
      <c r="BU45" s="584"/>
      <c r="BV45" s="584"/>
      <c r="BW45" s="584"/>
      <c r="BX45" s="584"/>
      <c r="BY45" s="584"/>
      <c r="BZ45" s="584"/>
      <c r="CA45" s="584"/>
      <c r="CB45" s="584"/>
      <c r="CC45" s="584"/>
      <c r="CD45" s="584"/>
      <c r="CE45" s="584"/>
      <c r="CF45" s="584"/>
      <c r="CG45" s="584"/>
      <c r="CH45" s="584"/>
      <c r="CI45" s="584"/>
      <c r="CJ45" s="584"/>
      <c r="CK45" s="584"/>
      <c r="CL45" s="584"/>
      <c r="CM45" s="685"/>
      <c r="CN45" s="61"/>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row>
    <row r="46" spans="1:118" s="12" customFormat="1" ht="15" customHeight="1">
      <c r="A46" s="26"/>
      <c r="B46" s="26"/>
      <c r="C46" s="706"/>
      <c r="D46" s="1639" t="s">
        <v>527</v>
      </c>
      <c r="E46" s="1111"/>
      <c r="F46" s="1129" t="s">
        <v>549</v>
      </c>
      <c r="G46" s="1640"/>
      <c r="H46" s="1640"/>
      <c r="I46" s="1640"/>
      <c r="J46" s="1640"/>
      <c r="K46" s="1640"/>
      <c r="L46" s="1640"/>
      <c r="M46" s="1640"/>
      <c r="N46" s="1640"/>
      <c r="O46" s="1640"/>
      <c r="P46" s="1640"/>
      <c r="Q46" s="1640"/>
      <c r="R46" s="1640"/>
      <c r="S46" s="1640"/>
      <c r="T46" s="1640"/>
      <c r="U46" s="1640"/>
      <c r="V46" s="1640"/>
      <c r="W46" s="1640"/>
      <c r="X46" s="1640"/>
      <c r="Y46" s="1640"/>
      <c r="Z46" s="1640"/>
      <c r="AA46" s="1640"/>
      <c r="AB46" s="1640"/>
      <c r="AC46" s="1640"/>
      <c r="AD46" s="1621"/>
      <c r="AE46" s="1621"/>
      <c r="AF46" s="1621"/>
      <c r="AG46" s="1621"/>
      <c r="AH46" s="1621"/>
      <c r="AI46" s="1621"/>
      <c r="AJ46" s="1621"/>
      <c r="AK46" s="940"/>
      <c r="AL46" s="940"/>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685"/>
      <c r="CN46" s="61"/>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row>
    <row r="47" spans="1:118" s="12" customFormat="1" ht="15" customHeight="1">
      <c r="A47" s="26"/>
      <c r="B47" s="26"/>
      <c r="C47" s="706"/>
      <c r="D47" s="1639" t="s">
        <v>550</v>
      </c>
      <c r="E47" s="1111"/>
      <c r="F47" s="1129" t="s">
        <v>551</v>
      </c>
      <c r="G47" s="1110"/>
      <c r="H47" s="1110"/>
      <c r="I47" s="1110"/>
      <c r="J47" s="1110"/>
      <c r="K47" s="1110"/>
      <c r="L47" s="1110"/>
      <c r="M47" s="1110"/>
      <c r="N47" s="1110"/>
      <c r="O47" s="1110"/>
      <c r="P47" s="1110"/>
      <c r="Q47" s="1110"/>
      <c r="R47" s="1110"/>
      <c r="S47" s="1110"/>
      <c r="T47" s="1110"/>
      <c r="U47" s="1110"/>
      <c r="V47" s="1110"/>
      <c r="W47" s="1110"/>
      <c r="X47" s="1110"/>
      <c r="Y47" s="1110"/>
      <c r="Z47" s="1110"/>
      <c r="AA47" s="1110"/>
      <c r="AB47" s="940"/>
      <c r="AC47" s="585"/>
      <c r="AD47" s="8"/>
      <c r="AE47" s="8"/>
      <c r="AF47" s="8"/>
      <c r="AG47" s="8"/>
      <c r="AH47" s="8"/>
      <c r="AI47" s="8"/>
      <c r="AJ47" s="8"/>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685"/>
      <c r="CN47" s="61"/>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row>
    <row r="48" spans="1:118" s="12" customFormat="1" ht="15" customHeight="1">
      <c r="A48" s="26"/>
      <c r="B48" s="26"/>
      <c r="C48" s="706"/>
      <c r="D48" s="1639" t="s">
        <v>552</v>
      </c>
      <c r="E48" s="1111"/>
      <c r="F48" s="1129" t="s">
        <v>553</v>
      </c>
      <c r="G48" s="1110"/>
      <c r="H48" s="1110"/>
      <c r="I48" s="1110"/>
      <c r="J48" s="1110"/>
      <c r="K48" s="1110"/>
      <c r="L48" s="1110"/>
      <c r="M48" s="1110"/>
      <c r="N48" s="1110"/>
      <c r="O48" s="1110"/>
      <c r="P48" s="1110"/>
      <c r="Q48" s="1110"/>
      <c r="R48" s="1110"/>
      <c r="S48" s="1110"/>
      <c r="T48" s="1110"/>
      <c r="U48" s="1110"/>
      <c r="V48" s="1110"/>
      <c r="W48" s="1110"/>
      <c r="X48" s="1110"/>
      <c r="Y48" s="1110"/>
      <c r="Z48" s="1110"/>
      <c r="AA48" s="1110"/>
      <c r="AB48" s="1110"/>
      <c r="AC48" s="1110"/>
      <c r="AD48" s="1110"/>
      <c r="AE48" s="1110"/>
      <c r="AF48" s="1110"/>
      <c r="AG48" s="1110"/>
      <c r="AH48" s="1110"/>
      <c r="AI48" s="1110"/>
      <c r="AJ48" s="1110"/>
      <c r="AK48" s="1110"/>
      <c r="AL48" s="1110"/>
      <c r="AM48" s="1110"/>
      <c r="AN48" s="1110"/>
      <c r="AO48" s="1110"/>
      <c r="AP48" s="1110"/>
      <c r="AQ48" s="1110"/>
      <c r="AR48" s="1110"/>
      <c r="AS48" s="1110"/>
      <c r="AT48" s="1110"/>
      <c r="AU48" s="1110"/>
      <c r="AV48" s="1110"/>
      <c r="AW48" s="1110"/>
      <c r="AX48" s="1110"/>
      <c r="AY48" s="1110"/>
      <c r="AZ48" s="1110"/>
      <c r="BA48" s="1110"/>
      <c r="BB48" s="3"/>
      <c r="BC48" s="3"/>
      <c r="BD48" s="3"/>
      <c r="BE48" s="3"/>
      <c r="BF48" s="3"/>
      <c r="BG48" s="3"/>
      <c r="BH48" s="3"/>
      <c r="BI48" s="3"/>
      <c r="BJ48" s="3"/>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685"/>
      <c r="CN48" s="61"/>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row>
    <row r="49" spans="1:118" s="12" customFormat="1" ht="15" customHeight="1">
      <c r="A49" s="26"/>
      <c r="B49" s="26"/>
      <c r="C49" s="711"/>
      <c r="D49" s="712"/>
      <c r="E49" s="712"/>
      <c r="F49" s="594"/>
      <c r="G49" s="594"/>
      <c r="H49" s="594"/>
      <c r="I49" s="713"/>
      <c r="J49" s="594"/>
      <c r="K49" s="594"/>
      <c r="L49" s="594"/>
      <c r="M49" s="594"/>
      <c r="N49" s="594"/>
      <c r="O49" s="594"/>
      <c r="P49" s="594"/>
      <c r="Q49" s="594"/>
      <c r="R49" s="594"/>
      <c r="S49" s="594"/>
      <c r="T49" s="594"/>
      <c r="U49" s="594"/>
      <c r="V49" s="594"/>
      <c r="W49" s="594"/>
      <c r="X49" s="594"/>
      <c r="Y49" s="594"/>
      <c r="Z49" s="594"/>
      <c r="AA49" s="594"/>
      <c r="AB49" s="669"/>
      <c r="AC49" s="669"/>
      <c r="AD49" s="669"/>
      <c r="AE49" s="669"/>
      <c r="AF49" s="669"/>
      <c r="AG49" s="669"/>
      <c r="AH49" s="669"/>
      <c r="AI49" s="669"/>
      <c r="AJ49" s="594"/>
      <c r="AK49" s="713"/>
      <c r="AL49" s="713"/>
      <c r="AM49" s="713"/>
      <c r="AN49" s="713"/>
      <c r="AO49" s="669"/>
      <c r="AP49" s="669"/>
      <c r="AQ49" s="669"/>
      <c r="AR49" s="669"/>
      <c r="AS49" s="669"/>
      <c r="AT49" s="669"/>
      <c r="AU49" s="669"/>
      <c r="AV49" s="669"/>
      <c r="AW49" s="669"/>
      <c r="AX49" s="669"/>
      <c r="AY49" s="669"/>
      <c r="AZ49" s="669"/>
      <c r="BA49" s="669"/>
      <c r="BB49" s="669"/>
      <c r="BC49" s="669"/>
      <c r="BD49" s="669"/>
      <c r="BE49" s="669"/>
      <c r="BF49" s="669"/>
      <c r="BG49" s="669"/>
      <c r="BH49" s="669"/>
      <c r="BI49" s="669"/>
      <c r="BJ49" s="669"/>
      <c r="BK49" s="669"/>
      <c r="BL49" s="669"/>
      <c r="BM49" s="669"/>
      <c r="BN49" s="669"/>
      <c r="BO49" s="669"/>
      <c r="BP49" s="669"/>
      <c r="BQ49" s="669"/>
      <c r="BR49" s="669"/>
      <c r="BS49" s="669"/>
      <c r="BT49" s="669"/>
      <c r="BU49" s="594"/>
      <c r="BV49" s="594"/>
      <c r="BW49" s="594"/>
      <c r="BX49" s="594"/>
      <c r="BY49" s="594"/>
      <c r="BZ49" s="594"/>
      <c r="CA49" s="594"/>
      <c r="CB49" s="594"/>
      <c r="CC49" s="594"/>
      <c r="CD49" s="594"/>
      <c r="CE49" s="594"/>
      <c r="CF49" s="594"/>
      <c r="CG49" s="594"/>
      <c r="CH49" s="594"/>
      <c r="CI49" s="594"/>
      <c r="CJ49" s="594"/>
      <c r="CK49" s="594"/>
      <c r="CL49" s="594"/>
      <c r="CM49" s="714"/>
      <c r="CN49" s="61"/>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row>
    <row r="50" spans="1:118" s="12" customFormat="1" ht="15" customHeight="1">
      <c r="A50" s="26"/>
      <c r="B50" s="26"/>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0"/>
      <c r="AC50" s="60"/>
      <c r="AD50" s="60"/>
      <c r="AE50" s="60"/>
      <c r="AF50" s="60"/>
      <c r="AG50" s="60"/>
      <c r="AH50" s="60"/>
      <c r="AI50" s="60"/>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270"/>
      <c r="CB50" s="270"/>
      <c r="CC50" s="270"/>
      <c r="CD50" s="270"/>
      <c r="CE50" s="270"/>
      <c r="CF50" s="270"/>
      <c r="CG50" s="270"/>
      <c r="CH50" s="270"/>
      <c r="CI50" s="270"/>
      <c r="CJ50" s="270"/>
      <c r="CK50" s="270"/>
      <c r="CL50" s="270"/>
      <c r="CM50" s="270"/>
      <c r="CN50" s="61"/>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row>
    <row r="51" spans="1:118" s="5" customFormat="1" ht="15" customHeight="1">
      <c r="A51" s="589"/>
      <c r="B51" s="589"/>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row>
    <row r="52" spans="1:118" s="5" customFormat="1" ht="15" customHeight="1">
      <c r="A52" s="589"/>
      <c r="B52" s="589"/>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row>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144">
    <mergeCell ref="CX23:DA23"/>
    <mergeCell ref="CX24:DA24"/>
    <mergeCell ref="CX20:DA20"/>
    <mergeCell ref="G8:AA8"/>
    <mergeCell ref="P9:AH9"/>
    <mergeCell ref="G9:N9"/>
    <mergeCell ref="U15:V15"/>
    <mergeCell ref="AA15:AB15"/>
    <mergeCell ref="CI10:CJ10"/>
    <mergeCell ref="V13:BU13"/>
    <mergeCell ref="G7:AA7"/>
    <mergeCell ref="A1:CP1"/>
    <mergeCell ref="AH4:BG4"/>
    <mergeCell ref="BS6:BV6"/>
    <mergeCell ref="BW6:BY6"/>
    <mergeCell ref="BZ6:CA6"/>
    <mergeCell ref="CB6:CD6"/>
    <mergeCell ref="CE6:CF6"/>
    <mergeCell ref="CG6:CI6"/>
    <mergeCell ref="CJ6:CK6"/>
    <mergeCell ref="G15:I15"/>
    <mergeCell ref="J15:R15"/>
    <mergeCell ref="S15:T15"/>
    <mergeCell ref="BB10:BI10"/>
    <mergeCell ref="BJ10:BK10"/>
    <mergeCell ref="BL10:CH10"/>
    <mergeCell ref="AC15:AI15"/>
    <mergeCell ref="AJ15:AK15"/>
    <mergeCell ref="BI19:BY19"/>
    <mergeCell ref="BZ19:CM19"/>
    <mergeCell ref="AW20:AX20"/>
    <mergeCell ref="G16:I16"/>
    <mergeCell ref="J16:R16"/>
    <mergeCell ref="S16:T16"/>
    <mergeCell ref="U16:BY16"/>
    <mergeCell ref="G17:I17"/>
    <mergeCell ref="J17:R17"/>
    <mergeCell ref="S17:T17"/>
    <mergeCell ref="BI22:BY22"/>
    <mergeCell ref="BZ22:CM22"/>
    <mergeCell ref="AW23:AX23"/>
    <mergeCell ref="BG20:BH20"/>
    <mergeCell ref="BJ20:BX20"/>
    <mergeCell ref="CE20:CG20"/>
    <mergeCell ref="CH20:CI20"/>
    <mergeCell ref="C21:CM21"/>
    <mergeCell ref="C22:AO22"/>
    <mergeCell ref="D23:AO23"/>
    <mergeCell ref="CA24:CL24"/>
    <mergeCell ref="AW25:AX25"/>
    <mergeCell ref="BG23:BH23"/>
    <mergeCell ref="BJ23:BX23"/>
    <mergeCell ref="CA23:CL23"/>
    <mergeCell ref="AW24:AX24"/>
    <mergeCell ref="BB24:BC24"/>
    <mergeCell ref="BD24:BF24"/>
    <mergeCell ref="BJ24:BX24"/>
    <mergeCell ref="BJ26:BX26"/>
    <mergeCell ref="CA26:CL26"/>
    <mergeCell ref="AW27:AX27"/>
    <mergeCell ref="BG25:BH25"/>
    <mergeCell ref="BJ25:BX25"/>
    <mergeCell ref="CA25:CL25"/>
    <mergeCell ref="AW26:AX26"/>
    <mergeCell ref="BJ27:BX27"/>
    <mergeCell ref="CA27:CL27"/>
    <mergeCell ref="BG27:BH27"/>
    <mergeCell ref="D28:K28"/>
    <mergeCell ref="D29:E29"/>
    <mergeCell ref="F29:AJ29"/>
    <mergeCell ref="AP27:AS27"/>
    <mergeCell ref="AT27:AV27"/>
    <mergeCell ref="AY27:BA27"/>
    <mergeCell ref="D27:AO27"/>
    <mergeCell ref="D30:E30"/>
    <mergeCell ref="F30:W30"/>
    <mergeCell ref="D31:E31"/>
    <mergeCell ref="F31:AG31"/>
    <mergeCell ref="C32:BL32"/>
    <mergeCell ref="BM32:CM32"/>
    <mergeCell ref="BN37:CH37"/>
    <mergeCell ref="D38:AM38"/>
    <mergeCell ref="BN38:CK38"/>
    <mergeCell ref="D33:AW33"/>
    <mergeCell ref="BN33:CC33"/>
    <mergeCell ref="D34:W34"/>
    <mergeCell ref="BN34:CG34"/>
    <mergeCell ref="D35:AB35"/>
    <mergeCell ref="BN35:CA35"/>
    <mergeCell ref="D36:AP36"/>
    <mergeCell ref="BN39:BW39"/>
    <mergeCell ref="D40:AV40"/>
    <mergeCell ref="BN40:BY40"/>
    <mergeCell ref="AJ42:BC42"/>
    <mergeCell ref="D44:E44"/>
    <mergeCell ref="F44:AL44"/>
    <mergeCell ref="D39:AQ39"/>
    <mergeCell ref="BN36:CB36"/>
    <mergeCell ref="D37:BK37"/>
    <mergeCell ref="D48:E48"/>
    <mergeCell ref="F48:BA48"/>
    <mergeCell ref="D45:E45"/>
    <mergeCell ref="F45:AF45"/>
    <mergeCell ref="D46:E46"/>
    <mergeCell ref="F46:AL46"/>
    <mergeCell ref="D47:E47"/>
    <mergeCell ref="F47:AB47"/>
    <mergeCell ref="C19:AO19"/>
    <mergeCell ref="AP19:BH19"/>
    <mergeCell ref="AP20:AS20"/>
    <mergeCell ref="AT20:AV20"/>
    <mergeCell ref="AY20:BA20"/>
    <mergeCell ref="BB20:BC20"/>
    <mergeCell ref="BD20:BF20"/>
    <mergeCell ref="BG26:BH26"/>
    <mergeCell ref="D25:AO25"/>
    <mergeCell ref="AS22:BH22"/>
    <mergeCell ref="BB26:BC26"/>
    <mergeCell ref="BD26:BF26"/>
    <mergeCell ref="AP23:AS23"/>
    <mergeCell ref="AT23:AV23"/>
    <mergeCell ref="AY23:BA23"/>
    <mergeCell ref="BB23:BC23"/>
    <mergeCell ref="BD23:BF23"/>
    <mergeCell ref="D26:AO26"/>
    <mergeCell ref="BB27:BC27"/>
    <mergeCell ref="BD27:BF27"/>
    <mergeCell ref="AP25:AS25"/>
    <mergeCell ref="AT25:AV25"/>
    <mergeCell ref="AY25:BA25"/>
    <mergeCell ref="BB25:BC25"/>
    <mergeCell ref="BD25:BF25"/>
    <mergeCell ref="AP26:AS26"/>
    <mergeCell ref="AT26:AV26"/>
    <mergeCell ref="AY26:BA26"/>
    <mergeCell ref="AL15:AO15"/>
    <mergeCell ref="W15:Z15"/>
    <mergeCell ref="AP24:AS24"/>
    <mergeCell ref="AT24:AV24"/>
    <mergeCell ref="U17:Z17"/>
    <mergeCell ref="AA17:BY17"/>
    <mergeCell ref="AY24:BA24"/>
    <mergeCell ref="D24:AO24"/>
    <mergeCell ref="BG24:BH24"/>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2:DN200"/>
  <sheetViews>
    <sheetView zoomScaleSheetLayoutView="100" zoomScalePageLayoutView="0" workbookViewId="0" topLeftCell="A1">
      <selection activeCell="E20" sqref="E20:H20"/>
    </sheetView>
  </sheetViews>
  <sheetFormatPr defaultColWidth="9.00390625" defaultRowHeight="13.5"/>
  <cols>
    <col min="1" max="124" width="1.37890625" style="334" customWidth="1"/>
    <col min="125" max="204" width="3.625" style="334" customWidth="1"/>
    <col min="205" max="16384" width="9.00390625" style="334" customWidth="1"/>
  </cols>
  <sheetData>
    <row r="1" ht="18" customHeight="1"/>
    <row r="2" spans="4:20" ht="18" customHeight="1">
      <c r="D2" s="1675" t="s">
        <v>384</v>
      </c>
      <c r="E2" s="1110"/>
      <c r="F2" s="1110"/>
      <c r="G2" s="1110"/>
      <c r="H2" s="1110"/>
      <c r="I2" s="1"/>
      <c r="J2" s="1"/>
      <c r="K2" s="405"/>
      <c r="L2" s="405"/>
      <c r="M2" s="405"/>
      <c r="N2" s="405"/>
      <c r="O2" s="405"/>
      <c r="P2" s="405"/>
      <c r="Q2" s="405"/>
      <c r="R2" s="405"/>
      <c r="S2" s="405"/>
      <c r="T2" s="405"/>
    </row>
    <row r="3" spans="4:65" ht="28.5" customHeight="1" thickBot="1">
      <c r="D3" s="1676" t="s">
        <v>385</v>
      </c>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c r="AN3" s="1676"/>
      <c r="AO3" s="1676"/>
      <c r="AP3" s="1676"/>
      <c r="AQ3" s="1676"/>
      <c r="AR3" s="1676"/>
      <c r="AS3" s="1676"/>
      <c r="AT3" s="1676"/>
      <c r="AU3" s="1676"/>
      <c r="AV3" s="1676"/>
      <c r="AW3" s="1676"/>
      <c r="AX3" s="1676"/>
      <c r="AY3" s="1676"/>
      <c r="AZ3" s="1676"/>
      <c r="BA3" s="1676"/>
      <c r="BB3" s="1676"/>
      <c r="BC3" s="1676"/>
      <c r="BD3" s="1676"/>
      <c r="BE3" s="1676"/>
      <c r="BF3" s="1676"/>
      <c r="BG3" s="1676"/>
      <c r="BH3" s="1676"/>
      <c r="BI3" s="1676"/>
      <c r="BJ3" s="1676"/>
      <c r="BK3" s="1676"/>
      <c r="BL3" s="1676"/>
      <c r="BM3" s="1676"/>
    </row>
    <row r="4" spans="4:118" s="337" customFormat="1" ht="28.5" customHeight="1">
      <c r="D4" s="411"/>
      <c r="E4" s="412"/>
      <c r="F4" s="413"/>
      <c r="G4" s="1677" t="s">
        <v>386</v>
      </c>
      <c r="H4" s="1678"/>
      <c r="I4" s="1678"/>
      <c r="J4" s="1678"/>
      <c r="K4" s="1678"/>
      <c r="L4" s="1678"/>
      <c r="M4" s="1678"/>
      <c r="N4" s="1678"/>
      <c r="O4" s="414"/>
      <c r="P4" s="414"/>
      <c r="Q4" s="415"/>
      <c r="R4" s="414"/>
      <c r="S4" s="1679" t="str">
        <f>IF('入力'!$F$5="","",'入力'!$F$5)</f>
        <v>今泉１-２号線他配水管布設替工事</v>
      </c>
      <c r="T4" s="1680"/>
      <c r="U4" s="1680"/>
      <c r="V4" s="1680"/>
      <c r="W4" s="1680"/>
      <c r="X4" s="1680"/>
      <c r="Y4" s="1680"/>
      <c r="Z4" s="1680"/>
      <c r="AA4" s="1680"/>
      <c r="AB4" s="1680"/>
      <c r="AC4" s="1680"/>
      <c r="AD4" s="1680"/>
      <c r="AE4" s="1680"/>
      <c r="AF4" s="1680"/>
      <c r="AG4" s="1680"/>
      <c r="AH4" s="1680"/>
      <c r="AI4" s="1680"/>
      <c r="AJ4" s="1680"/>
      <c r="AK4" s="1680"/>
      <c r="AL4" s="1680"/>
      <c r="AM4" s="1681"/>
      <c r="AN4" s="1681"/>
      <c r="AO4" s="1681"/>
      <c r="AP4" s="1681"/>
      <c r="AQ4" s="1681"/>
      <c r="AR4" s="1681"/>
      <c r="AS4" s="1681"/>
      <c r="AT4" s="1681"/>
      <c r="AU4" s="1681"/>
      <c r="AV4" s="1681"/>
      <c r="AW4" s="1681"/>
      <c r="AX4" s="1681"/>
      <c r="AY4" s="1681"/>
      <c r="AZ4" s="1681"/>
      <c r="BA4" s="1681"/>
      <c r="BB4" s="1681"/>
      <c r="BC4" s="1681"/>
      <c r="BD4" s="1681"/>
      <c r="BE4" s="1681"/>
      <c r="BF4" s="1681"/>
      <c r="BG4" s="1681"/>
      <c r="BH4" s="1681"/>
      <c r="BI4" s="1678"/>
      <c r="BJ4" s="1678"/>
      <c r="BK4" s="1678"/>
      <c r="BL4" s="1678"/>
      <c r="BM4" s="416"/>
      <c r="BS4" s="354"/>
      <c r="BT4" s="417"/>
      <c r="BU4" s="417"/>
      <c r="BV4" s="417"/>
      <c r="BW4" s="17"/>
      <c r="BX4" s="17"/>
      <c r="BY4" s="18"/>
      <c r="BZ4" s="18"/>
      <c r="CA4" s="17"/>
      <c r="CB4" s="17"/>
      <c r="CC4" s="18"/>
      <c r="CD4" s="18"/>
      <c r="CE4" s="17"/>
      <c r="CF4" s="17"/>
      <c r="CG4" s="18"/>
      <c r="CH4" s="18"/>
      <c r="CI4" s="18"/>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354"/>
    </row>
    <row r="5" spans="4:118" s="337" customFormat="1" ht="28.5" customHeight="1">
      <c r="D5" s="419"/>
      <c r="E5" s="420"/>
      <c r="F5" s="421"/>
      <c r="G5" s="1682" t="s">
        <v>441</v>
      </c>
      <c r="H5" s="1519"/>
      <c r="I5" s="1519"/>
      <c r="J5" s="1519"/>
      <c r="K5" s="1519"/>
      <c r="L5" s="1519"/>
      <c r="M5" s="1519"/>
      <c r="N5" s="1519"/>
      <c r="O5" s="181"/>
      <c r="P5" s="181"/>
      <c r="Q5" s="422"/>
      <c r="R5" s="181"/>
      <c r="S5" s="1683" t="str">
        <f>IF('入力'!$F$10="","",'入力'!$F$10)</f>
        <v>令和</v>
      </c>
      <c r="T5" s="1684"/>
      <c r="U5" s="1684"/>
      <c r="V5" s="1519"/>
      <c r="W5" s="1685">
        <f>IF('入力'!$H$10="","",'入力'!$H$10)</f>
      </c>
      <c r="X5" s="1685"/>
      <c r="Y5" s="1063" t="s">
        <v>8</v>
      </c>
      <c r="Z5" s="1063"/>
      <c r="AA5" s="938">
        <f>IF('入力'!$J$10="","",'入力'!$J$10)</f>
      </c>
      <c r="AB5" s="938"/>
      <c r="AC5" s="1063" t="s">
        <v>9</v>
      </c>
      <c r="AD5" s="1063"/>
      <c r="AE5" s="938">
        <f>IF('入力'!$L$10="","",'入力'!$L$10)</f>
      </c>
      <c r="AF5" s="938"/>
      <c r="AG5" s="1063" t="s">
        <v>10</v>
      </c>
      <c r="AH5" s="1063"/>
      <c r="AI5" s="1686" t="s">
        <v>218</v>
      </c>
      <c r="AJ5" s="1686"/>
      <c r="AK5" s="1686"/>
      <c r="AL5" s="1686"/>
      <c r="AM5" s="1683" t="str">
        <f>IF('入力'!$F$11="","",'入力'!$F$11)</f>
        <v>令和</v>
      </c>
      <c r="AN5" s="1684"/>
      <c r="AO5" s="1684"/>
      <c r="AP5" s="1519"/>
      <c r="AQ5" s="1687">
        <f>IF('入力'!$H$11="","",'入力'!$H$11)</f>
      </c>
      <c r="AR5" s="1687"/>
      <c r="AS5" s="1688" t="s">
        <v>8</v>
      </c>
      <c r="AT5" s="1688"/>
      <c r="AU5" s="1688">
        <f>IF('入力'!$J$11="","",'入力'!$J$11)</f>
      </c>
      <c r="AV5" s="1688"/>
      <c r="AW5" s="1688" t="s">
        <v>9</v>
      </c>
      <c r="AX5" s="1688"/>
      <c r="AY5" s="1688">
        <f>IF('入力'!$L$11="","",'入力'!$L$11)</f>
      </c>
      <c r="AZ5" s="1688"/>
      <c r="BA5" s="1688" t="s">
        <v>10</v>
      </c>
      <c r="BB5" s="1688"/>
      <c r="BC5" s="181"/>
      <c r="BD5" s="421"/>
      <c r="BE5" s="421"/>
      <c r="BF5" s="421"/>
      <c r="BG5" s="421"/>
      <c r="BH5" s="421"/>
      <c r="BI5" s="421"/>
      <c r="BJ5" s="421"/>
      <c r="BK5" s="421"/>
      <c r="BL5" s="421"/>
      <c r="BM5" s="423"/>
      <c r="BT5" s="18"/>
      <c r="BU5" s="18"/>
      <c r="BV5" s="18"/>
      <c r="BW5" s="18"/>
      <c r="BX5" s="18"/>
      <c r="BY5" s="18"/>
      <c r="BZ5" s="18"/>
      <c r="CA5" s="18"/>
      <c r="CB5" s="18"/>
      <c r="CC5" s="18"/>
      <c r="CD5" s="18"/>
      <c r="CE5" s="18"/>
      <c r="CF5" s="18"/>
      <c r="CG5" s="18"/>
      <c r="CH5" s="18"/>
      <c r="CI5" s="18"/>
      <c r="CJ5" s="16"/>
      <c r="CK5" s="16"/>
      <c r="CL5" s="424"/>
      <c r="CM5" s="424"/>
      <c r="CN5" s="18"/>
      <c r="CO5" s="18"/>
      <c r="CP5" s="18"/>
      <c r="CQ5" s="1"/>
      <c r="CR5" s="18"/>
      <c r="CS5" s="18"/>
      <c r="CT5" s="18"/>
      <c r="CU5" s="18"/>
      <c r="CV5" s="18"/>
      <c r="CW5" s="18"/>
      <c r="CX5" s="18"/>
      <c r="CY5" s="18"/>
      <c r="CZ5" s="18"/>
      <c r="DA5" s="18"/>
      <c r="DB5" s="18"/>
      <c r="DC5" s="18"/>
      <c r="DD5" s="417"/>
      <c r="DE5" s="417"/>
      <c r="DF5" s="417"/>
      <c r="DG5" s="417"/>
      <c r="DH5" s="417"/>
      <c r="DI5" s="417"/>
      <c r="DJ5" s="417"/>
      <c r="DK5" s="417"/>
      <c r="DL5" s="417"/>
      <c r="DM5" s="417"/>
      <c r="DN5" s="354"/>
    </row>
    <row r="6" spans="4:118" s="337" customFormat="1" ht="28.5" customHeight="1">
      <c r="D6" s="419"/>
      <c r="E6" s="420"/>
      <c r="F6" s="421"/>
      <c r="G6" s="1682" t="s">
        <v>387</v>
      </c>
      <c r="H6" s="1519"/>
      <c r="I6" s="1519"/>
      <c r="J6" s="1519"/>
      <c r="K6" s="1519"/>
      <c r="L6" s="1519"/>
      <c r="M6" s="1519"/>
      <c r="N6" s="1519"/>
      <c r="O6" s="399"/>
      <c r="P6" s="399"/>
      <c r="Q6" s="425"/>
      <c r="R6" s="181"/>
      <c r="S6" s="1683" t="str">
        <f>IF('入力'!$F$10="","",'入力'!$F$10)</f>
        <v>令和</v>
      </c>
      <c r="T6" s="1684"/>
      <c r="U6" s="1684"/>
      <c r="V6" s="1519"/>
      <c r="W6" s="1689"/>
      <c r="X6" s="1689"/>
      <c r="Y6" s="1584" t="s">
        <v>8</v>
      </c>
      <c r="Z6" s="1584"/>
      <c r="AA6" s="1584"/>
      <c r="AB6" s="1584"/>
      <c r="AC6" s="1584" t="s">
        <v>9</v>
      </c>
      <c r="AD6" s="1584"/>
      <c r="AE6" s="1584"/>
      <c r="AF6" s="1584"/>
      <c r="AG6" s="1584" t="s">
        <v>10</v>
      </c>
      <c r="AH6" s="1584"/>
      <c r="AI6" s="181"/>
      <c r="AJ6" s="18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397"/>
      <c r="BN6" s="339"/>
      <c r="BO6" s="227"/>
      <c r="BP6" s="227"/>
      <c r="BQ6" s="227"/>
      <c r="BW6" s="82"/>
      <c r="BX6" s="223"/>
      <c r="BY6" s="223"/>
      <c r="BZ6" s="16"/>
      <c r="CA6" s="16"/>
      <c r="CB6" s="16"/>
      <c r="CC6" s="16"/>
      <c r="CD6" s="16"/>
      <c r="CE6" s="16"/>
      <c r="CF6" s="16"/>
      <c r="CG6" s="16"/>
      <c r="CH6" s="16"/>
      <c r="CI6" s="16"/>
      <c r="CJ6" s="16"/>
      <c r="CK6" s="16"/>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354"/>
    </row>
    <row r="7" spans="4:78" s="337" customFormat="1" ht="20.25" customHeight="1">
      <c r="D7" s="340"/>
      <c r="E7" s="341"/>
      <c r="F7" s="408"/>
      <c r="G7" s="1690" t="s">
        <v>388</v>
      </c>
      <c r="H7" s="1691"/>
      <c r="I7" s="1691"/>
      <c r="J7" s="1691"/>
      <c r="K7" s="1691"/>
      <c r="L7" s="1691"/>
      <c r="M7" s="1691"/>
      <c r="N7" s="1691"/>
      <c r="O7" s="341"/>
      <c r="P7" s="426"/>
      <c r="Q7" s="426"/>
      <c r="R7" s="427"/>
      <c r="S7" s="407"/>
      <c r="T7" s="407"/>
      <c r="U7" s="1692" t="s">
        <v>389</v>
      </c>
      <c r="V7" s="1693"/>
      <c r="W7" s="1693"/>
      <c r="X7" s="1693"/>
      <c r="Y7" s="1693"/>
      <c r="Z7" s="1693"/>
      <c r="AA7" s="407"/>
      <c r="AB7" s="1694" t="s">
        <v>58</v>
      </c>
      <c r="AC7" s="1694"/>
      <c r="AD7" s="1694"/>
      <c r="AE7" s="407"/>
      <c r="AF7" s="407"/>
      <c r="AG7" s="426"/>
      <c r="AH7" s="428"/>
      <c r="AI7" s="427"/>
      <c r="AJ7" s="407"/>
      <c r="AK7" s="407"/>
      <c r="AL7" s="1692" t="s">
        <v>390</v>
      </c>
      <c r="AM7" s="1692"/>
      <c r="AN7" s="1692"/>
      <c r="AO7" s="1692"/>
      <c r="AP7" s="1692"/>
      <c r="AQ7" s="1693"/>
      <c r="AR7" s="407"/>
      <c r="AS7" s="1694" t="s">
        <v>58</v>
      </c>
      <c r="AT7" s="1694"/>
      <c r="AU7" s="1694"/>
      <c r="AV7" s="407"/>
      <c r="AW7" s="407"/>
      <c r="AX7" s="426"/>
      <c r="AY7" s="426"/>
      <c r="AZ7" s="427"/>
      <c r="BA7" s="407"/>
      <c r="BB7" s="407"/>
      <c r="BC7" s="1692" t="s">
        <v>391</v>
      </c>
      <c r="BD7" s="1692"/>
      <c r="BE7" s="1692"/>
      <c r="BF7" s="1692"/>
      <c r="BG7" s="1692"/>
      <c r="BH7" s="1692"/>
      <c r="BI7" s="1692"/>
      <c r="BJ7" s="1692"/>
      <c r="BK7" s="354"/>
      <c r="BL7" s="341"/>
      <c r="BM7" s="342"/>
      <c r="BU7" s="354"/>
      <c r="BV7" s="354"/>
      <c r="BW7" s="354"/>
      <c r="BX7" s="354"/>
      <c r="BY7" s="354"/>
      <c r="BZ7" s="1"/>
    </row>
    <row r="8" spans="4:78" s="337" customFormat="1" ht="20.25" customHeight="1">
      <c r="D8" s="429"/>
      <c r="E8" s="354"/>
      <c r="F8" s="417"/>
      <c r="G8" s="1542"/>
      <c r="H8" s="1542"/>
      <c r="I8" s="1542"/>
      <c r="J8" s="1542"/>
      <c r="K8" s="1542"/>
      <c r="L8" s="1542"/>
      <c r="M8" s="1542"/>
      <c r="N8" s="1542"/>
      <c r="O8" s="354"/>
      <c r="P8" s="354"/>
      <c r="Q8" s="354"/>
      <c r="R8" s="430"/>
      <c r="S8" s="354"/>
      <c r="T8" s="354" t="s">
        <v>392</v>
      </c>
      <c r="U8" s="354"/>
      <c r="V8" s="431"/>
      <c r="W8" s="354" t="s">
        <v>393</v>
      </c>
      <c r="X8" s="1695" t="s">
        <v>394</v>
      </c>
      <c r="Y8" s="1696"/>
      <c r="Z8" s="1696"/>
      <c r="AA8" s="1696"/>
      <c r="AB8" s="1696"/>
      <c r="AC8" s="1696"/>
      <c r="AD8" s="1696"/>
      <c r="AE8" s="1696"/>
      <c r="AF8" s="1696"/>
      <c r="AG8" s="410"/>
      <c r="AH8" s="432"/>
      <c r="AI8" s="430"/>
      <c r="AJ8" s="354" t="s">
        <v>392</v>
      </c>
      <c r="AK8" s="431"/>
      <c r="AL8" s="354"/>
      <c r="AM8" s="354" t="s">
        <v>393</v>
      </c>
      <c r="AN8" s="1695" t="s">
        <v>395</v>
      </c>
      <c r="AO8" s="1696"/>
      <c r="AP8" s="1696"/>
      <c r="AQ8" s="1696"/>
      <c r="AR8" s="1696"/>
      <c r="AS8" s="1696"/>
      <c r="AT8" s="1696"/>
      <c r="AU8" s="1696"/>
      <c r="AV8" s="1696"/>
      <c r="AW8" s="1696"/>
      <c r="AX8" s="1696"/>
      <c r="AY8" s="405"/>
      <c r="AZ8" s="433"/>
      <c r="BA8" s="431"/>
      <c r="BB8" s="431"/>
      <c r="BC8" s="1695"/>
      <c r="BD8" s="1695"/>
      <c r="BE8" s="1695"/>
      <c r="BF8" s="1695"/>
      <c r="BG8" s="1695"/>
      <c r="BH8" s="1695"/>
      <c r="BI8" s="1695"/>
      <c r="BJ8" s="1695"/>
      <c r="BK8" s="354"/>
      <c r="BL8" s="434"/>
      <c r="BM8" s="435"/>
      <c r="BU8" s="341"/>
      <c r="BV8" s="341"/>
      <c r="BW8" s="354"/>
      <c r="BX8" s="354"/>
      <c r="BY8" s="354"/>
      <c r="BZ8" s="354"/>
    </row>
    <row r="9" spans="4:87" s="337" customFormat="1" ht="28.5" customHeight="1">
      <c r="D9" s="436"/>
      <c r="E9" s="1697" t="s">
        <v>863</v>
      </c>
      <c r="F9" s="1698"/>
      <c r="G9" s="1698"/>
      <c r="H9" s="1699"/>
      <c r="I9" s="1584"/>
      <c r="J9" s="1584"/>
      <c r="K9" s="1584" t="s">
        <v>8</v>
      </c>
      <c r="L9" s="1584"/>
      <c r="M9" s="1584"/>
      <c r="N9" s="1584"/>
      <c r="O9" s="1584" t="s">
        <v>9</v>
      </c>
      <c r="P9" s="1584"/>
      <c r="Q9" s="437"/>
      <c r="R9" s="180"/>
      <c r="S9" s="360"/>
      <c r="T9" s="360"/>
      <c r="U9" s="1700"/>
      <c r="V9" s="1519"/>
      <c r="W9" s="1519"/>
      <c r="X9" s="1519"/>
      <c r="Y9" s="402"/>
      <c r="Z9" s="407" t="s">
        <v>396</v>
      </c>
      <c r="AA9" s="1701"/>
      <c r="AB9" s="1701"/>
      <c r="AC9" s="1701"/>
      <c r="AD9" s="1701"/>
      <c r="AE9" s="1691"/>
      <c r="AF9" s="248" t="s">
        <v>397</v>
      </c>
      <c r="AG9" s="407"/>
      <c r="AH9" s="439"/>
      <c r="AI9" s="407"/>
      <c r="AJ9" s="407"/>
      <c r="AK9" s="438">
        <v>0</v>
      </c>
      <c r="AL9" s="1700"/>
      <c r="AM9" s="1519"/>
      <c r="AN9" s="1519"/>
      <c r="AO9" s="1519"/>
      <c r="AP9" s="402"/>
      <c r="AQ9" s="407" t="s">
        <v>396</v>
      </c>
      <c r="AR9" s="1702">
        <f>IF(M9="","",AL9-U9)</f>
      </c>
      <c r="AS9" s="1702"/>
      <c r="AT9" s="1702"/>
      <c r="AU9" s="1702"/>
      <c r="AV9" s="1703"/>
      <c r="AW9" s="248" t="s">
        <v>397</v>
      </c>
      <c r="AX9" s="360"/>
      <c r="AY9" s="360"/>
      <c r="AZ9" s="374"/>
      <c r="BA9" s="1732"/>
      <c r="BB9" s="1732"/>
      <c r="BC9" s="1732"/>
      <c r="BD9" s="1732"/>
      <c r="BE9" s="1732"/>
      <c r="BF9" s="1732"/>
      <c r="BG9" s="1732"/>
      <c r="BH9" s="1732"/>
      <c r="BI9" s="1732"/>
      <c r="BJ9" s="1732"/>
      <c r="BK9" s="1732"/>
      <c r="BL9" s="1732"/>
      <c r="BM9" s="440"/>
      <c r="BV9" s="1697" t="s">
        <v>863</v>
      </c>
      <c r="BW9" s="1698"/>
      <c r="BX9" s="1698"/>
      <c r="BY9" s="1699"/>
      <c r="CE9" s="441"/>
      <c r="CF9" s="441"/>
      <c r="CG9" s="441"/>
      <c r="CH9" s="441"/>
      <c r="CI9" s="1"/>
    </row>
    <row r="10" spans="4:87" s="337" customFormat="1" ht="28.5" customHeight="1">
      <c r="D10" s="436"/>
      <c r="E10" s="1697" t="s">
        <v>863</v>
      </c>
      <c r="F10" s="1698"/>
      <c r="G10" s="1698"/>
      <c r="H10" s="1699"/>
      <c r="I10" s="1584"/>
      <c r="J10" s="1584"/>
      <c r="K10" s="1584" t="s">
        <v>8</v>
      </c>
      <c r="L10" s="1584"/>
      <c r="M10" s="1584"/>
      <c r="N10" s="1584"/>
      <c r="O10" s="1584" t="s">
        <v>9</v>
      </c>
      <c r="P10" s="1584"/>
      <c r="Q10" s="437"/>
      <c r="R10" s="180"/>
      <c r="S10" s="360"/>
      <c r="T10" s="360"/>
      <c r="U10" s="1700"/>
      <c r="V10" s="1519"/>
      <c r="W10" s="1519"/>
      <c r="X10" s="1519"/>
      <c r="Y10" s="402"/>
      <c r="Z10" s="407" t="s">
        <v>396</v>
      </c>
      <c r="AA10" s="1701"/>
      <c r="AB10" s="1701"/>
      <c r="AC10" s="1701"/>
      <c r="AD10" s="1701"/>
      <c r="AE10" s="1691"/>
      <c r="AF10" s="248" t="s">
        <v>397</v>
      </c>
      <c r="AG10" s="407"/>
      <c r="AH10" s="439"/>
      <c r="AI10" s="407"/>
      <c r="AJ10" s="407"/>
      <c r="AK10" s="438">
        <v>10</v>
      </c>
      <c r="AL10" s="1700"/>
      <c r="AM10" s="1519"/>
      <c r="AN10" s="1519"/>
      <c r="AO10" s="1519"/>
      <c r="AP10" s="402"/>
      <c r="AQ10" s="407" t="s">
        <v>396</v>
      </c>
      <c r="AR10" s="1702">
        <f aca="true" t="shared" si="0" ref="AR10:AR20">IF(M10="","",AL10-U10)</f>
      </c>
      <c r="AS10" s="1702"/>
      <c r="AT10" s="1702"/>
      <c r="AU10" s="1702"/>
      <c r="AV10" s="1703"/>
      <c r="AW10" s="248" t="s">
        <v>393</v>
      </c>
      <c r="AX10" s="360"/>
      <c r="AY10" s="360"/>
      <c r="AZ10" s="374"/>
      <c r="BA10" s="1732"/>
      <c r="BB10" s="1732"/>
      <c r="BC10" s="1732"/>
      <c r="BD10" s="1732"/>
      <c r="BE10" s="1732"/>
      <c r="BF10" s="1732"/>
      <c r="BG10" s="1732"/>
      <c r="BH10" s="1732"/>
      <c r="BI10" s="1732"/>
      <c r="BJ10" s="1732"/>
      <c r="BK10" s="1732"/>
      <c r="BL10" s="1732"/>
      <c r="BM10" s="440"/>
      <c r="CE10" s="441"/>
      <c r="CF10" s="441"/>
      <c r="CG10" s="441"/>
      <c r="CH10" s="441"/>
      <c r="CI10" s="1"/>
    </row>
    <row r="11" spans="4:87" s="337" customFormat="1" ht="28.5" customHeight="1">
      <c r="D11" s="436"/>
      <c r="E11" s="1697" t="s">
        <v>863</v>
      </c>
      <c r="F11" s="1698"/>
      <c r="G11" s="1698"/>
      <c r="H11" s="1699"/>
      <c r="I11" s="1584"/>
      <c r="J11" s="1584"/>
      <c r="K11" s="1584" t="s">
        <v>8</v>
      </c>
      <c r="L11" s="1584"/>
      <c r="M11" s="1584"/>
      <c r="N11" s="1584"/>
      <c r="O11" s="1584" t="s">
        <v>9</v>
      </c>
      <c r="P11" s="1584"/>
      <c r="Q11" s="437"/>
      <c r="R11" s="180"/>
      <c r="S11" s="360"/>
      <c r="T11" s="360"/>
      <c r="U11" s="1700"/>
      <c r="V11" s="1519"/>
      <c r="W11" s="1519"/>
      <c r="X11" s="1519"/>
      <c r="Y11" s="402"/>
      <c r="Z11" s="407" t="s">
        <v>396</v>
      </c>
      <c r="AA11" s="1701"/>
      <c r="AB11" s="1701"/>
      <c r="AC11" s="1701"/>
      <c r="AD11" s="1701"/>
      <c r="AE11" s="1691"/>
      <c r="AF11" s="248" t="s">
        <v>397</v>
      </c>
      <c r="AG11" s="407"/>
      <c r="AH11" s="439"/>
      <c r="AI11" s="407"/>
      <c r="AJ11" s="407"/>
      <c r="AK11" s="438">
        <v>25</v>
      </c>
      <c r="AL11" s="1700"/>
      <c r="AM11" s="1519"/>
      <c r="AN11" s="1519"/>
      <c r="AO11" s="1519"/>
      <c r="AP11" s="402"/>
      <c r="AQ11" s="407" t="s">
        <v>396</v>
      </c>
      <c r="AR11" s="1702">
        <f t="shared" si="0"/>
      </c>
      <c r="AS11" s="1702"/>
      <c r="AT11" s="1702"/>
      <c r="AU11" s="1702"/>
      <c r="AV11" s="1703"/>
      <c r="AW11" s="248" t="s">
        <v>397</v>
      </c>
      <c r="AX11" s="360"/>
      <c r="AY11" s="360"/>
      <c r="AZ11" s="374"/>
      <c r="BA11" s="1732"/>
      <c r="BB11" s="1732"/>
      <c r="BC11" s="1732"/>
      <c r="BD11" s="1732"/>
      <c r="BE11" s="1732"/>
      <c r="BF11" s="1732"/>
      <c r="BG11" s="1732"/>
      <c r="BH11" s="1732"/>
      <c r="BI11" s="1732"/>
      <c r="BJ11" s="1732"/>
      <c r="BK11" s="1732"/>
      <c r="BL11" s="1732"/>
      <c r="BM11" s="440"/>
      <c r="CE11" s="441"/>
      <c r="CF11" s="441"/>
      <c r="CG11" s="441"/>
      <c r="CH11" s="441"/>
      <c r="CI11" s="1"/>
    </row>
    <row r="12" spans="4:87" s="337" customFormat="1" ht="28.5" customHeight="1">
      <c r="D12" s="436"/>
      <c r="E12" s="1697" t="s">
        <v>863</v>
      </c>
      <c r="F12" s="1698"/>
      <c r="G12" s="1698"/>
      <c r="H12" s="1699"/>
      <c r="I12" s="1584"/>
      <c r="J12" s="1584"/>
      <c r="K12" s="1584" t="s">
        <v>8</v>
      </c>
      <c r="L12" s="1584"/>
      <c r="M12" s="1584"/>
      <c r="N12" s="1584"/>
      <c r="O12" s="1584" t="s">
        <v>9</v>
      </c>
      <c r="P12" s="1584"/>
      <c r="Q12" s="437"/>
      <c r="R12" s="180"/>
      <c r="S12" s="360"/>
      <c r="T12" s="360"/>
      <c r="U12" s="1700"/>
      <c r="V12" s="1519"/>
      <c r="W12" s="1519"/>
      <c r="X12" s="1519"/>
      <c r="Y12" s="402"/>
      <c r="Z12" s="407" t="s">
        <v>396</v>
      </c>
      <c r="AA12" s="1701"/>
      <c r="AB12" s="1701"/>
      <c r="AC12" s="1701"/>
      <c r="AD12" s="1701"/>
      <c r="AE12" s="1691"/>
      <c r="AF12" s="248" t="s">
        <v>397</v>
      </c>
      <c r="AG12" s="407"/>
      <c r="AH12" s="439"/>
      <c r="AI12" s="407"/>
      <c r="AJ12" s="407"/>
      <c r="AK12" s="438">
        <v>10</v>
      </c>
      <c r="AL12" s="1700"/>
      <c r="AM12" s="1519"/>
      <c r="AN12" s="1519"/>
      <c r="AO12" s="1519"/>
      <c r="AP12" s="402"/>
      <c r="AQ12" s="407" t="s">
        <v>396</v>
      </c>
      <c r="AR12" s="1702">
        <f t="shared" si="0"/>
      </c>
      <c r="AS12" s="1702"/>
      <c r="AT12" s="1702"/>
      <c r="AU12" s="1702"/>
      <c r="AV12" s="1703"/>
      <c r="AW12" s="248" t="s">
        <v>397</v>
      </c>
      <c r="AX12" s="360"/>
      <c r="AY12" s="360"/>
      <c r="AZ12" s="374"/>
      <c r="BA12" s="1732"/>
      <c r="BB12" s="1732"/>
      <c r="BC12" s="1732"/>
      <c r="BD12" s="1732"/>
      <c r="BE12" s="1732"/>
      <c r="BF12" s="1732"/>
      <c r="BG12" s="1732"/>
      <c r="BH12" s="1732"/>
      <c r="BI12" s="1732"/>
      <c r="BJ12" s="1732"/>
      <c r="BK12" s="1732"/>
      <c r="BL12" s="1732"/>
      <c r="BM12" s="440"/>
      <c r="CE12" s="441"/>
      <c r="CF12" s="441"/>
      <c r="CG12" s="441"/>
      <c r="CH12" s="441"/>
      <c r="CI12" s="1"/>
    </row>
    <row r="13" spans="4:87" s="337" customFormat="1" ht="28.5" customHeight="1">
      <c r="D13" s="436"/>
      <c r="E13" s="1697" t="s">
        <v>863</v>
      </c>
      <c r="F13" s="1698"/>
      <c r="G13" s="1698"/>
      <c r="H13" s="1699"/>
      <c r="I13" s="1584"/>
      <c r="J13" s="1584"/>
      <c r="K13" s="1584" t="s">
        <v>8</v>
      </c>
      <c r="L13" s="1584"/>
      <c r="M13" s="1584"/>
      <c r="N13" s="1584"/>
      <c r="O13" s="1584" t="s">
        <v>9</v>
      </c>
      <c r="P13" s="1584"/>
      <c r="Q13" s="400"/>
      <c r="R13" s="83"/>
      <c r="S13" s="442"/>
      <c r="T13" s="442"/>
      <c r="U13" s="1700"/>
      <c r="V13" s="1519"/>
      <c r="W13" s="1519"/>
      <c r="X13" s="1519"/>
      <c r="Y13" s="402"/>
      <c r="Z13" s="338" t="s">
        <v>396</v>
      </c>
      <c r="AA13" s="1704"/>
      <c r="AB13" s="1704"/>
      <c r="AC13" s="1704"/>
      <c r="AD13" s="1704"/>
      <c r="AE13" s="1519"/>
      <c r="AF13" s="402" t="s">
        <v>397</v>
      </c>
      <c r="AG13" s="338"/>
      <c r="AH13" s="443"/>
      <c r="AI13" s="338"/>
      <c r="AJ13" s="338"/>
      <c r="AK13" s="438">
        <v>25</v>
      </c>
      <c r="AL13" s="1700"/>
      <c r="AM13" s="1519"/>
      <c r="AN13" s="1519"/>
      <c r="AO13" s="1519"/>
      <c r="AP13" s="402"/>
      <c r="AQ13" s="338" t="s">
        <v>396</v>
      </c>
      <c r="AR13" s="1702">
        <f t="shared" si="0"/>
      </c>
      <c r="AS13" s="1702"/>
      <c r="AT13" s="1702"/>
      <c r="AU13" s="1702"/>
      <c r="AV13" s="1703"/>
      <c r="AW13" s="402" t="s">
        <v>397</v>
      </c>
      <c r="AX13" s="442"/>
      <c r="AY13" s="442"/>
      <c r="AZ13" s="444"/>
      <c r="BA13" s="1732"/>
      <c r="BB13" s="1732"/>
      <c r="BC13" s="1732"/>
      <c r="BD13" s="1732"/>
      <c r="BE13" s="1732"/>
      <c r="BF13" s="1732"/>
      <c r="BG13" s="1732"/>
      <c r="BH13" s="1732"/>
      <c r="BI13" s="1732"/>
      <c r="BJ13" s="1732"/>
      <c r="BK13" s="1732"/>
      <c r="BL13" s="1732"/>
      <c r="BM13" s="445"/>
      <c r="CE13" s="441"/>
      <c r="CF13" s="441"/>
      <c r="CG13" s="441"/>
      <c r="CH13" s="441"/>
      <c r="CI13" s="1"/>
    </row>
    <row r="14" spans="4:87" s="337" customFormat="1" ht="28.5" customHeight="1">
      <c r="D14" s="436"/>
      <c r="E14" s="1697" t="s">
        <v>863</v>
      </c>
      <c r="F14" s="1698"/>
      <c r="G14" s="1698"/>
      <c r="H14" s="1699"/>
      <c r="I14" s="1584"/>
      <c r="J14" s="1584"/>
      <c r="K14" s="1584" t="s">
        <v>8</v>
      </c>
      <c r="L14" s="1584"/>
      <c r="M14" s="1584"/>
      <c r="N14" s="1584"/>
      <c r="O14" s="1584" t="s">
        <v>9</v>
      </c>
      <c r="P14" s="1584"/>
      <c r="Q14" s="437"/>
      <c r="R14" s="180"/>
      <c r="S14" s="360"/>
      <c r="T14" s="360"/>
      <c r="U14" s="1700"/>
      <c r="V14" s="1519"/>
      <c r="W14" s="1519"/>
      <c r="X14" s="1519"/>
      <c r="Y14" s="402"/>
      <c r="Z14" s="407" t="s">
        <v>396</v>
      </c>
      <c r="AA14" s="1701"/>
      <c r="AB14" s="1701"/>
      <c r="AC14" s="1701"/>
      <c r="AD14" s="1701"/>
      <c r="AE14" s="1691"/>
      <c r="AF14" s="248" t="s">
        <v>397</v>
      </c>
      <c r="AG14" s="407"/>
      <c r="AH14" s="439"/>
      <c r="AI14" s="407"/>
      <c r="AJ14" s="407"/>
      <c r="AK14" s="438">
        <v>0</v>
      </c>
      <c r="AL14" s="1700"/>
      <c r="AM14" s="1519"/>
      <c r="AN14" s="1519"/>
      <c r="AO14" s="1519"/>
      <c r="AP14" s="402"/>
      <c r="AQ14" s="407" t="s">
        <v>396</v>
      </c>
      <c r="AR14" s="1702">
        <f t="shared" si="0"/>
      </c>
      <c r="AS14" s="1702"/>
      <c r="AT14" s="1702"/>
      <c r="AU14" s="1702"/>
      <c r="AV14" s="1703"/>
      <c r="AW14" s="248" t="s">
        <v>397</v>
      </c>
      <c r="AX14" s="360"/>
      <c r="AY14" s="360"/>
      <c r="AZ14" s="374"/>
      <c r="BA14" s="1732"/>
      <c r="BB14" s="1732"/>
      <c r="BC14" s="1732"/>
      <c r="BD14" s="1732"/>
      <c r="BE14" s="1732"/>
      <c r="BF14" s="1732"/>
      <c r="BG14" s="1732"/>
      <c r="BH14" s="1732"/>
      <c r="BI14" s="1732"/>
      <c r="BJ14" s="1732"/>
      <c r="BK14" s="1732"/>
      <c r="BL14" s="1732"/>
      <c r="BM14" s="440"/>
      <c r="CE14" s="441"/>
      <c r="CF14" s="441"/>
      <c r="CG14" s="441"/>
      <c r="CH14" s="441"/>
      <c r="CI14" s="1"/>
    </row>
    <row r="15" spans="4:87" s="337" customFormat="1" ht="28.5" customHeight="1">
      <c r="D15" s="436"/>
      <c r="E15" s="1697" t="s">
        <v>863</v>
      </c>
      <c r="F15" s="1698"/>
      <c r="G15" s="1698"/>
      <c r="H15" s="1699"/>
      <c r="I15" s="1584"/>
      <c r="J15" s="1584"/>
      <c r="K15" s="1584" t="s">
        <v>8</v>
      </c>
      <c r="L15" s="1584"/>
      <c r="M15" s="1584"/>
      <c r="N15" s="1584"/>
      <c r="O15" s="1584" t="s">
        <v>9</v>
      </c>
      <c r="P15" s="1584"/>
      <c r="Q15" s="437"/>
      <c r="R15" s="180"/>
      <c r="S15" s="360"/>
      <c r="T15" s="360"/>
      <c r="U15" s="1700"/>
      <c r="V15" s="1519"/>
      <c r="W15" s="1519"/>
      <c r="X15" s="1519"/>
      <c r="Y15" s="402"/>
      <c r="Z15" s="407" t="s">
        <v>396</v>
      </c>
      <c r="AA15" s="1701"/>
      <c r="AB15" s="1701"/>
      <c r="AC15" s="1701"/>
      <c r="AD15" s="1701"/>
      <c r="AE15" s="1691"/>
      <c r="AF15" s="248" t="s">
        <v>397</v>
      </c>
      <c r="AG15" s="407"/>
      <c r="AH15" s="439"/>
      <c r="AI15" s="407"/>
      <c r="AJ15" s="407"/>
      <c r="AK15" s="438">
        <v>10</v>
      </c>
      <c r="AL15" s="1700"/>
      <c r="AM15" s="1519"/>
      <c r="AN15" s="1519"/>
      <c r="AO15" s="1519"/>
      <c r="AP15" s="402"/>
      <c r="AQ15" s="407" t="s">
        <v>396</v>
      </c>
      <c r="AR15" s="1702">
        <f t="shared" si="0"/>
      </c>
      <c r="AS15" s="1702"/>
      <c r="AT15" s="1702"/>
      <c r="AU15" s="1702"/>
      <c r="AV15" s="1703"/>
      <c r="AW15" s="248" t="s">
        <v>397</v>
      </c>
      <c r="AX15" s="360"/>
      <c r="AY15" s="360"/>
      <c r="AZ15" s="374"/>
      <c r="BA15" s="1732"/>
      <c r="BB15" s="1732"/>
      <c r="BC15" s="1732"/>
      <c r="BD15" s="1732"/>
      <c r="BE15" s="1732"/>
      <c r="BF15" s="1732"/>
      <c r="BG15" s="1732"/>
      <c r="BH15" s="1732"/>
      <c r="BI15" s="1732"/>
      <c r="BJ15" s="1732"/>
      <c r="BK15" s="1732"/>
      <c r="BL15" s="1732"/>
      <c r="BM15" s="440"/>
      <c r="CE15" s="441"/>
      <c r="CF15" s="441"/>
      <c r="CG15" s="441"/>
      <c r="CH15" s="441"/>
      <c r="CI15" s="1"/>
    </row>
    <row r="16" spans="4:87" s="337" customFormat="1" ht="28.5" customHeight="1">
      <c r="D16" s="436"/>
      <c r="E16" s="1697" t="s">
        <v>863</v>
      </c>
      <c r="F16" s="1698"/>
      <c r="G16" s="1698"/>
      <c r="H16" s="1699"/>
      <c r="I16" s="1584"/>
      <c r="J16" s="1584"/>
      <c r="K16" s="1584" t="s">
        <v>8</v>
      </c>
      <c r="L16" s="1584"/>
      <c r="M16" s="1584"/>
      <c r="N16" s="1584"/>
      <c r="O16" s="1584" t="s">
        <v>9</v>
      </c>
      <c r="P16" s="1584"/>
      <c r="Q16" s="437"/>
      <c r="R16" s="180"/>
      <c r="S16" s="360"/>
      <c r="T16" s="360"/>
      <c r="U16" s="1700"/>
      <c r="V16" s="1519"/>
      <c r="W16" s="1519"/>
      <c r="X16" s="1519"/>
      <c r="Y16" s="402"/>
      <c r="Z16" s="407" t="s">
        <v>396</v>
      </c>
      <c r="AA16" s="1701"/>
      <c r="AB16" s="1701"/>
      <c r="AC16" s="1701"/>
      <c r="AD16" s="1701"/>
      <c r="AE16" s="1691"/>
      <c r="AF16" s="248" t="s">
        <v>397</v>
      </c>
      <c r="AG16" s="407"/>
      <c r="AH16" s="439"/>
      <c r="AI16" s="407"/>
      <c r="AJ16" s="407"/>
      <c r="AK16" s="438">
        <v>25</v>
      </c>
      <c r="AL16" s="1700"/>
      <c r="AM16" s="1519"/>
      <c r="AN16" s="1519"/>
      <c r="AO16" s="1519"/>
      <c r="AP16" s="402"/>
      <c r="AQ16" s="407" t="s">
        <v>396</v>
      </c>
      <c r="AR16" s="1702">
        <f t="shared" si="0"/>
      </c>
      <c r="AS16" s="1702"/>
      <c r="AT16" s="1702"/>
      <c r="AU16" s="1702"/>
      <c r="AV16" s="1703"/>
      <c r="AW16" s="248" t="s">
        <v>397</v>
      </c>
      <c r="AX16" s="360"/>
      <c r="AY16" s="360"/>
      <c r="AZ16" s="374"/>
      <c r="BA16" s="1732"/>
      <c r="BB16" s="1732"/>
      <c r="BC16" s="1732"/>
      <c r="BD16" s="1732"/>
      <c r="BE16" s="1732"/>
      <c r="BF16" s="1732"/>
      <c r="BG16" s="1732"/>
      <c r="BH16" s="1732"/>
      <c r="BI16" s="1732"/>
      <c r="BJ16" s="1732"/>
      <c r="BK16" s="1732"/>
      <c r="BL16" s="1732"/>
      <c r="BM16" s="440"/>
      <c r="CE16" s="441"/>
      <c r="CF16" s="441"/>
      <c r="CG16" s="441"/>
      <c r="CH16" s="441"/>
      <c r="CI16" s="1"/>
    </row>
    <row r="17" spans="4:87" s="337" customFormat="1" ht="28.5" customHeight="1">
      <c r="D17" s="436"/>
      <c r="E17" s="1697" t="s">
        <v>863</v>
      </c>
      <c r="F17" s="1698"/>
      <c r="G17" s="1698"/>
      <c r="H17" s="1699"/>
      <c r="I17" s="1584"/>
      <c r="J17" s="1584"/>
      <c r="K17" s="1584" t="s">
        <v>8</v>
      </c>
      <c r="L17" s="1584"/>
      <c r="M17" s="1584"/>
      <c r="N17" s="1584"/>
      <c r="O17" s="1584" t="s">
        <v>9</v>
      </c>
      <c r="P17" s="1584"/>
      <c r="Q17" s="437"/>
      <c r="R17" s="180"/>
      <c r="S17" s="360"/>
      <c r="T17" s="360"/>
      <c r="U17" s="1700"/>
      <c r="V17" s="1519"/>
      <c r="W17" s="1519"/>
      <c r="X17" s="1519"/>
      <c r="Y17" s="402"/>
      <c r="Z17" s="407" t="s">
        <v>396</v>
      </c>
      <c r="AA17" s="1701"/>
      <c r="AB17" s="1701"/>
      <c r="AC17" s="1701"/>
      <c r="AD17" s="1701"/>
      <c r="AE17" s="1691"/>
      <c r="AF17" s="248" t="s">
        <v>397</v>
      </c>
      <c r="AG17" s="407"/>
      <c r="AH17" s="439"/>
      <c r="AI17" s="407"/>
      <c r="AJ17" s="407"/>
      <c r="AK17" s="438">
        <v>10</v>
      </c>
      <c r="AL17" s="1700"/>
      <c r="AM17" s="1519"/>
      <c r="AN17" s="1519"/>
      <c r="AO17" s="1519"/>
      <c r="AP17" s="402"/>
      <c r="AQ17" s="407" t="s">
        <v>396</v>
      </c>
      <c r="AR17" s="1702">
        <f t="shared" si="0"/>
      </c>
      <c r="AS17" s="1702"/>
      <c r="AT17" s="1702"/>
      <c r="AU17" s="1702"/>
      <c r="AV17" s="1703"/>
      <c r="AW17" s="248" t="s">
        <v>397</v>
      </c>
      <c r="AX17" s="360"/>
      <c r="AY17" s="360"/>
      <c r="AZ17" s="374"/>
      <c r="BA17" s="1732"/>
      <c r="BB17" s="1732"/>
      <c r="BC17" s="1732"/>
      <c r="BD17" s="1732"/>
      <c r="BE17" s="1732"/>
      <c r="BF17" s="1732"/>
      <c r="BG17" s="1732"/>
      <c r="BH17" s="1732"/>
      <c r="BI17" s="1732"/>
      <c r="BJ17" s="1732"/>
      <c r="BK17" s="1732"/>
      <c r="BL17" s="1732"/>
      <c r="BM17" s="440"/>
      <c r="CE17" s="441"/>
      <c r="CF17" s="441"/>
      <c r="CG17" s="441"/>
      <c r="CH17" s="441"/>
      <c r="CI17" s="1"/>
    </row>
    <row r="18" spans="4:87" s="337" customFormat="1" ht="28.5" customHeight="1">
      <c r="D18" s="436"/>
      <c r="E18" s="1697" t="s">
        <v>863</v>
      </c>
      <c r="F18" s="1698"/>
      <c r="G18" s="1698"/>
      <c r="H18" s="1699"/>
      <c r="I18" s="1584"/>
      <c r="J18" s="1584"/>
      <c r="K18" s="1584" t="s">
        <v>8</v>
      </c>
      <c r="L18" s="1584"/>
      <c r="M18" s="1584"/>
      <c r="N18" s="1584"/>
      <c r="O18" s="1584" t="s">
        <v>9</v>
      </c>
      <c r="P18" s="1584"/>
      <c r="Q18" s="400"/>
      <c r="R18" s="83"/>
      <c r="S18" s="442"/>
      <c r="T18" s="442"/>
      <c r="U18" s="1700"/>
      <c r="V18" s="1519"/>
      <c r="W18" s="1519"/>
      <c r="X18" s="1519"/>
      <c r="Y18" s="402"/>
      <c r="Z18" s="338" t="s">
        <v>396</v>
      </c>
      <c r="AA18" s="1704"/>
      <c r="AB18" s="1704"/>
      <c r="AC18" s="1704"/>
      <c r="AD18" s="1704"/>
      <c r="AE18" s="1519"/>
      <c r="AF18" s="402" t="s">
        <v>397</v>
      </c>
      <c r="AG18" s="338"/>
      <c r="AH18" s="443"/>
      <c r="AI18" s="338"/>
      <c r="AJ18" s="338"/>
      <c r="AK18" s="438">
        <v>25</v>
      </c>
      <c r="AL18" s="1700"/>
      <c r="AM18" s="1519"/>
      <c r="AN18" s="1519"/>
      <c r="AO18" s="1519"/>
      <c r="AP18" s="402"/>
      <c r="AQ18" s="338" t="s">
        <v>396</v>
      </c>
      <c r="AR18" s="1702">
        <f t="shared" si="0"/>
      </c>
      <c r="AS18" s="1702"/>
      <c r="AT18" s="1702"/>
      <c r="AU18" s="1702"/>
      <c r="AV18" s="1703"/>
      <c r="AW18" s="402" t="s">
        <v>397</v>
      </c>
      <c r="AX18" s="442"/>
      <c r="AY18" s="442"/>
      <c r="AZ18" s="444"/>
      <c r="BA18" s="1732"/>
      <c r="BB18" s="1732"/>
      <c r="BC18" s="1732"/>
      <c r="BD18" s="1732"/>
      <c r="BE18" s="1732"/>
      <c r="BF18" s="1732"/>
      <c r="BG18" s="1732"/>
      <c r="BH18" s="1732"/>
      <c r="BI18" s="1732"/>
      <c r="BJ18" s="1732"/>
      <c r="BK18" s="1732"/>
      <c r="BL18" s="1732"/>
      <c r="BM18" s="445"/>
      <c r="CE18" s="441"/>
      <c r="CF18" s="441"/>
      <c r="CG18" s="441"/>
      <c r="CH18" s="441"/>
      <c r="CI18" s="1"/>
    </row>
    <row r="19" spans="4:87" s="337" customFormat="1" ht="28.5" customHeight="1">
      <c r="D19" s="436"/>
      <c r="E19" s="1697" t="s">
        <v>863</v>
      </c>
      <c r="F19" s="1698"/>
      <c r="G19" s="1698"/>
      <c r="H19" s="1699"/>
      <c r="I19" s="1584"/>
      <c r="J19" s="1584"/>
      <c r="K19" s="1584" t="s">
        <v>8</v>
      </c>
      <c r="L19" s="1584"/>
      <c r="M19" s="1584"/>
      <c r="N19" s="1584"/>
      <c r="O19" s="1584" t="s">
        <v>9</v>
      </c>
      <c r="P19" s="1584"/>
      <c r="Q19" s="437"/>
      <c r="R19" s="180"/>
      <c r="S19" s="360"/>
      <c r="T19" s="360"/>
      <c r="U19" s="1700"/>
      <c r="V19" s="1519"/>
      <c r="W19" s="1519"/>
      <c r="X19" s="1519"/>
      <c r="Y19" s="402"/>
      <c r="Z19" s="407" t="s">
        <v>396</v>
      </c>
      <c r="AA19" s="1701"/>
      <c r="AB19" s="1701"/>
      <c r="AC19" s="1701"/>
      <c r="AD19" s="1701"/>
      <c r="AE19" s="1691"/>
      <c r="AF19" s="248" t="s">
        <v>397</v>
      </c>
      <c r="AG19" s="407"/>
      <c r="AH19" s="439"/>
      <c r="AI19" s="407"/>
      <c r="AJ19" s="407"/>
      <c r="AK19" s="438">
        <v>10</v>
      </c>
      <c r="AL19" s="1700"/>
      <c r="AM19" s="1519"/>
      <c r="AN19" s="1519"/>
      <c r="AO19" s="1519"/>
      <c r="AP19" s="402"/>
      <c r="AQ19" s="407" t="s">
        <v>396</v>
      </c>
      <c r="AR19" s="1702">
        <f t="shared" si="0"/>
      </c>
      <c r="AS19" s="1702"/>
      <c r="AT19" s="1702"/>
      <c r="AU19" s="1702"/>
      <c r="AV19" s="1703"/>
      <c r="AW19" s="248" t="s">
        <v>397</v>
      </c>
      <c r="AX19" s="360"/>
      <c r="AY19" s="360"/>
      <c r="AZ19" s="374"/>
      <c r="BA19" s="1732"/>
      <c r="BB19" s="1732"/>
      <c r="BC19" s="1732"/>
      <c r="BD19" s="1732"/>
      <c r="BE19" s="1732"/>
      <c r="BF19" s="1732"/>
      <c r="BG19" s="1732"/>
      <c r="BH19" s="1732"/>
      <c r="BI19" s="1732"/>
      <c r="BJ19" s="1732"/>
      <c r="BK19" s="1732"/>
      <c r="BL19" s="1732"/>
      <c r="BM19" s="440"/>
      <c r="CE19" s="441"/>
      <c r="CF19" s="441"/>
      <c r="CG19" s="441"/>
      <c r="CH19" s="441"/>
      <c r="CI19" s="1"/>
    </row>
    <row r="20" spans="4:87" s="337" customFormat="1" ht="28.5" customHeight="1">
      <c r="D20" s="436"/>
      <c r="E20" s="1697" t="s">
        <v>863</v>
      </c>
      <c r="F20" s="1698"/>
      <c r="G20" s="1698"/>
      <c r="H20" s="1699"/>
      <c r="I20" s="1584"/>
      <c r="J20" s="1584"/>
      <c r="K20" s="1584" t="s">
        <v>8</v>
      </c>
      <c r="L20" s="1584"/>
      <c r="M20" s="1584"/>
      <c r="N20" s="1584"/>
      <c r="O20" s="1584" t="s">
        <v>9</v>
      </c>
      <c r="P20" s="1584"/>
      <c r="Q20" s="400"/>
      <c r="R20" s="83"/>
      <c r="S20" s="442"/>
      <c r="T20" s="442"/>
      <c r="U20" s="1700"/>
      <c r="V20" s="1519"/>
      <c r="W20" s="1519"/>
      <c r="X20" s="1519"/>
      <c r="Y20" s="402"/>
      <c r="Z20" s="338" t="s">
        <v>396</v>
      </c>
      <c r="AA20" s="1704"/>
      <c r="AB20" s="1704"/>
      <c r="AC20" s="1704"/>
      <c r="AD20" s="1704"/>
      <c r="AE20" s="1519"/>
      <c r="AF20" s="402" t="s">
        <v>397</v>
      </c>
      <c r="AG20" s="338"/>
      <c r="AH20" s="443"/>
      <c r="AI20" s="338"/>
      <c r="AJ20" s="338"/>
      <c r="AK20" s="438">
        <v>25</v>
      </c>
      <c r="AL20" s="1700"/>
      <c r="AM20" s="1519"/>
      <c r="AN20" s="1519"/>
      <c r="AO20" s="1519"/>
      <c r="AP20" s="402"/>
      <c r="AQ20" s="338" t="s">
        <v>396</v>
      </c>
      <c r="AR20" s="1702">
        <f t="shared" si="0"/>
      </c>
      <c r="AS20" s="1702"/>
      <c r="AT20" s="1702"/>
      <c r="AU20" s="1702"/>
      <c r="AV20" s="1703"/>
      <c r="AW20" s="402" t="s">
        <v>397</v>
      </c>
      <c r="AX20" s="442"/>
      <c r="AY20" s="442"/>
      <c r="AZ20" s="444"/>
      <c r="BA20" s="1732"/>
      <c r="BB20" s="1732"/>
      <c r="BC20" s="1732"/>
      <c r="BD20" s="1732"/>
      <c r="BE20" s="1732"/>
      <c r="BF20" s="1732"/>
      <c r="BG20" s="1732"/>
      <c r="BH20" s="1732"/>
      <c r="BI20" s="1732"/>
      <c r="BJ20" s="1732"/>
      <c r="BK20" s="1732"/>
      <c r="BL20" s="1732"/>
      <c r="BM20" s="445"/>
      <c r="CE20" s="441"/>
      <c r="CF20" s="441"/>
      <c r="CG20" s="441"/>
      <c r="CH20" s="441"/>
      <c r="CI20" s="1"/>
    </row>
    <row r="21" spans="4:65" s="337" customFormat="1" ht="20.25" customHeight="1">
      <c r="D21" s="340"/>
      <c r="E21" s="1692" t="s">
        <v>398</v>
      </c>
      <c r="F21" s="1693"/>
      <c r="G21" s="1693"/>
      <c r="H21" s="1693"/>
      <c r="I21" s="1693"/>
      <c r="J21" s="1693"/>
      <c r="K21" s="248"/>
      <c r="L21" s="354"/>
      <c r="M21" s="354"/>
      <c r="N21" s="354"/>
      <c r="O21" s="354"/>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3"/>
      <c r="AS21" s="403"/>
      <c r="AT21" s="403"/>
      <c r="AU21" s="403"/>
      <c r="AV21" s="403"/>
      <c r="AW21" s="354"/>
      <c r="AX21" s="354"/>
      <c r="AY21" s="354"/>
      <c r="AZ21" s="354"/>
      <c r="BA21" s="354"/>
      <c r="BB21" s="354"/>
      <c r="BC21" s="354"/>
      <c r="BD21" s="354"/>
      <c r="BE21" s="354"/>
      <c r="BF21" s="354"/>
      <c r="BG21" s="354"/>
      <c r="BH21" s="354"/>
      <c r="BI21" s="354"/>
      <c r="BJ21" s="354"/>
      <c r="BK21" s="354"/>
      <c r="BL21" s="354"/>
      <c r="BM21" s="342"/>
    </row>
    <row r="22" spans="4:65" s="337" customFormat="1" ht="20.25" customHeight="1">
      <c r="D22" s="340"/>
      <c r="E22" s="341"/>
      <c r="F22" s="406"/>
      <c r="G22" s="406"/>
      <c r="H22" s="418"/>
      <c r="I22" s="418"/>
      <c r="J22" s="418"/>
      <c r="K22" s="418"/>
      <c r="L22" s="354"/>
      <c r="M22" s="354"/>
      <c r="N22" s="354"/>
      <c r="O22" s="354"/>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354"/>
      <c r="AX22" s="354"/>
      <c r="AY22" s="354"/>
      <c r="AZ22" s="354"/>
      <c r="BA22" s="354"/>
      <c r="BB22" s="354"/>
      <c r="BC22" s="354"/>
      <c r="BD22" s="354"/>
      <c r="BE22" s="354"/>
      <c r="BF22" s="354"/>
      <c r="BG22" s="354"/>
      <c r="BH22" s="354"/>
      <c r="BI22" s="354"/>
      <c r="BJ22" s="354"/>
      <c r="BK22" s="354"/>
      <c r="BL22" s="354"/>
      <c r="BM22" s="342"/>
    </row>
    <row r="23" spans="4:65" s="337" customFormat="1" ht="20.25" customHeight="1">
      <c r="D23" s="340"/>
      <c r="E23" s="341"/>
      <c r="F23" s="406"/>
      <c r="G23" s="406"/>
      <c r="H23" s="418"/>
      <c r="I23" s="418"/>
      <c r="J23" s="418"/>
      <c r="K23" s="418"/>
      <c r="L23" s="354"/>
      <c r="M23" s="354"/>
      <c r="N23" s="354"/>
      <c r="O23" s="354"/>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354"/>
      <c r="AX23" s="354"/>
      <c r="AY23" s="354"/>
      <c r="AZ23" s="354"/>
      <c r="BA23" s="354"/>
      <c r="BB23" s="354"/>
      <c r="BC23" s="354"/>
      <c r="BD23" s="354"/>
      <c r="BE23" s="354"/>
      <c r="BF23" s="354"/>
      <c r="BG23" s="354"/>
      <c r="BH23" s="354"/>
      <c r="BI23" s="354"/>
      <c r="BJ23" s="354"/>
      <c r="BK23" s="354"/>
      <c r="BL23" s="354"/>
      <c r="BM23" s="342"/>
    </row>
    <row r="24" spans="4:65" s="337" customFormat="1" ht="20.25" customHeight="1">
      <c r="D24" s="340"/>
      <c r="E24" s="341"/>
      <c r="F24" s="406"/>
      <c r="G24" s="406"/>
      <c r="H24" s="418"/>
      <c r="I24" s="418"/>
      <c r="J24" s="418"/>
      <c r="K24" s="418"/>
      <c r="L24" s="354"/>
      <c r="M24" s="354"/>
      <c r="N24" s="354"/>
      <c r="O24" s="354"/>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354"/>
      <c r="AX24" s="354"/>
      <c r="AY24" s="354"/>
      <c r="AZ24" s="354"/>
      <c r="BA24" s="354"/>
      <c r="BB24" s="354"/>
      <c r="BC24" s="354"/>
      <c r="BD24" s="354"/>
      <c r="BE24" s="354"/>
      <c r="BF24" s="354"/>
      <c r="BG24" s="354"/>
      <c r="BH24" s="354"/>
      <c r="BI24" s="354"/>
      <c r="BJ24" s="354"/>
      <c r="BK24" s="354"/>
      <c r="BL24" s="354"/>
      <c r="BM24" s="342"/>
    </row>
    <row r="25" spans="4:65" s="337" customFormat="1" ht="20.25" customHeight="1" thickBot="1">
      <c r="D25" s="446"/>
      <c r="E25" s="379"/>
      <c r="F25" s="409"/>
      <c r="G25" s="409"/>
      <c r="H25" s="447"/>
      <c r="I25" s="447"/>
      <c r="J25" s="447"/>
      <c r="K25" s="447"/>
      <c r="L25" s="448"/>
      <c r="M25" s="448"/>
      <c r="N25" s="448"/>
      <c r="O25" s="448"/>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48"/>
      <c r="AX25" s="448"/>
      <c r="AY25" s="448"/>
      <c r="AZ25" s="448"/>
      <c r="BA25" s="448"/>
      <c r="BB25" s="448"/>
      <c r="BC25" s="448"/>
      <c r="BD25" s="448"/>
      <c r="BE25" s="448"/>
      <c r="BF25" s="448"/>
      <c r="BG25" s="448"/>
      <c r="BH25" s="448"/>
      <c r="BI25" s="448"/>
      <c r="BJ25" s="448"/>
      <c r="BK25" s="448"/>
      <c r="BL25" s="448"/>
      <c r="BM25" s="449"/>
    </row>
    <row r="26" spans="4:65" s="337" customFormat="1" ht="24" customHeight="1" thickBot="1">
      <c r="D26" s="387"/>
      <c r="E26" s="387"/>
      <c r="F26" s="387"/>
      <c r="G26" s="387"/>
      <c r="H26" s="388"/>
      <c r="I26" s="388"/>
      <c r="J26" s="388"/>
      <c r="K26" s="388"/>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55"/>
      <c r="AI26" s="355"/>
      <c r="AJ26" s="355"/>
      <c r="AK26" s="354"/>
      <c r="AL26" s="354"/>
      <c r="AM26" s="370"/>
      <c r="AN26" s="389"/>
      <c r="AO26" s="389"/>
      <c r="AP26" s="371"/>
      <c r="AQ26" s="371"/>
      <c r="AR26" s="371"/>
      <c r="AS26" s="390"/>
      <c r="AT26" s="390"/>
      <c r="AU26" s="371"/>
      <c r="AV26" s="371"/>
      <c r="AW26" s="390"/>
      <c r="AX26" s="390"/>
      <c r="AY26" s="371"/>
      <c r="AZ26" s="390"/>
      <c r="BA26" s="390"/>
      <c r="BB26" s="390"/>
      <c r="BC26" s="390"/>
      <c r="BD26" s="390"/>
      <c r="BE26" s="390"/>
      <c r="BF26" s="390"/>
      <c r="BG26" s="390"/>
      <c r="BH26" s="390"/>
      <c r="BI26" s="390"/>
      <c r="BJ26" s="390"/>
      <c r="BK26" s="390"/>
      <c r="BL26" s="390"/>
      <c r="BM26" s="391"/>
    </row>
    <row r="27" spans="4:63" s="337" customFormat="1" ht="18" customHeight="1">
      <c r="D27" s="354"/>
      <c r="E27" s="354"/>
      <c r="F27" s="405"/>
      <c r="G27" s="405"/>
      <c r="H27" s="354"/>
      <c r="I27" s="1712" t="s">
        <v>410</v>
      </c>
      <c r="J27" s="1713"/>
      <c r="K27" s="1713"/>
      <c r="L27" s="1713"/>
      <c r="M27" s="1713"/>
      <c r="N27" s="1713"/>
      <c r="O27" s="1713"/>
      <c r="P27" s="1713"/>
      <c r="Q27" s="1713"/>
      <c r="R27" s="1713"/>
      <c r="S27" s="1713"/>
      <c r="T27" s="1713"/>
      <c r="U27" s="1713"/>
      <c r="V27" s="1713"/>
      <c r="W27" s="1713"/>
      <c r="X27" s="1714"/>
      <c r="Y27" s="18"/>
      <c r="Z27" s="18"/>
      <c r="AA27" s="18"/>
      <c r="AB27" s="18"/>
      <c r="AC27" s="18"/>
      <c r="AD27" s="18"/>
      <c r="AE27" s="18"/>
      <c r="AF27" s="18"/>
      <c r="AG27" s="18"/>
      <c r="AH27" s="18"/>
      <c r="AI27" s="18"/>
      <c r="AJ27" s="18"/>
      <c r="AK27" s="18"/>
      <c r="AL27" s="18"/>
      <c r="AM27" s="18"/>
      <c r="AN27" s="18"/>
      <c r="AO27" s="458"/>
      <c r="AP27" s="405"/>
      <c r="AQ27" s="405"/>
      <c r="AR27" s="405"/>
      <c r="AS27" s="354"/>
      <c r="AT27" s="435"/>
      <c r="AU27" s="1721" t="s">
        <v>381</v>
      </c>
      <c r="AV27" s="1678"/>
      <c r="AW27" s="1678"/>
      <c r="AX27" s="1678"/>
      <c r="AY27" s="1678"/>
      <c r="AZ27" s="1678"/>
      <c r="BA27" s="1678"/>
      <c r="BB27" s="1678"/>
      <c r="BC27" s="1678"/>
      <c r="BD27" s="1678"/>
      <c r="BE27" s="1678"/>
      <c r="BF27" s="1678"/>
      <c r="BG27" s="1678"/>
      <c r="BH27" s="1678"/>
      <c r="BI27" s="1678"/>
      <c r="BJ27" s="1722"/>
      <c r="BK27" s="405"/>
    </row>
    <row r="28" spans="4:64" s="337" customFormat="1" ht="15" customHeight="1">
      <c r="D28" s="392"/>
      <c r="E28" s="392"/>
      <c r="F28" s="393"/>
      <c r="G28" s="393"/>
      <c r="H28" s="392"/>
      <c r="I28" s="1715" t="s">
        <v>411</v>
      </c>
      <c r="J28" s="1706"/>
      <c r="K28" s="1706"/>
      <c r="L28" s="1706"/>
      <c r="M28" s="1706"/>
      <c r="N28" s="1706"/>
      <c r="O28" s="1706"/>
      <c r="P28" s="1716"/>
      <c r="Q28" s="1705" t="s">
        <v>412</v>
      </c>
      <c r="R28" s="1706"/>
      <c r="S28" s="1706"/>
      <c r="T28" s="1706"/>
      <c r="U28" s="1706"/>
      <c r="V28" s="1706"/>
      <c r="W28" s="1706"/>
      <c r="X28" s="1709"/>
      <c r="Y28" s="460"/>
      <c r="Z28" s="459"/>
      <c r="AA28" s="460"/>
      <c r="AB28" s="460"/>
      <c r="AC28" s="460"/>
      <c r="AD28" s="460"/>
      <c r="AE28" s="460"/>
      <c r="AF28" s="460"/>
      <c r="AG28" s="460"/>
      <c r="AH28" s="459"/>
      <c r="AI28" s="460"/>
      <c r="AJ28" s="460"/>
      <c r="AK28" s="460"/>
      <c r="AL28" s="460"/>
      <c r="AM28" s="460"/>
      <c r="AN28" s="460"/>
      <c r="AO28" s="460"/>
      <c r="AP28" s="394"/>
      <c r="AQ28" s="394"/>
      <c r="AR28" s="394"/>
      <c r="AS28" s="395"/>
      <c r="AT28" s="450"/>
      <c r="AU28" s="1705" t="s">
        <v>14</v>
      </c>
      <c r="AV28" s="1706"/>
      <c r="AW28" s="1706"/>
      <c r="AX28" s="1706"/>
      <c r="AY28" s="1706"/>
      <c r="AZ28" s="1706"/>
      <c r="BA28" s="1706"/>
      <c r="BB28" s="1706"/>
      <c r="BC28" s="1708" t="s">
        <v>399</v>
      </c>
      <c r="BD28" s="1706"/>
      <c r="BE28" s="1706"/>
      <c r="BF28" s="1706"/>
      <c r="BG28" s="1706"/>
      <c r="BH28" s="1706"/>
      <c r="BI28" s="1706"/>
      <c r="BJ28" s="1709"/>
      <c r="BK28" s="451"/>
      <c r="BL28" s="355"/>
    </row>
    <row r="29" spans="4:64" s="337" customFormat="1" ht="15" customHeight="1">
      <c r="D29" s="393"/>
      <c r="E29" s="393"/>
      <c r="F29" s="393"/>
      <c r="G29" s="393"/>
      <c r="H29" s="393"/>
      <c r="I29" s="1717"/>
      <c r="J29" s="1707"/>
      <c r="K29" s="1707"/>
      <c r="L29" s="1707"/>
      <c r="M29" s="1707"/>
      <c r="N29" s="1707"/>
      <c r="O29" s="1707"/>
      <c r="P29" s="1718"/>
      <c r="Q29" s="1707"/>
      <c r="R29" s="1707"/>
      <c r="S29" s="1707"/>
      <c r="T29" s="1707"/>
      <c r="U29" s="1707"/>
      <c r="V29" s="1707"/>
      <c r="W29" s="1707"/>
      <c r="X29" s="1711"/>
      <c r="Y29" s="460"/>
      <c r="Z29" s="460"/>
      <c r="AA29" s="460"/>
      <c r="AB29" s="460"/>
      <c r="AC29" s="460"/>
      <c r="AD29" s="460"/>
      <c r="AE29" s="460"/>
      <c r="AF29" s="460"/>
      <c r="AG29" s="460"/>
      <c r="AH29" s="460"/>
      <c r="AI29" s="460"/>
      <c r="AJ29" s="460"/>
      <c r="AK29" s="460"/>
      <c r="AL29" s="460"/>
      <c r="AM29" s="460"/>
      <c r="AN29" s="460"/>
      <c r="AO29" s="460"/>
      <c r="AP29" s="394"/>
      <c r="AQ29" s="394"/>
      <c r="AR29" s="394"/>
      <c r="AS29" s="396"/>
      <c r="AT29" s="452"/>
      <c r="AU29" s="1707"/>
      <c r="AV29" s="1707"/>
      <c r="AW29" s="1707"/>
      <c r="AX29" s="1707"/>
      <c r="AY29" s="1707"/>
      <c r="AZ29" s="1707"/>
      <c r="BA29" s="1707"/>
      <c r="BB29" s="1707"/>
      <c r="BC29" s="1710"/>
      <c r="BD29" s="1707"/>
      <c r="BE29" s="1707"/>
      <c r="BF29" s="1707"/>
      <c r="BG29" s="1707"/>
      <c r="BH29" s="1707"/>
      <c r="BI29" s="1707"/>
      <c r="BJ29" s="1711"/>
      <c r="BK29" s="451"/>
      <c r="BL29" s="355"/>
    </row>
    <row r="30" spans="4:64" s="337" customFormat="1" ht="28.5" customHeight="1">
      <c r="D30" s="354"/>
      <c r="E30" s="354"/>
      <c r="F30" s="405"/>
      <c r="G30" s="405"/>
      <c r="H30" s="354"/>
      <c r="I30" s="1723"/>
      <c r="J30" s="1694"/>
      <c r="K30" s="1694"/>
      <c r="L30" s="1694"/>
      <c r="M30" s="1694"/>
      <c r="N30" s="1694"/>
      <c r="O30" s="1694"/>
      <c r="P30" s="1724"/>
      <c r="Q30" s="1728"/>
      <c r="R30" s="1694"/>
      <c r="S30" s="1694"/>
      <c r="T30" s="1694"/>
      <c r="U30" s="1694"/>
      <c r="V30" s="1694"/>
      <c r="W30" s="1694"/>
      <c r="X30" s="1729"/>
      <c r="Y30" s="458"/>
      <c r="Z30" s="354"/>
      <c r="AA30" s="458"/>
      <c r="AB30" s="458"/>
      <c r="AC30" s="458"/>
      <c r="AD30" s="458"/>
      <c r="AE30" s="458"/>
      <c r="AF30" s="354"/>
      <c r="AG30" s="458"/>
      <c r="AH30" s="354"/>
      <c r="AI30" s="458"/>
      <c r="AJ30" s="458"/>
      <c r="AK30" s="354"/>
      <c r="AL30" s="458"/>
      <c r="AM30" s="458"/>
      <c r="AN30" s="458"/>
      <c r="AO30" s="458"/>
      <c r="AP30" s="354"/>
      <c r="AQ30" s="354"/>
      <c r="AR30" s="354"/>
      <c r="AS30" s="354"/>
      <c r="AT30" s="435"/>
      <c r="AU30" s="1723"/>
      <c r="AV30" s="1694"/>
      <c r="AW30" s="1694"/>
      <c r="AX30" s="1694"/>
      <c r="AY30" s="1694"/>
      <c r="AZ30" s="1694"/>
      <c r="BA30" s="1694"/>
      <c r="BB30" s="1724"/>
      <c r="BC30" s="1728"/>
      <c r="BD30" s="1694"/>
      <c r="BE30" s="1694"/>
      <c r="BF30" s="1694"/>
      <c r="BG30" s="1694"/>
      <c r="BH30" s="1694"/>
      <c r="BI30" s="1694"/>
      <c r="BJ30" s="1729"/>
      <c r="BK30" s="355"/>
      <c r="BL30" s="355"/>
    </row>
    <row r="31" spans="4:64" s="337" customFormat="1" ht="28.5" customHeight="1" thickBot="1">
      <c r="D31" s="405"/>
      <c r="E31" s="405"/>
      <c r="F31" s="405"/>
      <c r="G31" s="405"/>
      <c r="H31" s="405"/>
      <c r="I31" s="1725"/>
      <c r="J31" s="1726"/>
      <c r="K31" s="1726"/>
      <c r="L31" s="1726"/>
      <c r="M31" s="1726"/>
      <c r="N31" s="1726"/>
      <c r="O31" s="1726"/>
      <c r="P31" s="1727"/>
      <c r="Q31" s="1730"/>
      <c r="R31" s="1726"/>
      <c r="S31" s="1726"/>
      <c r="T31" s="1726"/>
      <c r="U31" s="1726"/>
      <c r="V31" s="1726"/>
      <c r="W31" s="1726"/>
      <c r="X31" s="1731"/>
      <c r="Y31" s="458"/>
      <c r="Z31" s="458"/>
      <c r="AA31" s="458"/>
      <c r="AB31" s="458"/>
      <c r="AC31" s="458"/>
      <c r="AD31" s="458"/>
      <c r="AE31" s="458"/>
      <c r="AF31" s="458"/>
      <c r="AG31" s="458"/>
      <c r="AH31" s="354"/>
      <c r="AI31" s="458"/>
      <c r="AJ31" s="458"/>
      <c r="AK31" s="458"/>
      <c r="AL31" s="458"/>
      <c r="AM31" s="458"/>
      <c r="AN31" s="458"/>
      <c r="AO31" s="458"/>
      <c r="AP31" s="354"/>
      <c r="AQ31" s="354"/>
      <c r="AR31" s="354"/>
      <c r="AS31" s="354"/>
      <c r="AT31" s="435"/>
      <c r="AU31" s="1725"/>
      <c r="AV31" s="1726"/>
      <c r="AW31" s="1726"/>
      <c r="AX31" s="1726"/>
      <c r="AY31" s="1726"/>
      <c r="AZ31" s="1726"/>
      <c r="BA31" s="1726"/>
      <c r="BB31" s="1727"/>
      <c r="BC31" s="1730"/>
      <c r="BD31" s="1726"/>
      <c r="BE31" s="1726"/>
      <c r="BF31" s="1726"/>
      <c r="BG31" s="1726"/>
      <c r="BH31" s="1726"/>
      <c r="BI31" s="1726"/>
      <c r="BJ31" s="1731"/>
      <c r="BK31" s="355"/>
      <c r="BL31" s="355"/>
    </row>
    <row r="32" spans="14:64" s="337" customFormat="1" ht="20.25" customHeight="1">
      <c r="N32" s="354"/>
      <c r="O32" s="354"/>
      <c r="P32" s="354"/>
      <c r="Q32" s="354"/>
      <c r="R32" s="354"/>
      <c r="S32" s="354"/>
      <c r="T32" s="354"/>
      <c r="U32" s="354"/>
      <c r="V32" s="354"/>
      <c r="W32" s="354"/>
      <c r="X32" s="354"/>
      <c r="Y32" s="354"/>
      <c r="Z32" s="354"/>
      <c r="AA32" s="354"/>
      <c r="AB32" s="341"/>
      <c r="AC32" s="341"/>
      <c r="AD32" s="341"/>
      <c r="AE32" s="341"/>
      <c r="AF32" s="341"/>
      <c r="AG32" s="341"/>
      <c r="AH32" s="354"/>
      <c r="AI32" s="355"/>
      <c r="AJ32" s="355"/>
      <c r="AK32" s="355"/>
      <c r="AL32" s="355"/>
      <c r="AM32" s="355"/>
      <c r="AN32" s="341"/>
      <c r="AO32" s="341"/>
      <c r="AP32" s="354"/>
      <c r="AQ32" s="354"/>
      <c r="AR32" s="354"/>
      <c r="AS32" s="354"/>
      <c r="AT32" s="354"/>
      <c r="AU32" s="354"/>
      <c r="AV32" s="355"/>
      <c r="AW32" s="354"/>
      <c r="AX32" s="354"/>
      <c r="AY32" s="354"/>
      <c r="AZ32" s="354"/>
      <c r="BA32" s="355"/>
      <c r="BB32" s="355"/>
      <c r="BC32" s="355"/>
      <c r="BD32" s="355"/>
      <c r="BE32" s="355"/>
      <c r="BF32" s="355"/>
      <c r="BG32" s="355"/>
      <c r="BH32" s="355"/>
      <c r="BI32" s="355"/>
      <c r="BJ32" s="355"/>
      <c r="BK32" s="355"/>
      <c r="BL32" s="355"/>
    </row>
    <row r="33" spans="4:64" s="337" customFormat="1" ht="16.5" customHeight="1">
      <c r="D33" s="1675" t="s">
        <v>400</v>
      </c>
      <c r="E33" s="1110"/>
      <c r="F33" s="1110"/>
      <c r="G33" s="940"/>
      <c r="H33" s="1719" t="s">
        <v>413</v>
      </c>
      <c r="I33" s="1719"/>
      <c r="J33" s="940"/>
      <c r="K33" s="1720" t="s">
        <v>401</v>
      </c>
      <c r="L33" s="1110"/>
      <c r="M33" s="1110"/>
      <c r="N33" s="1110"/>
      <c r="O33" s="1110"/>
      <c r="P33" s="1110"/>
      <c r="Q33" s="1110"/>
      <c r="R33" s="1110"/>
      <c r="S33" s="1110"/>
      <c r="T33" s="1110"/>
      <c r="U33" s="1110"/>
      <c r="V33" s="1110"/>
      <c r="W33" s="1110"/>
      <c r="X33" s="1110"/>
      <c r="Y33" s="1110"/>
      <c r="Z33" s="1110"/>
      <c r="AA33" s="940"/>
      <c r="AB33" s="940"/>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4"/>
      <c r="BL33" s="355"/>
    </row>
    <row r="34" spans="4:64" s="337" customFormat="1" ht="15" customHeight="1">
      <c r="D34" s="392"/>
      <c r="E34" s="392"/>
      <c r="F34" s="455"/>
      <c r="G34" s="455"/>
      <c r="H34" s="1719" t="s">
        <v>414</v>
      </c>
      <c r="I34" s="1719"/>
      <c r="J34" s="940"/>
      <c r="K34" s="1720" t="s">
        <v>402</v>
      </c>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0"/>
      <c r="AI34" s="1110"/>
      <c r="AJ34" s="1110"/>
      <c r="AK34" s="1110"/>
      <c r="AL34" s="1110"/>
      <c r="AM34" s="1110"/>
      <c r="AN34" s="1110"/>
      <c r="AO34" s="1110"/>
      <c r="AP34" s="1110"/>
      <c r="AQ34" s="1110"/>
      <c r="AR34" s="1110"/>
      <c r="AS34" s="1110"/>
      <c r="AT34" s="1110"/>
      <c r="AU34" s="940"/>
      <c r="AV34" s="940"/>
      <c r="AW34" s="940"/>
      <c r="AX34" s="940"/>
      <c r="AY34" s="940"/>
      <c r="AZ34" s="457"/>
      <c r="BA34" s="395"/>
      <c r="BB34" s="456"/>
      <c r="BC34" s="456"/>
      <c r="BD34" s="456"/>
      <c r="BE34" s="456"/>
      <c r="BF34" s="456"/>
      <c r="BG34" s="456"/>
      <c r="BH34" s="456"/>
      <c r="BI34" s="456"/>
      <c r="BJ34" s="456"/>
      <c r="BK34" s="456"/>
      <c r="BL34" s="355"/>
    </row>
    <row r="35" spans="4:64" s="337" customFormat="1" ht="15" customHeight="1">
      <c r="D35" s="417"/>
      <c r="E35" s="417"/>
      <c r="F35" s="417"/>
      <c r="G35" s="417"/>
      <c r="H35" s="1719" t="s">
        <v>415</v>
      </c>
      <c r="I35" s="1719"/>
      <c r="J35" s="940"/>
      <c r="K35" s="1720" t="s">
        <v>403</v>
      </c>
      <c r="L35" s="1110"/>
      <c r="M35" s="1110"/>
      <c r="N35" s="1110"/>
      <c r="O35" s="1110"/>
      <c r="P35" s="1110"/>
      <c r="Q35" s="1110"/>
      <c r="R35" s="1110"/>
      <c r="S35" s="1110"/>
      <c r="T35" s="1110"/>
      <c r="U35" s="1110"/>
      <c r="V35" s="1110"/>
      <c r="W35" s="1110"/>
      <c r="X35" s="1110"/>
      <c r="Y35" s="1110"/>
      <c r="Z35" s="1110"/>
      <c r="AA35" s="940"/>
      <c r="AB35" s="940"/>
      <c r="AC35" s="940"/>
      <c r="AD35" s="940"/>
      <c r="AE35" s="940"/>
      <c r="AF35" s="940"/>
      <c r="AG35" s="940"/>
      <c r="AH35" s="940"/>
      <c r="AI35" s="940"/>
      <c r="AJ35" s="940"/>
      <c r="AK35" s="940"/>
      <c r="AL35" s="940"/>
      <c r="AM35" s="940"/>
      <c r="AN35" s="940"/>
      <c r="AO35" s="940"/>
      <c r="AP35" s="940"/>
      <c r="AQ35" s="940"/>
      <c r="AR35" s="940"/>
      <c r="AS35" s="940"/>
      <c r="AT35" s="457"/>
      <c r="AU35" s="456"/>
      <c r="AV35" s="456"/>
      <c r="AW35" s="456"/>
      <c r="AX35" s="456"/>
      <c r="AY35" s="456"/>
      <c r="AZ35" s="457"/>
      <c r="BA35" s="456"/>
      <c r="BB35" s="456"/>
      <c r="BC35" s="456"/>
      <c r="BD35" s="456"/>
      <c r="BE35" s="456"/>
      <c r="BF35" s="456"/>
      <c r="BG35" s="456"/>
      <c r="BH35" s="456"/>
      <c r="BI35" s="456"/>
      <c r="BJ35" s="456"/>
      <c r="BK35" s="456"/>
      <c r="BL35" s="355"/>
    </row>
    <row r="36" spans="4:63" s="337" customFormat="1" ht="16.5" customHeight="1">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341"/>
      <c r="AQ36" s="341"/>
      <c r="AR36" s="341"/>
      <c r="AS36" s="354"/>
      <c r="AT36" s="354"/>
      <c r="AU36" s="354"/>
      <c r="AV36" s="354"/>
      <c r="AW36" s="354"/>
      <c r="AX36" s="354"/>
      <c r="AY36" s="354"/>
      <c r="AZ36" s="354"/>
      <c r="BA36" s="354"/>
      <c r="BB36" s="354"/>
      <c r="BC36" s="354"/>
      <c r="BD36" s="354"/>
      <c r="BE36" s="354"/>
      <c r="BF36" s="354"/>
      <c r="BG36" s="354"/>
      <c r="BH36" s="354"/>
      <c r="BI36" s="354"/>
      <c r="BJ36" s="354"/>
      <c r="BK36" s="354"/>
    </row>
    <row r="37" s="337" customFormat="1" ht="12"/>
    <row r="38" s="337" customFormat="1" ht="12"/>
    <row r="39" s="337" customFormat="1" ht="12"/>
    <row r="40" s="337" customFormat="1" ht="12"/>
    <row r="41" s="337" customFormat="1" ht="12"/>
    <row r="42" s="337" customFormat="1" ht="12"/>
    <row r="43" s="337" customFormat="1" ht="12"/>
    <row r="44" s="337" customFormat="1" ht="12"/>
    <row r="45" s="337" customFormat="1" ht="12"/>
    <row r="46" s="337" customFormat="1" ht="12"/>
    <row r="47" s="337" customFormat="1" ht="12"/>
    <row r="48" s="337" customFormat="1" ht="12"/>
    <row r="49" s="337" customFormat="1" ht="12"/>
    <row r="50" s="337" customFormat="1" ht="12"/>
    <row r="51" s="337" customFormat="1" ht="12"/>
    <row r="52" s="337" customFormat="1" ht="12"/>
    <row r="53" s="337" customFormat="1" ht="12"/>
    <row r="54" s="337" customFormat="1" ht="12"/>
    <row r="55" s="337" customFormat="1" ht="12"/>
    <row r="56" s="337" customFormat="1" ht="12"/>
    <row r="57" s="337" customFormat="1" ht="12"/>
    <row r="58" s="337" customFormat="1" ht="12"/>
    <row r="59" s="337" customFormat="1" ht="12"/>
    <row r="60" s="337" customFormat="1" ht="12"/>
    <row r="61" s="337" customFormat="1" ht="12"/>
    <row r="62" s="337" customFormat="1" ht="12"/>
    <row r="63" s="337" customFormat="1" ht="12"/>
    <row r="64" s="337" customFormat="1" ht="12"/>
    <row r="65" s="337" customFormat="1" ht="12"/>
    <row r="66" s="337" customFormat="1" ht="12"/>
    <row r="67" s="337" customFormat="1" ht="12"/>
    <row r="68" s="337" customFormat="1" ht="12"/>
    <row r="69" s="337" customFormat="1" ht="12"/>
    <row r="70" s="337" customFormat="1" ht="12"/>
    <row r="71" s="337" customFormat="1" ht="12"/>
    <row r="72" s="337" customFormat="1" ht="12"/>
    <row r="73" s="337" customFormat="1" ht="12"/>
    <row r="74" s="337" customFormat="1" ht="12"/>
    <row r="75" s="337" customFormat="1" ht="12"/>
    <row r="76" s="337" customFormat="1" ht="12"/>
    <row r="77" s="337" customFormat="1" ht="12"/>
    <row r="78" s="337" customFormat="1" ht="12"/>
    <row r="79" s="337" customFormat="1" ht="12"/>
    <row r="80" s="337" customFormat="1" ht="12"/>
    <row r="81" s="337" customFormat="1" ht="12"/>
    <row r="82" s="337" customFormat="1" ht="12"/>
    <row r="83" s="337" customFormat="1" ht="12"/>
    <row r="84" s="337" customFormat="1" ht="12"/>
    <row r="85" s="337" customFormat="1" ht="12"/>
    <row r="86" s="337" customFormat="1" ht="12"/>
    <row r="87" s="337" customFormat="1" ht="12"/>
    <row r="88" s="337" customFormat="1" ht="12"/>
    <row r="89" s="337" customFormat="1" ht="12"/>
    <row r="90" s="337" customFormat="1" ht="12"/>
    <row r="91" s="337" customFormat="1" ht="12"/>
    <row r="92" s="337" customFormat="1" ht="12"/>
    <row r="93" s="337" customFormat="1" ht="12"/>
    <row r="94" s="337" customFormat="1" ht="12"/>
    <row r="95" s="337" customFormat="1" ht="12"/>
    <row r="96" s="337" customFormat="1" ht="12"/>
    <row r="97" s="337" customFormat="1" ht="12"/>
    <row r="98" s="337" customFormat="1" ht="12"/>
    <row r="99" s="337" customFormat="1" ht="12"/>
    <row r="100" s="337" customFormat="1" ht="12"/>
    <row r="101" s="337" customFormat="1" ht="12"/>
    <row r="102" s="337" customFormat="1" ht="12"/>
    <row r="103" s="337" customFormat="1" ht="12"/>
    <row r="104" s="337" customFormat="1" ht="12"/>
    <row r="105" s="337" customFormat="1" ht="12"/>
    <row r="106" s="337" customFormat="1" ht="12"/>
    <row r="107" spans="1:81" ht="13.5">
      <c r="A107" s="337"/>
      <c r="B107" s="337"/>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M107" s="337"/>
      <c r="BN107" s="337"/>
      <c r="BO107" s="337"/>
      <c r="BP107" s="337"/>
      <c r="BQ107" s="337"/>
      <c r="BR107" s="337"/>
      <c r="BS107" s="337"/>
      <c r="BT107" s="337"/>
      <c r="BU107" s="337"/>
      <c r="BV107" s="337"/>
      <c r="BW107" s="337"/>
      <c r="BX107" s="337"/>
      <c r="BY107" s="337"/>
      <c r="BZ107" s="337"/>
      <c r="CA107" s="337"/>
      <c r="CB107" s="337"/>
      <c r="CC107" s="337"/>
    </row>
    <row r="108" spans="1:81" ht="13.5">
      <c r="A108" s="337"/>
      <c r="B108" s="337"/>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M108" s="337"/>
      <c r="BN108" s="337"/>
      <c r="BO108" s="337"/>
      <c r="BP108" s="337"/>
      <c r="BQ108" s="337"/>
      <c r="BR108" s="337"/>
      <c r="BS108" s="337"/>
      <c r="BT108" s="337"/>
      <c r="BU108" s="337"/>
      <c r="BV108" s="337"/>
      <c r="BW108" s="337"/>
      <c r="BX108" s="337"/>
      <c r="BY108" s="337"/>
      <c r="BZ108" s="337"/>
      <c r="CA108" s="337"/>
      <c r="CB108" s="337"/>
      <c r="CC108" s="337"/>
    </row>
    <row r="109" spans="1:81" ht="13.5">
      <c r="A109" s="337"/>
      <c r="B109" s="337"/>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M109" s="337"/>
      <c r="BN109" s="337"/>
      <c r="BO109" s="337"/>
      <c r="BP109" s="337"/>
      <c r="BQ109" s="337"/>
      <c r="BR109" s="337"/>
      <c r="BS109" s="337"/>
      <c r="BT109" s="337"/>
      <c r="BU109" s="337"/>
      <c r="BV109" s="337"/>
      <c r="BW109" s="337"/>
      <c r="BX109" s="337"/>
      <c r="BY109" s="337"/>
      <c r="BZ109" s="337"/>
      <c r="CA109" s="337"/>
      <c r="CB109" s="337"/>
      <c r="CC109" s="337"/>
    </row>
    <row r="110" spans="1:81" ht="13.5">
      <c r="A110" s="337"/>
      <c r="B110" s="337"/>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c r="AY110" s="337"/>
      <c r="AZ110" s="337"/>
      <c r="BA110" s="337"/>
      <c r="BB110" s="337"/>
      <c r="BC110" s="337"/>
      <c r="BD110" s="337"/>
      <c r="BE110" s="337"/>
      <c r="BF110" s="337"/>
      <c r="BG110" s="337"/>
      <c r="BH110" s="337"/>
      <c r="BI110" s="337"/>
      <c r="BJ110" s="337"/>
      <c r="BK110" s="337"/>
      <c r="BL110" s="337"/>
      <c r="BM110" s="337"/>
      <c r="BN110" s="337"/>
      <c r="BO110" s="337"/>
      <c r="BP110" s="337"/>
      <c r="BQ110" s="337"/>
      <c r="BR110" s="337"/>
      <c r="BS110" s="337"/>
      <c r="BT110" s="337"/>
      <c r="BU110" s="337"/>
      <c r="BV110" s="337"/>
      <c r="BW110" s="337"/>
      <c r="BX110" s="337"/>
      <c r="BY110" s="337"/>
      <c r="BZ110" s="337"/>
      <c r="CA110" s="337"/>
      <c r="CB110" s="337"/>
      <c r="CC110" s="337"/>
    </row>
    <row r="111" spans="1:81" ht="13.5">
      <c r="A111" s="337"/>
      <c r="B111" s="337"/>
      <c r="C111" s="337"/>
      <c r="D111" s="337"/>
      <c r="E111" s="337"/>
      <c r="F111" s="337"/>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7"/>
      <c r="AZ111" s="337"/>
      <c r="BA111" s="337"/>
      <c r="BB111" s="337"/>
      <c r="BC111" s="337"/>
      <c r="BD111" s="337"/>
      <c r="BE111" s="337"/>
      <c r="BF111" s="337"/>
      <c r="BG111" s="337"/>
      <c r="BH111" s="337"/>
      <c r="BI111" s="337"/>
      <c r="BJ111" s="337"/>
      <c r="BK111" s="337"/>
      <c r="BL111" s="337"/>
      <c r="BM111" s="337"/>
      <c r="BN111" s="337"/>
      <c r="BO111" s="337"/>
      <c r="BP111" s="337"/>
      <c r="BQ111" s="337"/>
      <c r="BR111" s="337"/>
      <c r="BS111" s="337"/>
      <c r="BT111" s="337"/>
      <c r="BU111" s="337"/>
      <c r="BV111" s="337"/>
      <c r="BW111" s="337"/>
      <c r="BX111" s="337"/>
      <c r="BY111" s="337"/>
      <c r="BZ111" s="337"/>
      <c r="CA111" s="337"/>
      <c r="CB111" s="337"/>
      <c r="CC111" s="337"/>
    </row>
    <row r="112" spans="1:81" ht="13.5">
      <c r="A112" s="337"/>
      <c r="B112" s="337"/>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37"/>
      <c r="AY112" s="337"/>
      <c r="AZ112" s="337"/>
      <c r="BA112" s="337"/>
      <c r="BB112" s="337"/>
      <c r="BC112" s="337"/>
      <c r="BD112" s="337"/>
      <c r="BE112" s="337"/>
      <c r="BF112" s="337"/>
      <c r="BG112" s="337"/>
      <c r="BH112" s="337"/>
      <c r="BI112" s="337"/>
      <c r="BJ112" s="337"/>
      <c r="BK112" s="337"/>
      <c r="BL112" s="337"/>
      <c r="BM112" s="337"/>
      <c r="BN112" s="337"/>
      <c r="BO112" s="337"/>
      <c r="BP112" s="337"/>
      <c r="BQ112" s="337"/>
      <c r="BR112" s="337"/>
      <c r="BS112" s="337"/>
      <c r="BT112" s="337"/>
      <c r="BU112" s="337"/>
      <c r="BV112" s="337"/>
      <c r="BW112" s="337"/>
      <c r="BX112" s="337"/>
      <c r="BY112" s="337"/>
      <c r="BZ112" s="337"/>
      <c r="CA112" s="337"/>
      <c r="CB112" s="337"/>
      <c r="CC112" s="337"/>
    </row>
    <row r="113" spans="1:81" ht="13.5">
      <c r="A113" s="337"/>
      <c r="B113" s="337"/>
      <c r="C113" s="337"/>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37"/>
      <c r="AY113" s="337"/>
      <c r="AZ113" s="337"/>
      <c r="BA113" s="337"/>
      <c r="BB113" s="337"/>
      <c r="BC113" s="337"/>
      <c r="BD113" s="337"/>
      <c r="BE113" s="337"/>
      <c r="BF113" s="337"/>
      <c r="BG113" s="337"/>
      <c r="BH113" s="337"/>
      <c r="BI113" s="337"/>
      <c r="BJ113" s="337"/>
      <c r="BK113" s="337"/>
      <c r="BL113" s="337"/>
      <c r="BM113" s="337"/>
      <c r="BN113" s="337"/>
      <c r="BO113" s="337"/>
      <c r="BP113" s="337"/>
      <c r="BQ113" s="337"/>
      <c r="BR113" s="337"/>
      <c r="BS113" s="337"/>
      <c r="BT113" s="337"/>
      <c r="BU113" s="337"/>
      <c r="BV113" s="337"/>
      <c r="BW113" s="337"/>
      <c r="BX113" s="337"/>
      <c r="BY113" s="337"/>
      <c r="BZ113" s="337"/>
      <c r="CA113" s="337"/>
      <c r="CB113" s="337"/>
      <c r="CC113" s="337"/>
    </row>
    <row r="114" spans="1:81" ht="13.5">
      <c r="A114" s="337"/>
      <c r="B114" s="337"/>
      <c r="C114" s="337"/>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M114" s="337"/>
      <c r="BN114" s="337"/>
      <c r="BO114" s="337"/>
      <c r="BP114" s="337"/>
      <c r="BQ114" s="337"/>
      <c r="BR114" s="337"/>
      <c r="BS114" s="337"/>
      <c r="BT114" s="337"/>
      <c r="BU114" s="337"/>
      <c r="BV114" s="337"/>
      <c r="BW114" s="337"/>
      <c r="BX114" s="337"/>
      <c r="BY114" s="337"/>
      <c r="BZ114" s="337"/>
      <c r="CA114" s="337"/>
      <c r="CB114" s="337"/>
      <c r="CC114" s="337"/>
    </row>
    <row r="115" spans="1:81" ht="13.5">
      <c r="A115" s="337"/>
      <c r="B115" s="337"/>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M115" s="337"/>
      <c r="BN115" s="337"/>
      <c r="BO115" s="337"/>
      <c r="BP115" s="337"/>
      <c r="BQ115" s="337"/>
      <c r="BR115" s="337"/>
      <c r="BS115" s="337"/>
      <c r="BT115" s="337"/>
      <c r="BU115" s="337"/>
      <c r="BV115" s="337"/>
      <c r="BW115" s="337"/>
      <c r="BX115" s="337"/>
      <c r="BY115" s="337"/>
      <c r="BZ115" s="337"/>
      <c r="CA115" s="337"/>
      <c r="CB115" s="337"/>
      <c r="CC115" s="337"/>
    </row>
    <row r="116" spans="1:81" ht="13.5">
      <c r="A116" s="337"/>
      <c r="B116" s="337"/>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M116" s="337"/>
      <c r="BN116" s="337"/>
      <c r="BO116" s="337"/>
      <c r="BP116" s="337"/>
      <c r="BQ116" s="337"/>
      <c r="BR116" s="337"/>
      <c r="BS116" s="337"/>
      <c r="BT116" s="337"/>
      <c r="BU116" s="337"/>
      <c r="BV116" s="337"/>
      <c r="BW116" s="337"/>
      <c r="BX116" s="337"/>
      <c r="BY116" s="337"/>
      <c r="BZ116" s="337"/>
      <c r="CA116" s="337"/>
      <c r="CB116" s="337"/>
      <c r="CC116" s="337"/>
    </row>
    <row r="117" spans="1:81" ht="13.5">
      <c r="A117" s="337"/>
      <c r="B117" s="337"/>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BF117" s="337"/>
      <c r="BG117" s="337"/>
      <c r="BH117" s="337"/>
      <c r="BI117" s="337"/>
      <c r="BJ117" s="337"/>
      <c r="BK117" s="337"/>
      <c r="BL117" s="337"/>
      <c r="BM117" s="337"/>
      <c r="BN117" s="337"/>
      <c r="BO117" s="337"/>
      <c r="BP117" s="337"/>
      <c r="BQ117" s="337"/>
      <c r="BR117" s="337"/>
      <c r="BS117" s="337"/>
      <c r="BT117" s="337"/>
      <c r="BU117" s="337"/>
      <c r="BV117" s="337"/>
      <c r="BW117" s="337"/>
      <c r="BX117" s="337"/>
      <c r="BY117" s="337"/>
      <c r="BZ117" s="337"/>
      <c r="CA117" s="337"/>
      <c r="CB117" s="337"/>
      <c r="CC117" s="337"/>
    </row>
    <row r="118" spans="1:81" ht="13.5">
      <c r="A118" s="337"/>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BF118" s="337"/>
      <c r="BG118" s="337"/>
      <c r="BH118" s="337"/>
      <c r="BI118" s="337"/>
      <c r="BJ118" s="337"/>
      <c r="BK118" s="337"/>
      <c r="BL118" s="337"/>
      <c r="BM118" s="337"/>
      <c r="BN118" s="337"/>
      <c r="BO118" s="337"/>
      <c r="BP118" s="337"/>
      <c r="BQ118" s="337"/>
      <c r="BR118" s="337"/>
      <c r="BS118" s="337"/>
      <c r="BT118" s="337"/>
      <c r="BU118" s="337"/>
      <c r="BV118" s="337"/>
      <c r="BW118" s="337"/>
      <c r="BX118" s="337"/>
      <c r="BY118" s="337"/>
      <c r="BZ118" s="337"/>
      <c r="CA118" s="337"/>
      <c r="CB118" s="337"/>
      <c r="CC118" s="337"/>
    </row>
    <row r="119" spans="1:81" ht="13.5">
      <c r="A119" s="337"/>
      <c r="B119" s="337"/>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c r="AK119" s="337"/>
      <c r="AL119" s="337"/>
      <c r="AM119" s="337"/>
      <c r="AN119" s="337"/>
      <c r="AO119" s="337"/>
      <c r="AP119" s="337"/>
      <c r="AQ119" s="337"/>
      <c r="AR119" s="337"/>
      <c r="AS119" s="337"/>
      <c r="AT119" s="337"/>
      <c r="AU119" s="337"/>
      <c r="AV119" s="337"/>
      <c r="AW119" s="337"/>
      <c r="AX119" s="337"/>
      <c r="AY119" s="337"/>
      <c r="AZ119" s="337"/>
      <c r="BA119" s="337"/>
      <c r="BB119" s="337"/>
      <c r="BC119" s="337"/>
      <c r="BD119" s="337"/>
      <c r="BE119" s="337"/>
      <c r="BF119" s="337"/>
      <c r="BG119" s="337"/>
      <c r="BH119" s="337"/>
      <c r="BI119" s="337"/>
      <c r="BJ119" s="337"/>
      <c r="BK119" s="337"/>
      <c r="BL119" s="337"/>
      <c r="BM119" s="337"/>
      <c r="BN119" s="337"/>
      <c r="BO119" s="337"/>
      <c r="BP119" s="337"/>
      <c r="BQ119" s="337"/>
      <c r="BR119" s="337"/>
      <c r="BS119" s="337"/>
      <c r="BT119" s="337"/>
      <c r="BU119" s="337"/>
      <c r="BV119" s="337"/>
      <c r="BW119" s="337"/>
      <c r="BX119" s="337"/>
      <c r="BY119" s="337"/>
      <c r="BZ119" s="337"/>
      <c r="CA119" s="337"/>
      <c r="CB119" s="337"/>
      <c r="CC119" s="337"/>
    </row>
    <row r="120" spans="1:81" ht="13.5">
      <c r="A120" s="337"/>
      <c r="B120" s="337"/>
      <c r="C120" s="337"/>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c r="BS120" s="337"/>
      <c r="BT120" s="337"/>
      <c r="BU120" s="337"/>
      <c r="BV120" s="337"/>
      <c r="BW120" s="337"/>
      <c r="BX120" s="337"/>
      <c r="BY120" s="337"/>
      <c r="BZ120" s="337"/>
      <c r="CA120" s="337"/>
      <c r="CB120" s="337"/>
      <c r="CC120" s="337"/>
    </row>
    <row r="121" spans="1:81" ht="13.5">
      <c r="A121" s="337"/>
      <c r="B121" s="337"/>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7"/>
      <c r="AY121" s="337"/>
      <c r="AZ121" s="337"/>
      <c r="BA121" s="337"/>
      <c r="BB121" s="337"/>
      <c r="BC121" s="337"/>
      <c r="BD121" s="337"/>
      <c r="BE121" s="337"/>
      <c r="BF121" s="337"/>
      <c r="BG121" s="337"/>
      <c r="BH121" s="337"/>
      <c r="BI121" s="337"/>
      <c r="BJ121" s="337"/>
      <c r="BK121" s="337"/>
      <c r="BL121" s="337"/>
      <c r="BM121" s="337"/>
      <c r="BN121" s="337"/>
      <c r="BO121" s="337"/>
      <c r="BP121" s="337"/>
      <c r="BQ121" s="337"/>
      <c r="BR121" s="337"/>
      <c r="BS121" s="337"/>
      <c r="BT121" s="337"/>
      <c r="BU121" s="337"/>
      <c r="BV121" s="337"/>
      <c r="BW121" s="337"/>
      <c r="BX121" s="337"/>
      <c r="BY121" s="337"/>
      <c r="BZ121" s="337"/>
      <c r="CA121" s="337"/>
      <c r="CB121" s="337"/>
      <c r="CC121" s="337"/>
    </row>
    <row r="122" spans="1:81" ht="13.5">
      <c r="A122" s="337"/>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D122" s="337"/>
      <c r="BE122" s="337"/>
      <c r="BF122" s="337"/>
      <c r="BG122" s="337"/>
      <c r="BH122" s="337"/>
      <c r="BI122" s="337"/>
      <c r="BJ122" s="337"/>
      <c r="BK122" s="337"/>
      <c r="BL122" s="337"/>
      <c r="BM122" s="337"/>
      <c r="BN122" s="337"/>
      <c r="BO122" s="337"/>
      <c r="BP122" s="337"/>
      <c r="BQ122" s="337"/>
      <c r="BR122" s="337"/>
      <c r="BS122" s="337"/>
      <c r="BT122" s="337"/>
      <c r="BU122" s="337"/>
      <c r="BV122" s="337"/>
      <c r="BW122" s="337"/>
      <c r="BX122" s="337"/>
      <c r="BY122" s="337"/>
      <c r="BZ122" s="337"/>
      <c r="CA122" s="337"/>
      <c r="CB122" s="337"/>
      <c r="CC122" s="337"/>
    </row>
    <row r="123" spans="1:81" ht="13.5">
      <c r="A123" s="337"/>
      <c r="B123" s="337"/>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c r="AY123" s="337"/>
      <c r="AZ123" s="337"/>
      <c r="BA123" s="337"/>
      <c r="BB123" s="337"/>
      <c r="BC123" s="337"/>
      <c r="BD123" s="337"/>
      <c r="BE123" s="337"/>
      <c r="BF123" s="337"/>
      <c r="BG123" s="337"/>
      <c r="BH123" s="337"/>
      <c r="BI123" s="337"/>
      <c r="BJ123" s="337"/>
      <c r="BK123" s="337"/>
      <c r="BL123" s="337"/>
      <c r="BM123" s="337"/>
      <c r="BN123" s="337"/>
      <c r="BO123" s="337"/>
      <c r="BP123" s="337"/>
      <c r="BQ123" s="337"/>
      <c r="BR123" s="337"/>
      <c r="BS123" s="337"/>
      <c r="BT123" s="337"/>
      <c r="BU123" s="337"/>
      <c r="BV123" s="337"/>
      <c r="BW123" s="337"/>
      <c r="BX123" s="337"/>
      <c r="BY123" s="337"/>
      <c r="BZ123" s="337"/>
      <c r="CA123" s="337"/>
      <c r="CB123" s="337"/>
      <c r="CC123" s="337"/>
    </row>
    <row r="124" spans="1:81" ht="13.5">
      <c r="A124" s="337"/>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7"/>
      <c r="BQ124" s="337"/>
      <c r="BR124" s="337"/>
      <c r="BS124" s="337"/>
      <c r="BT124" s="337"/>
      <c r="BU124" s="337"/>
      <c r="BV124" s="337"/>
      <c r="BW124" s="337"/>
      <c r="BX124" s="337"/>
      <c r="BY124" s="337"/>
      <c r="BZ124" s="337"/>
      <c r="CA124" s="337"/>
      <c r="CB124" s="337"/>
      <c r="CC124" s="337"/>
    </row>
    <row r="125" spans="1:81" ht="13.5">
      <c r="A125" s="337"/>
      <c r="B125" s="337"/>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7"/>
      <c r="BH125" s="337"/>
      <c r="BI125" s="337"/>
      <c r="BJ125" s="337"/>
      <c r="BK125" s="337"/>
      <c r="BL125" s="337"/>
      <c r="BM125" s="337"/>
      <c r="BN125" s="337"/>
      <c r="BO125" s="337"/>
      <c r="BP125" s="337"/>
      <c r="BQ125" s="337"/>
      <c r="BR125" s="337"/>
      <c r="BS125" s="337"/>
      <c r="BT125" s="337"/>
      <c r="BU125" s="337"/>
      <c r="BV125" s="337"/>
      <c r="BW125" s="337"/>
      <c r="BX125" s="337"/>
      <c r="BY125" s="337"/>
      <c r="BZ125" s="337"/>
      <c r="CA125" s="337"/>
      <c r="CB125" s="337"/>
      <c r="CC125" s="337"/>
    </row>
    <row r="126" spans="1:81" ht="13.5">
      <c r="A126" s="337"/>
      <c r="B126" s="337"/>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37"/>
      <c r="BU126" s="337"/>
      <c r="BV126" s="337"/>
      <c r="BW126" s="337"/>
      <c r="BX126" s="337"/>
      <c r="BY126" s="337"/>
      <c r="BZ126" s="337"/>
      <c r="CA126" s="337"/>
      <c r="CB126" s="337"/>
      <c r="CC126" s="337"/>
    </row>
    <row r="127" spans="1:81" ht="13.5">
      <c r="A127" s="337"/>
      <c r="B127" s="337"/>
      <c r="C127" s="337"/>
      <c r="D127" s="337"/>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37"/>
      <c r="AV127" s="337"/>
      <c r="AW127" s="337"/>
      <c r="AX127" s="337"/>
      <c r="AY127" s="337"/>
      <c r="AZ127" s="337"/>
      <c r="BA127" s="337"/>
      <c r="BB127" s="337"/>
      <c r="BC127" s="337"/>
      <c r="BD127" s="337"/>
      <c r="BE127" s="337"/>
      <c r="BF127" s="337"/>
      <c r="BG127" s="337"/>
      <c r="BH127" s="337"/>
      <c r="BI127" s="337"/>
      <c r="BJ127" s="337"/>
      <c r="BK127" s="337"/>
      <c r="BL127" s="337"/>
      <c r="BM127" s="337"/>
      <c r="BN127" s="337"/>
      <c r="BO127" s="337"/>
      <c r="BP127" s="337"/>
      <c r="BQ127" s="337"/>
      <c r="BR127" s="337"/>
      <c r="BS127" s="337"/>
      <c r="BT127" s="337"/>
      <c r="BU127" s="337"/>
      <c r="BV127" s="337"/>
      <c r="BW127" s="337"/>
      <c r="BX127" s="337"/>
      <c r="BY127" s="337"/>
      <c r="BZ127" s="337"/>
      <c r="CA127" s="337"/>
      <c r="CB127" s="337"/>
      <c r="CC127" s="337"/>
    </row>
    <row r="128" spans="1:81" ht="13.5">
      <c r="A128" s="337"/>
      <c r="B128" s="337"/>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37"/>
      <c r="AV128" s="337"/>
      <c r="AW128" s="337"/>
      <c r="AX128" s="337"/>
      <c r="AY128" s="337"/>
      <c r="AZ128" s="337"/>
      <c r="BA128" s="337"/>
      <c r="BB128" s="337"/>
      <c r="BC128" s="337"/>
      <c r="BD128" s="337"/>
      <c r="BE128" s="337"/>
      <c r="BF128" s="337"/>
      <c r="BG128" s="337"/>
      <c r="BH128" s="337"/>
      <c r="BI128" s="337"/>
      <c r="BJ128" s="337"/>
      <c r="BK128" s="337"/>
      <c r="BL128" s="337"/>
      <c r="BM128" s="337"/>
      <c r="BN128" s="337"/>
      <c r="BO128" s="337"/>
      <c r="BP128" s="337"/>
      <c r="BQ128" s="337"/>
      <c r="BR128" s="337"/>
      <c r="BS128" s="337"/>
      <c r="BT128" s="337"/>
      <c r="BU128" s="337"/>
      <c r="BV128" s="337"/>
      <c r="BW128" s="337"/>
      <c r="BX128" s="337"/>
      <c r="BY128" s="337"/>
      <c r="BZ128" s="337"/>
      <c r="CA128" s="337"/>
      <c r="CB128" s="337"/>
      <c r="CC128" s="337"/>
    </row>
    <row r="129" spans="1:81" ht="13.5">
      <c r="A129" s="337"/>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c r="AY129" s="337"/>
      <c r="AZ129" s="337"/>
      <c r="BA129" s="337"/>
      <c r="BB129" s="337"/>
      <c r="BC129" s="337"/>
      <c r="BD129" s="337"/>
      <c r="BE129" s="337"/>
      <c r="BF129" s="337"/>
      <c r="BG129" s="337"/>
      <c r="BH129" s="337"/>
      <c r="BI129" s="337"/>
      <c r="BJ129" s="337"/>
      <c r="BK129" s="337"/>
      <c r="BL129" s="337"/>
      <c r="BM129" s="337"/>
      <c r="BN129" s="337"/>
      <c r="BO129" s="337"/>
      <c r="BP129" s="337"/>
      <c r="BQ129" s="337"/>
      <c r="BR129" s="337"/>
      <c r="BS129" s="337"/>
      <c r="BT129" s="337"/>
      <c r="BU129" s="337"/>
      <c r="BV129" s="337"/>
      <c r="BW129" s="337"/>
      <c r="BX129" s="337"/>
      <c r="BY129" s="337"/>
      <c r="BZ129" s="337"/>
      <c r="CA129" s="337"/>
      <c r="CB129" s="337"/>
      <c r="CC129" s="337"/>
    </row>
    <row r="130" spans="1:81" ht="13.5">
      <c r="A130" s="337"/>
      <c r="B130" s="337"/>
      <c r="C130" s="337"/>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c r="BS130" s="337"/>
      <c r="BT130" s="337"/>
      <c r="BU130" s="337"/>
      <c r="BV130" s="337"/>
      <c r="BW130" s="337"/>
      <c r="BX130" s="337"/>
      <c r="BY130" s="337"/>
      <c r="BZ130" s="337"/>
      <c r="CA130" s="337"/>
      <c r="CB130" s="337"/>
      <c r="CC130" s="337"/>
    </row>
    <row r="131" spans="1:81" ht="13.5">
      <c r="A131" s="337"/>
      <c r="B131" s="337"/>
      <c r="C131" s="337"/>
      <c r="D131" s="337"/>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7"/>
      <c r="AY131" s="337"/>
      <c r="AZ131" s="337"/>
      <c r="BA131" s="337"/>
      <c r="BB131" s="337"/>
      <c r="BC131" s="337"/>
      <c r="BD131" s="337"/>
      <c r="BE131" s="337"/>
      <c r="BF131" s="337"/>
      <c r="BG131" s="337"/>
      <c r="BH131" s="337"/>
      <c r="BI131" s="337"/>
      <c r="BJ131" s="337"/>
      <c r="BK131" s="337"/>
      <c r="BL131" s="337"/>
      <c r="BM131" s="337"/>
      <c r="BN131" s="337"/>
      <c r="BO131" s="337"/>
      <c r="BP131" s="337"/>
      <c r="BQ131" s="337"/>
      <c r="BR131" s="337"/>
      <c r="BS131" s="337"/>
      <c r="BT131" s="337"/>
      <c r="BU131" s="337"/>
      <c r="BV131" s="337"/>
      <c r="BW131" s="337"/>
      <c r="BX131" s="337"/>
      <c r="BY131" s="337"/>
      <c r="BZ131" s="337"/>
      <c r="CA131" s="337"/>
      <c r="CB131" s="337"/>
      <c r="CC131" s="337"/>
    </row>
    <row r="132" spans="1:81" ht="13.5">
      <c r="A132" s="337"/>
      <c r="B132" s="337"/>
      <c r="C132" s="337"/>
      <c r="D132" s="337"/>
      <c r="E132" s="337"/>
      <c r="F132" s="337"/>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c r="AN132" s="337"/>
      <c r="AO132" s="337"/>
      <c r="AP132" s="337"/>
      <c r="AQ132" s="337"/>
      <c r="AR132" s="337"/>
      <c r="AS132" s="337"/>
      <c r="AT132" s="337"/>
      <c r="AU132" s="337"/>
      <c r="AV132" s="337"/>
      <c r="AW132" s="337"/>
      <c r="AX132" s="337"/>
      <c r="AY132" s="337"/>
      <c r="AZ132" s="337"/>
      <c r="BA132" s="337"/>
      <c r="BB132" s="337"/>
      <c r="BC132" s="337"/>
      <c r="BD132" s="337"/>
      <c r="BE132" s="337"/>
      <c r="BF132" s="337"/>
      <c r="BG132" s="337"/>
      <c r="BH132" s="337"/>
      <c r="BI132" s="337"/>
      <c r="BJ132" s="337"/>
      <c r="BK132" s="337"/>
      <c r="BL132" s="337"/>
      <c r="BM132" s="337"/>
      <c r="BN132" s="337"/>
      <c r="BO132" s="337"/>
      <c r="BP132" s="337"/>
      <c r="BQ132" s="337"/>
      <c r="BR132" s="337"/>
      <c r="BS132" s="337"/>
      <c r="BT132" s="337"/>
      <c r="BU132" s="337"/>
      <c r="BV132" s="337"/>
      <c r="BW132" s="337"/>
      <c r="BX132" s="337"/>
      <c r="BY132" s="337"/>
      <c r="BZ132" s="337"/>
      <c r="CA132" s="337"/>
      <c r="CB132" s="337"/>
      <c r="CC132" s="337"/>
    </row>
    <row r="133" spans="1:81" ht="13.5">
      <c r="A133" s="337"/>
      <c r="B133" s="337"/>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c r="AK133" s="337"/>
      <c r="AL133" s="337"/>
      <c r="AM133" s="337"/>
      <c r="AN133" s="337"/>
      <c r="AO133" s="337"/>
      <c r="AP133" s="337"/>
      <c r="AQ133" s="337"/>
      <c r="AR133" s="337"/>
      <c r="AS133" s="337"/>
      <c r="AT133" s="337"/>
      <c r="AU133" s="337"/>
      <c r="AV133" s="337"/>
      <c r="AW133" s="337"/>
      <c r="AX133" s="337"/>
      <c r="AY133" s="337"/>
      <c r="AZ133" s="337"/>
      <c r="BA133" s="337"/>
      <c r="BB133" s="337"/>
      <c r="BC133" s="337"/>
      <c r="BD133" s="337"/>
      <c r="BE133" s="337"/>
      <c r="BF133" s="337"/>
      <c r="BG133" s="337"/>
      <c r="BH133" s="337"/>
      <c r="BI133" s="337"/>
      <c r="BJ133" s="337"/>
      <c r="BK133" s="337"/>
      <c r="BL133" s="337"/>
      <c r="BM133" s="337"/>
      <c r="BN133" s="337"/>
      <c r="BO133" s="337"/>
      <c r="BP133" s="337"/>
      <c r="BQ133" s="337"/>
      <c r="BR133" s="337"/>
      <c r="BS133" s="337"/>
      <c r="BT133" s="337"/>
      <c r="BU133" s="337"/>
      <c r="BV133" s="337"/>
      <c r="BW133" s="337"/>
      <c r="BX133" s="337"/>
      <c r="BY133" s="337"/>
      <c r="BZ133" s="337"/>
      <c r="CA133" s="337"/>
      <c r="CB133" s="337"/>
      <c r="CC133" s="337"/>
    </row>
    <row r="134" spans="1:81" ht="13.5">
      <c r="A134" s="337"/>
      <c r="B134" s="337"/>
      <c r="C134" s="337"/>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37"/>
      <c r="BN134" s="337"/>
      <c r="BO134" s="337"/>
      <c r="BP134" s="337"/>
      <c r="BQ134" s="337"/>
      <c r="BR134" s="337"/>
      <c r="BS134" s="337"/>
      <c r="BT134" s="337"/>
      <c r="BU134" s="337"/>
      <c r="BV134" s="337"/>
      <c r="BW134" s="337"/>
      <c r="BX134" s="337"/>
      <c r="BY134" s="337"/>
      <c r="BZ134" s="337"/>
      <c r="CA134" s="337"/>
      <c r="CB134" s="337"/>
      <c r="CC134" s="337"/>
    </row>
    <row r="135" spans="1:81" ht="13.5">
      <c r="A135" s="337"/>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7"/>
      <c r="AY135" s="337"/>
      <c r="AZ135" s="337"/>
      <c r="BA135" s="337"/>
      <c r="BB135" s="337"/>
      <c r="BC135" s="337"/>
      <c r="BD135" s="337"/>
      <c r="BE135" s="337"/>
      <c r="BF135" s="337"/>
      <c r="BG135" s="337"/>
      <c r="BH135" s="337"/>
      <c r="BI135" s="337"/>
      <c r="BJ135" s="337"/>
      <c r="BK135" s="337"/>
      <c r="BL135" s="337"/>
      <c r="BM135" s="337"/>
      <c r="BN135" s="337"/>
      <c r="BO135" s="337"/>
      <c r="BP135" s="337"/>
      <c r="BQ135" s="337"/>
      <c r="BR135" s="337"/>
      <c r="BS135" s="337"/>
      <c r="BT135" s="337"/>
      <c r="BU135" s="337"/>
      <c r="BV135" s="337"/>
      <c r="BW135" s="337"/>
      <c r="BX135" s="337"/>
      <c r="BY135" s="337"/>
      <c r="BZ135" s="337"/>
      <c r="CA135" s="337"/>
      <c r="CB135" s="337"/>
      <c r="CC135" s="337"/>
    </row>
    <row r="136" spans="1:81" ht="13.5">
      <c r="A136" s="337"/>
      <c r="B136" s="337"/>
      <c r="C136" s="337"/>
      <c r="D136" s="337"/>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c r="AN136" s="337"/>
      <c r="AO136" s="337"/>
      <c r="AP136" s="337"/>
      <c r="AQ136" s="337"/>
      <c r="AR136" s="337"/>
      <c r="AS136" s="337"/>
      <c r="AT136" s="337"/>
      <c r="AU136" s="337"/>
      <c r="AV136" s="337"/>
      <c r="AW136" s="337"/>
      <c r="AX136" s="337"/>
      <c r="AY136" s="337"/>
      <c r="AZ136" s="337"/>
      <c r="BA136" s="337"/>
      <c r="BB136" s="337"/>
      <c r="BC136" s="337"/>
      <c r="BD136" s="337"/>
      <c r="BE136" s="337"/>
      <c r="BF136" s="337"/>
      <c r="BG136" s="337"/>
      <c r="BH136" s="337"/>
      <c r="BI136" s="337"/>
      <c r="BJ136" s="337"/>
      <c r="BK136" s="337"/>
      <c r="BL136" s="337"/>
      <c r="BM136" s="337"/>
      <c r="BN136" s="337"/>
      <c r="BO136" s="337"/>
      <c r="BP136" s="337"/>
      <c r="BQ136" s="337"/>
      <c r="BR136" s="337"/>
      <c r="BS136" s="337"/>
      <c r="BT136" s="337"/>
      <c r="BU136" s="337"/>
      <c r="BV136" s="337"/>
      <c r="BW136" s="337"/>
      <c r="BX136" s="337"/>
      <c r="BY136" s="337"/>
      <c r="BZ136" s="337"/>
      <c r="CA136" s="337"/>
      <c r="CB136" s="337"/>
      <c r="CC136" s="337"/>
    </row>
    <row r="137" spans="1:81" ht="13.5">
      <c r="A137" s="337"/>
      <c r="B137" s="337"/>
      <c r="C137" s="337"/>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c r="AK137" s="337"/>
      <c r="AL137" s="337"/>
      <c r="AM137" s="337"/>
      <c r="AN137" s="337"/>
      <c r="AO137" s="337"/>
      <c r="AP137" s="337"/>
      <c r="AQ137" s="337"/>
      <c r="AR137" s="337"/>
      <c r="AS137" s="337"/>
      <c r="AT137" s="337"/>
      <c r="AU137" s="337"/>
      <c r="AV137" s="337"/>
      <c r="AW137" s="337"/>
      <c r="AX137" s="337"/>
      <c r="AY137" s="337"/>
      <c r="AZ137" s="337"/>
      <c r="BA137" s="337"/>
      <c r="BB137" s="337"/>
      <c r="BC137" s="337"/>
      <c r="BD137" s="337"/>
      <c r="BE137" s="337"/>
      <c r="BF137" s="337"/>
      <c r="BG137" s="337"/>
      <c r="BH137" s="337"/>
      <c r="BI137" s="337"/>
      <c r="BJ137" s="337"/>
      <c r="BK137" s="337"/>
      <c r="BL137" s="337"/>
      <c r="BM137" s="337"/>
      <c r="BN137" s="337"/>
      <c r="BO137" s="337"/>
      <c r="BP137" s="337"/>
      <c r="BQ137" s="337"/>
      <c r="BR137" s="337"/>
      <c r="BS137" s="337"/>
      <c r="BT137" s="337"/>
      <c r="BU137" s="337"/>
      <c r="BV137" s="337"/>
      <c r="BW137" s="337"/>
      <c r="BX137" s="337"/>
      <c r="BY137" s="337"/>
      <c r="BZ137" s="337"/>
      <c r="CA137" s="337"/>
      <c r="CB137" s="337"/>
      <c r="CC137" s="337"/>
    </row>
    <row r="138" spans="1:81" ht="13.5">
      <c r="A138" s="337"/>
      <c r="B138" s="337"/>
      <c r="C138" s="337"/>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37"/>
      <c r="AO138" s="337"/>
      <c r="AP138" s="337"/>
      <c r="AQ138" s="337"/>
      <c r="AR138" s="337"/>
      <c r="AS138" s="337"/>
      <c r="AT138" s="337"/>
      <c r="AU138" s="337"/>
      <c r="AV138" s="337"/>
      <c r="AW138" s="337"/>
      <c r="AX138" s="337"/>
      <c r="AY138" s="337"/>
      <c r="AZ138" s="337"/>
      <c r="BA138" s="337"/>
      <c r="BB138" s="337"/>
      <c r="BC138" s="337"/>
      <c r="BD138" s="337"/>
      <c r="BE138" s="337"/>
      <c r="BF138" s="337"/>
      <c r="BG138" s="337"/>
      <c r="BH138" s="337"/>
      <c r="BI138" s="337"/>
      <c r="BJ138" s="337"/>
      <c r="BK138" s="337"/>
      <c r="BL138" s="337"/>
      <c r="BM138" s="337"/>
      <c r="BN138" s="337"/>
      <c r="BO138" s="337"/>
      <c r="BP138" s="337"/>
      <c r="BQ138" s="337"/>
      <c r="BR138" s="337"/>
      <c r="BS138" s="337"/>
      <c r="BT138" s="337"/>
      <c r="BU138" s="337"/>
      <c r="BV138" s="337"/>
      <c r="BW138" s="337"/>
      <c r="BX138" s="337"/>
      <c r="BY138" s="337"/>
      <c r="BZ138" s="337"/>
      <c r="CA138" s="337"/>
      <c r="CB138" s="337"/>
      <c r="CC138" s="337"/>
    </row>
    <row r="139" spans="1:81" ht="13.5">
      <c r="A139" s="337"/>
      <c r="B139" s="337"/>
      <c r="C139" s="337"/>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37"/>
      <c r="BE139" s="337"/>
      <c r="BF139" s="337"/>
      <c r="BG139" s="337"/>
      <c r="BH139" s="337"/>
      <c r="BI139" s="337"/>
      <c r="BJ139" s="337"/>
      <c r="BK139" s="337"/>
      <c r="BL139" s="337"/>
      <c r="BM139" s="337"/>
      <c r="BN139" s="337"/>
      <c r="BO139" s="337"/>
      <c r="BP139" s="337"/>
      <c r="BQ139" s="337"/>
      <c r="BR139" s="337"/>
      <c r="BS139" s="337"/>
      <c r="BT139" s="337"/>
      <c r="BU139" s="337"/>
      <c r="BV139" s="337"/>
      <c r="BW139" s="337"/>
      <c r="BX139" s="337"/>
      <c r="BY139" s="337"/>
      <c r="BZ139" s="337"/>
      <c r="CA139" s="337"/>
      <c r="CB139" s="337"/>
      <c r="CC139" s="337"/>
    </row>
    <row r="140" spans="1:81" ht="13.5">
      <c r="A140" s="337"/>
      <c r="B140" s="337"/>
      <c r="C140" s="337"/>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7"/>
      <c r="AW140" s="337"/>
      <c r="AX140" s="337"/>
      <c r="AY140" s="337"/>
      <c r="AZ140" s="337"/>
      <c r="BA140" s="337"/>
      <c r="BB140" s="337"/>
      <c r="BC140" s="337"/>
      <c r="BD140" s="337"/>
      <c r="BE140" s="337"/>
      <c r="BF140" s="337"/>
      <c r="BG140" s="337"/>
      <c r="BH140" s="337"/>
      <c r="BI140" s="337"/>
      <c r="BJ140" s="337"/>
      <c r="BK140" s="337"/>
      <c r="BL140" s="337"/>
      <c r="BM140" s="337"/>
      <c r="BN140" s="337"/>
      <c r="BO140" s="337"/>
      <c r="BP140" s="337"/>
      <c r="BQ140" s="337"/>
      <c r="BR140" s="337"/>
      <c r="BS140" s="337"/>
      <c r="BT140" s="337"/>
      <c r="BU140" s="337"/>
      <c r="BV140" s="337"/>
      <c r="BW140" s="337"/>
      <c r="BX140" s="337"/>
      <c r="BY140" s="337"/>
      <c r="BZ140" s="337"/>
      <c r="CA140" s="337"/>
      <c r="CB140" s="337"/>
      <c r="CC140" s="337"/>
    </row>
    <row r="141" spans="1:81" ht="13.5">
      <c r="A141" s="337"/>
      <c r="B141" s="337"/>
      <c r="C141" s="337"/>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37"/>
      <c r="BM141" s="337"/>
      <c r="BN141" s="337"/>
      <c r="BO141" s="337"/>
      <c r="BP141" s="337"/>
      <c r="BQ141" s="337"/>
      <c r="BR141" s="337"/>
      <c r="BS141" s="337"/>
      <c r="BT141" s="337"/>
      <c r="BU141" s="337"/>
      <c r="BV141" s="337"/>
      <c r="BW141" s="337"/>
      <c r="BX141" s="337"/>
      <c r="BY141" s="337"/>
      <c r="BZ141" s="337"/>
      <c r="CA141" s="337"/>
      <c r="CB141" s="337"/>
      <c r="CC141" s="337"/>
    </row>
    <row r="142" spans="1:81" ht="13.5">
      <c r="A142" s="337"/>
      <c r="B142" s="337"/>
      <c r="C142" s="337"/>
      <c r="D142" s="337"/>
      <c r="E142" s="337"/>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c r="AG142" s="337"/>
      <c r="AH142" s="337"/>
      <c r="AI142" s="337"/>
      <c r="AJ142" s="337"/>
      <c r="AK142" s="337"/>
      <c r="AL142" s="337"/>
      <c r="AM142" s="337"/>
      <c r="AN142" s="337"/>
      <c r="AO142" s="337"/>
      <c r="AP142" s="337"/>
      <c r="AQ142" s="337"/>
      <c r="AR142" s="337"/>
      <c r="AS142" s="337"/>
      <c r="AT142" s="337"/>
      <c r="AU142" s="337"/>
      <c r="AV142" s="337"/>
      <c r="AW142" s="337"/>
      <c r="AX142" s="337"/>
      <c r="AY142" s="337"/>
      <c r="AZ142" s="337"/>
      <c r="BA142" s="337"/>
      <c r="BB142" s="337"/>
      <c r="BC142" s="337"/>
      <c r="BD142" s="337"/>
      <c r="BE142" s="337"/>
      <c r="BF142" s="337"/>
      <c r="BG142" s="337"/>
      <c r="BH142" s="337"/>
      <c r="BI142" s="337"/>
      <c r="BJ142" s="337"/>
      <c r="BK142" s="337"/>
      <c r="BL142" s="337"/>
      <c r="BM142" s="337"/>
      <c r="BN142" s="337"/>
      <c r="BO142" s="337"/>
      <c r="BP142" s="337"/>
      <c r="BQ142" s="337"/>
      <c r="BR142" s="337"/>
      <c r="BS142" s="337"/>
      <c r="BT142" s="337"/>
      <c r="BU142" s="337"/>
      <c r="BV142" s="337"/>
      <c r="BW142" s="337"/>
      <c r="BX142" s="337"/>
      <c r="BY142" s="337"/>
      <c r="BZ142" s="337"/>
      <c r="CA142" s="337"/>
      <c r="CB142" s="337"/>
      <c r="CC142" s="337"/>
    </row>
    <row r="143" spans="1:81" ht="13.5">
      <c r="A143" s="337"/>
      <c r="B143" s="337"/>
      <c r="C143" s="337"/>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7"/>
      <c r="AK143" s="337"/>
      <c r="AL143" s="337"/>
      <c r="AM143" s="337"/>
      <c r="AN143" s="337"/>
      <c r="AO143" s="337"/>
      <c r="AP143" s="337"/>
      <c r="AQ143" s="337"/>
      <c r="AR143" s="337"/>
      <c r="AS143" s="337"/>
      <c r="AT143" s="337"/>
      <c r="AU143" s="337"/>
      <c r="AV143" s="337"/>
      <c r="AW143" s="337"/>
      <c r="AX143" s="337"/>
      <c r="AY143" s="337"/>
      <c r="AZ143" s="337"/>
      <c r="BA143" s="337"/>
      <c r="BB143" s="337"/>
      <c r="BC143" s="337"/>
      <c r="BD143" s="337"/>
      <c r="BE143" s="337"/>
      <c r="BF143" s="337"/>
      <c r="BG143" s="337"/>
      <c r="BH143" s="337"/>
      <c r="BI143" s="337"/>
      <c r="BJ143" s="337"/>
      <c r="BK143" s="337"/>
      <c r="BL143" s="337"/>
      <c r="BM143" s="337"/>
      <c r="BN143" s="337"/>
      <c r="BO143" s="337"/>
      <c r="BP143" s="337"/>
      <c r="BQ143" s="337"/>
      <c r="BR143" s="337"/>
      <c r="BS143" s="337"/>
      <c r="BT143" s="337"/>
      <c r="BU143" s="337"/>
      <c r="BV143" s="337"/>
      <c r="BW143" s="337"/>
      <c r="BX143" s="337"/>
      <c r="BY143" s="337"/>
      <c r="BZ143" s="337"/>
      <c r="CA143" s="337"/>
      <c r="CB143" s="337"/>
      <c r="CC143" s="337"/>
    </row>
    <row r="144" spans="1:81" ht="13.5">
      <c r="A144" s="337"/>
      <c r="B144" s="337"/>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c r="BS144" s="337"/>
      <c r="BT144" s="337"/>
      <c r="BU144" s="337"/>
      <c r="BV144" s="337"/>
      <c r="BW144" s="337"/>
      <c r="BX144" s="337"/>
      <c r="BY144" s="337"/>
      <c r="BZ144" s="337"/>
      <c r="CA144" s="337"/>
      <c r="CB144" s="337"/>
      <c r="CC144" s="337"/>
    </row>
    <row r="145" spans="1:81" ht="13.5">
      <c r="A145" s="337"/>
      <c r="B145" s="337"/>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37"/>
      <c r="BV145" s="337"/>
      <c r="BW145" s="337"/>
      <c r="BX145" s="337"/>
      <c r="BY145" s="337"/>
      <c r="BZ145" s="337"/>
      <c r="CA145" s="337"/>
      <c r="CB145" s="337"/>
      <c r="CC145" s="337"/>
    </row>
    <row r="146" spans="1:81" ht="13.5">
      <c r="A146" s="337"/>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37"/>
      <c r="BP146" s="337"/>
      <c r="BQ146" s="337"/>
      <c r="BR146" s="337"/>
      <c r="BS146" s="337"/>
      <c r="BT146" s="337"/>
      <c r="BU146" s="337"/>
      <c r="BV146" s="337"/>
      <c r="BW146" s="337"/>
      <c r="BX146" s="337"/>
      <c r="BY146" s="337"/>
      <c r="BZ146" s="337"/>
      <c r="CA146" s="337"/>
      <c r="CB146" s="337"/>
      <c r="CC146" s="337"/>
    </row>
    <row r="147" spans="1:81" ht="13.5">
      <c r="A147" s="337"/>
      <c r="B147" s="337"/>
      <c r="C147" s="337"/>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7"/>
      <c r="AY147" s="337"/>
      <c r="AZ147" s="337"/>
      <c r="BA147" s="337"/>
      <c r="BB147" s="337"/>
      <c r="BC147" s="337"/>
      <c r="BD147" s="337"/>
      <c r="BE147" s="337"/>
      <c r="BF147" s="337"/>
      <c r="BG147" s="337"/>
      <c r="BH147" s="337"/>
      <c r="BI147" s="337"/>
      <c r="BJ147" s="337"/>
      <c r="BK147" s="337"/>
      <c r="BL147" s="337"/>
      <c r="BM147" s="337"/>
      <c r="BN147" s="337"/>
      <c r="BO147" s="337"/>
      <c r="BP147" s="337"/>
      <c r="BQ147" s="337"/>
      <c r="BR147" s="337"/>
      <c r="BS147" s="337"/>
      <c r="BT147" s="337"/>
      <c r="BU147" s="337"/>
      <c r="BV147" s="337"/>
      <c r="BW147" s="337"/>
      <c r="BX147" s="337"/>
      <c r="BY147" s="337"/>
      <c r="BZ147" s="337"/>
      <c r="CA147" s="337"/>
      <c r="CB147" s="337"/>
      <c r="CC147" s="337"/>
    </row>
    <row r="148" spans="1:81" ht="13.5">
      <c r="A148" s="337"/>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c r="BU148" s="337"/>
      <c r="BV148" s="337"/>
      <c r="BW148" s="337"/>
      <c r="BX148" s="337"/>
      <c r="BY148" s="337"/>
      <c r="BZ148" s="337"/>
      <c r="CA148" s="337"/>
      <c r="CB148" s="337"/>
      <c r="CC148" s="337"/>
    </row>
    <row r="149" spans="1:81" ht="13.5">
      <c r="A149" s="337"/>
      <c r="B149" s="337"/>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c r="AG149" s="337"/>
      <c r="AH149" s="337"/>
      <c r="AI149" s="337"/>
      <c r="AJ149" s="337"/>
      <c r="AK149" s="337"/>
      <c r="AL149" s="337"/>
      <c r="AM149" s="337"/>
      <c r="AN149" s="337"/>
      <c r="AO149" s="337"/>
      <c r="AP149" s="337"/>
      <c r="AQ149" s="337"/>
      <c r="AR149" s="337"/>
      <c r="AS149" s="337"/>
      <c r="AT149" s="337"/>
      <c r="AU149" s="337"/>
      <c r="AV149" s="337"/>
      <c r="AW149" s="337"/>
      <c r="AX149" s="337"/>
      <c r="AY149" s="337"/>
      <c r="AZ149" s="337"/>
      <c r="BA149" s="337"/>
      <c r="BB149" s="337"/>
      <c r="BC149" s="337"/>
      <c r="BD149" s="337"/>
      <c r="BE149" s="337"/>
      <c r="BF149" s="337"/>
      <c r="BG149" s="337"/>
      <c r="BH149" s="337"/>
      <c r="BI149" s="337"/>
      <c r="BJ149" s="337"/>
      <c r="BK149" s="337"/>
      <c r="BL149" s="337"/>
      <c r="BM149" s="337"/>
      <c r="BN149" s="337"/>
      <c r="BO149" s="337"/>
      <c r="BP149" s="337"/>
      <c r="BQ149" s="337"/>
      <c r="BR149" s="337"/>
      <c r="BS149" s="337"/>
      <c r="BT149" s="337"/>
      <c r="BU149" s="337"/>
      <c r="BV149" s="337"/>
      <c r="BW149" s="337"/>
      <c r="BX149" s="337"/>
      <c r="BY149" s="337"/>
      <c r="BZ149" s="337"/>
      <c r="CA149" s="337"/>
      <c r="CB149" s="337"/>
      <c r="CC149" s="337"/>
    </row>
    <row r="150" spans="1:81" ht="13.5">
      <c r="A150" s="337"/>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337"/>
      <c r="AR150" s="337"/>
      <c r="AS150" s="337"/>
      <c r="AT150" s="337"/>
      <c r="AU150" s="337"/>
      <c r="AV150" s="337"/>
      <c r="AW150" s="337"/>
      <c r="AX150" s="337"/>
      <c r="AY150" s="337"/>
      <c r="AZ150" s="337"/>
      <c r="BA150" s="337"/>
      <c r="BB150" s="337"/>
      <c r="BC150" s="337"/>
      <c r="BD150" s="337"/>
      <c r="BE150" s="337"/>
      <c r="BF150" s="337"/>
      <c r="BG150" s="337"/>
      <c r="BH150" s="337"/>
      <c r="BI150" s="337"/>
      <c r="BJ150" s="337"/>
      <c r="BK150" s="337"/>
      <c r="BL150" s="337"/>
      <c r="BM150" s="337"/>
      <c r="BN150" s="337"/>
      <c r="BO150" s="337"/>
      <c r="BP150" s="337"/>
      <c r="BQ150" s="337"/>
      <c r="BR150" s="337"/>
      <c r="BS150" s="337"/>
      <c r="BT150" s="337"/>
      <c r="BU150" s="337"/>
      <c r="BV150" s="337"/>
      <c r="BW150" s="337"/>
      <c r="BX150" s="337"/>
      <c r="BY150" s="337"/>
      <c r="BZ150" s="337"/>
      <c r="CA150" s="337"/>
      <c r="CB150" s="337"/>
      <c r="CC150" s="337"/>
    </row>
    <row r="151" spans="1:81" ht="13.5">
      <c r="A151" s="337"/>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c r="AK151" s="337"/>
      <c r="AL151" s="337"/>
      <c r="AM151" s="337"/>
      <c r="AN151" s="337"/>
      <c r="AO151" s="337"/>
      <c r="AP151" s="337"/>
      <c r="AQ151" s="337"/>
      <c r="AR151" s="337"/>
      <c r="AS151" s="337"/>
      <c r="AT151" s="337"/>
      <c r="AU151" s="337"/>
      <c r="AV151" s="337"/>
      <c r="AW151" s="337"/>
      <c r="AX151" s="337"/>
      <c r="AY151" s="337"/>
      <c r="AZ151" s="337"/>
      <c r="BA151" s="337"/>
      <c r="BB151" s="337"/>
      <c r="BC151" s="337"/>
      <c r="BD151" s="337"/>
      <c r="BE151" s="337"/>
      <c r="BF151" s="337"/>
      <c r="BG151" s="337"/>
      <c r="BH151" s="337"/>
      <c r="BI151" s="337"/>
      <c r="BJ151" s="337"/>
      <c r="BK151" s="337"/>
      <c r="BL151" s="337"/>
      <c r="BM151" s="337"/>
      <c r="BN151" s="337"/>
      <c r="BO151" s="337"/>
      <c r="BP151" s="337"/>
      <c r="BQ151" s="337"/>
      <c r="BR151" s="337"/>
      <c r="BS151" s="337"/>
      <c r="BT151" s="337"/>
      <c r="BU151" s="337"/>
      <c r="BV151" s="337"/>
      <c r="BW151" s="337"/>
      <c r="BX151" s="337"/>
      <c r="BY151" s="337"/>
      <c r="BZ151" s="337"/>
      <c r="CA151" s="337"/>
      <c r="CB151" s="337"/>
      <c r="CC151" s="337"/>
    </row>
    <row r="152" spans="1:81" ht="13.5">
      <c r="A152" s="337"/>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7"/>
      <c r="AK152" s="337"/>
      <c r="AL152" s="337"/>
      <c r="AM152" s="337"/>
      <c r="AN152" s="337"/>
      <c r="AO152" s="337"/>
      <c r="AP152" s="337"/>
      <c r="AQ152" s="337"/>
      <c r="AR152" s="337"/>
      <c r="AS152" s="337"/>
      <c r="AT152" s="337"/>
      <c r="AU152" s="337"/>
      <c r="AV152" s="337"/>
      <c r="AW152" s="337"/>
      <c r="AX152" s="337"/>
      <c r="AY152" s="337"/>
      <c r="AZ152" s="337"/>
      <c r="BA152" s="337"/>
      <c r="BB152" s="337"/>
      <c r="BC152" s="337"/>
      <c r="BD152" s="337"/>
      <c r="BE152" s="337"/>
      <c r="BF152" s="337"/>
      <c r="BG152" s="337"/>
      <c r="BH152" s="337"/>
      <c r="BI152" s="337"/>
      <c r="BJ152" s="337"/>
      <c r="BK152" s="337"/>
      <c r="BL152" s="337"/>
      <c r="BM152" s="337"/>
      <c r="BN152" s="337"/>
      <c r="BO152" s="337"/>
      <c r="BP152" s="337"/>
      <c r="BQ152" s="337"/>
      <c r="BR152" s="337"/>
      <c r="BS152" s="337"/>
      <c r="BT152" s="337"/>
      <c r="BU152" s="337"/>
      <c r="BV152" s="337"/>
      <c r="BW152" s="337"/>
      <c r="BX152" s="337"/>
      <c r="BY152" s="337"/>
      <c r="BZ152" s="337"/>
      <c r="CA152" s="337"/>
      <c r="CB152" s="337"/>
      <c r="CC152" s="337"/>
    </row>
    <row r="153" spans="1:81" ht="13.5">
      <c r="A153" s="337"/>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c r="AW153" s="337"/>
      <c r="AX153" s="337"/>
      <c r="AY153" s="337"/>
      <c r="AZ153" s="337"/>
      <c r="BA153" s="337"/>
      <c r="BB153" s="337"/>
      <c r="BC153" s="337"/>
      <c r="BD153" s="337"/>
      <c r="BE153" s="337"/>
      <c r="BF153" s="337"/>
      <c r="BG153" s="337"/>
      <c r="BH153" s="337"/>
      <c r="BI153" s="337"/>
      <c r="BJ153" s="337"/>
      <c r="BK153" s="337"/>
      <c r="BL153" s="337"/>
      <c r="BM153" s="337"/>
      <c r="BN153" s="337"/>
      <c r="BO153" s="337"/>
      <c r="BP153" s="337"/>
      <c r="BQ153" s="337"/>
      <c r="BR153" s="337"/>
      <c r="BS153" s="337"/>
      <c r="BT153" s="337"/>
      <c r="BU153" s="337"/>
      <c r="BV153" s="337"/>
      <c r="BW153" s="337"/>
      <c r="BX153" s="337"/>
      <c r="BY153" s="337"/>
      <c r="BZ153" s="337"/>
      <c r="CA153" s="337"/>
      <c r="CB153" s="337"/>
      <c r="CC153" s="337"/>
    </row>
    <row r="154" spans="1:81" ht="13.5">
      <c r="A154" s="337"/>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c r="AK154" s="337"/>
      <c r="AL154" s="337"/>
      <c r="AM154" s="337"/>
      <c r="AN154" s="337"/>
      <c r="AO154" s="337"/>
      <c r="AP154" s="337"/>
      <c r="AQ154" s="337"/>
      <c r="AR154" s="337"/>
      <c r="AS154" s="337"/>
      <c r="AT154" s="337"/>
      <c r="AU154" s="337"/>
      <c r="AV154" s="337"/>
      <c r="AW154" s="337"/>
      <c r="AX154" s="337"/>
      <c r="AY154" s="337"/>
      <c r="AZ154" s="337"/>
      <c r="BA154" s="337"/>
      <c r="BB154" s="337"/>
      <c r="BC154" s="337"/>
      <c r="BD154" s="337"/>
      <c r="BE154" s="337"/>
      <c r="BF154" s="337"/>
      <c r="BG154" s="337"/>
      <c r="BH154" s="337"/>
      <c r="BI154" s="337"/>
      <c r="BJ154" s="337"/>
      <c r="BK154" s="337"/>
      <c r="BL154" s="337"/>
      <c r="BM154" s="337"/>
      <c r="BN154" s="337"/>
      <c r="BO154" s="337"/>
      <c r="BP154" s="337"/>
      <c r="BQ154" s="337"/>
      <c r="BR154" s="337"/>
      <c r="BS154" s="337"/>
      <c r="BT154" s="337"/>
      <c r="BU154" s="337"/>
      <c r="BV154" s="337"/>
      <c r="BW154" s="337"/>
      <c r="BX154" s="337"/>
      <c r="BY154" s="337"/>
      <c r="BZ154" s="337"/>
      <c r="CA154" s="337"/>
      <c r="CB154" s="337"/>
      <c r="CC154" s="337"/>
    </row>
    <row r="155" spans="1:81" ht="13.5">
      <c r="A155" s="337"/>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c r="AG155" s="337"/>
      <c r="AH155" s="337"/>
      <c r="AI155" s="337"/>
      <c r="AJ155" s="337"/>
      <c r="AK155" s="337"/>
      <c r="AL155" s="337"/>
      <c r="AM155" s="337"/>
      <c r="AN155" s="337"/>
      <c r="AO155" s="337"/>
      <c r="AP155" s="337"/>
      <c r="AQ155" s="337"/>
      <c r="AR155" s="337"/>
      <c r="AS155" s="337"/>
      <c r="AT155" s="337"/>
      <c r="AU155" s="337"/>
      <c r="AV155" s="337"/>
      <c r="AW155" s="337"/>
      <c r="AX155" s="337"/>
      <c r="AY155" s="337"/>
      <c r="AZ155" s="337"/>
      <c r="BA155" s="337"/>
      <c r="BB155" s="337"/>
      <c r="BC155" s="337"/>
      <c r="BD155" s="337"/>
      <c r="BE155" s="337"/>
      <c r="BF155" s="337"/>
      <c r="BG155" s="337"/>
      <c r="BH155" s="337"/>
      <c r="BI155" s="337"/>
      <c r="BJ155" s="337"/>
      <c r="BK155" s="337"/>
      <c r="BL155" s="337"/>
      <c r="BM155" s="337"/>
      <c r="BN155" s="337"/>
      <c r="BO155" s="337"/>
      <c r="BP155" s="337"/>
      <c r="BQ155" s="337"/>
      <c r="BR155" s="337"/>
      <c r="BS155" s="337"/>
      <c r="BT155" s="337"/>
      <c r="BU155" s="337"/>
      <c r="BV155" s="337"/>
      <c r="BW155" s="337"/>
      <c r="BX155" s="337"/>
      <c r="BY155" s="337"/>
      <c r="BZ155" s="337"/>
      <c r="CA155" s="337"/>
      <c r="CB155" s="337"/>
      <c r="CC155" s="337"/>
    </row>
    <row r="156" spans="1:81" ht="13.5">
      <c r="A156" s="337"/>
      <c r="B156" s="337"/>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7"/>
      <c r="AY156" s="337"/>
      <c r="AZ156" s="337"/>
      <c r="BA156" s="337"/>
      <c r="BB156" s="337"/>
      <c r="BC156" s="337"/>
      <c r="BD156" s="337"/>
      <c r="BE156" s="337"/>
      <c r="BF156" s="337"/>
      <c r="BG156" s="337"/>
      <c r="BH156" s="337"/>
      <c r="BI156" s="337"/>
      <c r="BJ156" s="337"/>
      <c r="BK156" s="337"/>
      <c r="BL156" s="337"/>
      <c r="BM156" s="337"/>
      <c r="BN156" s="337"/>
      <c r="BO156" s="337"/>
      <c r="BP156" s="337"/>
      <c r="BQ156" s="337"/>
      <c r="BR156" s="337"/>
      <c r="BS156" s="337"/>
      <c r="BT156" s="337"/>
      <c r="BU156" s="337"/>
      <c r="BV156" s="337"/>
      <c r="BW156" s="337"/>
      <c r="BX156" s="337"/>
      <c r="BY156" s="337"/>
      <c r="BZ156" s="337"/>
      <c r="CA156" s="337"/>
      <c r="CB156" s="337"/>
      <c r="CC156" s="337"/>
    </row>
    <row r="157" spans="1:81" ht="13.5">
      <c r="A157" s="337"/>
      <c r="B157" s="337"/>
      <c r="C157" s="337"/>
      <c r="D157" s="337"/>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7"/>
      <c r="AY157" s="337"/>
      <c r="AZ157" s="337"/>
      <c r="BA157" s="337"/>
      <c r="BB157" s="337"/>
      <c r="BC157" s="337"/>
      <c r="BD157" s="337"/>
      <c r="BE157" s="337"/>
      <c r="BF157" s="337"/>
      <c r="BG157" s="337"/>
      <c r="BH157" s="337"/>
      <c r="BI157" s="337"/>
      <c r="BJ157" s="337"/>
      <c r="BK157" s="337"/>
      <c r="BL157" s="337"/>
      <c r="BM157" s="337"/>
      <c r="BN157" s="337"/>
      <c r="BO157" s="337"/>
      <c r="BP157" s="337"/>
      <c r="BQ157" s="337"/>
      <c r="BR157" s="337"/>
      <c r="BS157" s="337"/>
      <c r="BT157" s="337"/>
      <c r="BU157" s="337"/>
      <c r="BV157" s="337"/>
      <c r="BW157" s="337"/>
      <c r="BX157" s="337"/>
      <c r="BY157" s="337"/>
      <c r="BZ157" s="337"/>
      <c r="CA157" s="337"/>
      <c r="CB157" s="337"/>
      <c r="CC157" s="337"/>
    </row>
    <row r="158" spans="1:81" ht="13.5">
      <c r="A158" s="337"/>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7"/>
      <c r="AY158" s="337"/>
      <c r="AZ158" s="337"/>
      <c r="BA158" s="337"/>
      <c r="BB158" s="337"/>
      <c r="BC158" s="337"/>
      <c r="BD158" s="337"/>
      <c r="BE158" s="337"/>
      <c r="BF158" s="337"/>
      <c r="BG158" s="337"/>
      <c r="BH158" s="337"/>
      <c r="BI158" s="337"/>
      <c r="BJ158" s="337"/>
      <c r="BK158" s="337"/>
      <c r="BL158" s="337"/>
      <c r="BM158" s="337"/>
      <c r="BN158" s="337"/>
      <c r="BO158" s="337"/>
      <c r="BP158" s="337"/>
      <c r="BQ158" s="337"/>
      <c r="BR158" s="337"/>
      <c r="BS158" s="337"/>
      <c r="BT158" s="337"/>
      <c r="BU158" s="337"/>
      <c r="BV158" s="337"/>
      <c r="BW158" s="337"/>
      <c r="BX158" s="337"/>
      <c r="BY158" s="337"/>
      <c r="BZ158" s="337"/>
      <c r="CA158" s="337"/>
      <c r="CB158" s="337"/>
      <c r="CC158" s="337"/>
    </row>
    <row r="159" spans="1:81" ht="13.5">
      <c r="A159" s="337"/>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c r="AC159" s="337"/>
      <c r="AD159" s="337"/>
      <c r="AE159" s="337"/>
      <c r="AF159" s="337"/>
      <c r="AG159" s="337"/>
      <c r="AH159" s="337"/>
      <c r="AI159" s="337"/>
      <c r="AJ159" s="337"/>
      <c r="AK159" s="337"/>
      <c r="AL159" s="337"/>
      <c r="AM159" s="337"/>
      <c r="AN159" s="337"/>
      <c r="AO159" s="337"/>
      <c r="AP159" s="337"/>
      <c r="AQ159" s="337"/>
      <c r="AR159" s="337"/>
      <c r="AS159" s="337"/>
      <c r="AT159" s="337"/>
      <c r="AU159" s="337"/>
      <c r="AV159" s="337"/>
      <c r="AW159" s="337"/>
      <c r="AX159" s="337"/>
      <c r="AY159" s="337"/>
      <c r="AZ159" s="337"/>
      <c r="BA159" s="337"/>
      <c r="BB159" s="337"/>
      <c r="BC159" s="337"/>
      <c r="BD159" s="337"/>
      <c r="BE159" s="337"/>
      <c r="BF159" s="337"/>
      <c r="BG159" s="337"/>
      <c r="BH159" s="337"/>
      <c r="BI159" s="337"/>
      <c r="BJ159" s="337"/>
      <c r="BK159" s="337"/>
      <c r="BL159" s="337"/>
      <c r="BM159" s="337"/>
      <c r="BN159" s="337"/>
      <c r="BO159" s="337"/>
      <c r="BP159" s="337"/>
      <c r="BQ159" s="337"/>
      <c r="BR159" s="337"/>
      <c r="BS159" s="337"/>
      <c r="BT159" s="337"/>
      <c r="BU159" s="337"/>
      <c r="BV159" s="337"/>
      <c r="BW159" s="337"/>
      <c r="BX159" s="337"/>
      <c r="BY159" s="337"/>
      <c r="BZ159" s="337"/>
      <c r="CA159" s="337"/>
      <c r="CB159" s="337"/>
      <c r="CC159" s="337"/>
    </row>
    <row r="160" spans="1:81" ht="13.5">
      <c r="A160" s="337"/>
      <c r="B160" s="337"/>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37"/>
      <c r="AE160" s="337"/>
      <c r="AF160" s="337"/>
      <c r="AG160" s="337"/>
      <c r="AH160" s="337"/>
      <c r="AI160" s="337"/>
      <c r="AJ160" s="337"/>
      <c r="AK160" s="337"/>
      <c r="AL160" s="337"/>
      <c r="AM160" s="337"/>
      <c r="AN160" s="337"/>
      <c r="AO160" s="337"/>
      <c r="AP160" s="337"/>
      <c r="AQ160" s="337"/>
      <c r="AR160" s="337"/>
      <c r="AS160" s="337"/>
      <c r="AT160" s="337"/>
      <c r="AU160" s="337"/>
      <c r="AV160" s="337"/>
      <c r="AW160" s="337"/>
      <c r="AX160" s="337"/>
      <c r="AY160" s="337"/>
      <c r="AZ160" s="337"/>
      <c r="BA160" s="337"/>
      <c r="BB160" s="337"/>
      <c r="BC160" s="337"/>
      <c r="BD160" s="337"/>
      <c r="BE160" s="337"/>
      <c r="BF160" s="337"/>
      <c r="BG160" s="337"/>
      <c r="BH160" s="337"/>
      <c r="BI160" s="337"/>
      <c r="BJ160" s="337"/>
      <c r="BK160" s="337"/>
      <c r="BL160" s="337"/>
      <c r="BM160" s="337"/>
      <c r="BN160" s="337"/>
      <c r="BO160" s="337"/>
      <c r="BP160" s="337"/>
      <c r="BQ160" s="337"/>
      <c r="BR160" s="337"/>
      <c r="BS160" s="337"/>
      <c r="BT160" s="337"/>
      <c r="BU160" s="337"/>
      <c r="BV160" s="337"/>
      <c r="BW160" s="337"/>
      <c r="BX160" s="337"/>
      <c r="BY160" s="337"/>
      <c r="BZ160" s="337"/>
      <c r="CA160" s="337"/>
      <c r="CB160" s="337"/>
      <c r="CC160" s="337"/>
    </row>
    <row r="161" spans="1:81" ht="13.5">
      <c r="A161" s="337"/>
      <c r="B161" s="337"/>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37"/>
      <c r="AE161" s="337"/>
      <c r="AF161" s="337"/>
      <c r="AG161" s="337"/>
      <c r="AH161" s="337"/>
      <c r="AI161" s="337"/>
      <c r="AJ161" s="337"/>
      <c r="AK161" s="337"/>
      <c r="AL161" s="337"/>
      <c r="AM161" s="337"/>
      <c r="AN161" s="337"/>
      <c r="AO161" s="337"/>
      <c r="AP161" s="337"/>
      <c r="AQ161" s="337"/>
      <c r="AR161" s="337"/>
      <c r="AS161" s="337"/>
      <c r="AT161" s="337"/>
      <c r="AU161" s="337"/>
      <c r="AV161" s="337"/>
      <c r="AW161" s="337"/>
      <c r="AX161" s="337"/>
      <c r="AY161" s="337"/>
      <c r="AZ161" s="337"/>
      <c r="BA161" s="337"/>
      <c r="BB161" s="337"/>
      <c r="BC161" s="337"/>
      <c r="BD161" s="337"/>
      <c r="BE161" s="337"/>
      <c r="BF161" s="337"/>
      <c r="BG161" s="337"/>
      <c r="BH161" s="337"/>
      <c r="BI161" s="337"/>
      <c r="BJ161" s="337"/>
      <c r="BK161" s="337"/>
      <c r="BL161" s="337"/>
      <c r="BM161" s="337"/>
      <c r="BN161" s="337"/>
      <c r="BO161" s="337"/>
      <c r="BP161" s="337"/>
      <c r="BQ161" s="337"/>
      <c r="BR161" s="337"/>
      <c r="BS161" s="337"/>
      <c r="BT161" s="337"/>
      <c r="BU161" s="337"/>
      <c r="BV161" s="337"/>
      <c r="BW161" s="337"/>
      <c r="BX161" s="337"/>
      <c r="BY161" s="337"/>
      <c r="BZ161" s="337"/>
      <c r="CA161" s="337"/>
      <c r="CB161" s="337"/>
      <c r="CC161" s="337"/>
    </row>
    <row r="162" spans="1:81" ht="13.5">
      <c r="A162" s="337"/>
      <c r="B162" s="337"/>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c r="AC162" s="337"/>
      <c r="AD162" s="337"/>
      <c r="AE162" s="337"/>
      <c r="AF162" s="337"/>
      <c r="AG162" s="337"/>
      <c r="AH162" s="337"/>
      <c r="AI162" s="337"/>
      <c r="AJ162" s="337"/>
      <c r="AK162" s="337"/>
      <c r="AL162" s="337"/>
      <c r="AM162" s="337"/>
      <c r="AN162" s="337"/>
      <c r="AO162" s="337"/>
      <c r="AP162" s="337"/>
      <c r="AQ162" s="337"/>
      <c r="AR162" s="337"/>
      <c r="AS162" s="337"/>
      <c r="AT162" s="337"/>
      <c r="AU162" s="337"/>
      <c r="AV162" s="337"/>
      <c r="AW162" s="337"/>
      <c r="AX162" s="337"/>
      <c r="AY162" s="337"/>
      <c r="AZ162" s="337"/>
      <c r="BA162" s="337"/>
      <c r="BB162" s="337"/>
      <c r="BC162" s="337"/>
      <c r="BD162" s="337"/>
      <c r="BE162" s="337"/>
      <c r="BF162" s="337"/>
      <c r="BG162" s="337"/>
      <c r="BH162" s="337"/>
      <c r="BI162" s="337"/>
      <c r="BJ162" s="337"/>
      <c r="BK162" s="337"/>
      <c r="BL162" s="337"/>
      <c r="BM162" s="337"/>
      <c r="BN162" s="337"/>
      <c r="BO162" s="337"/>
      <c r="BP162" s="337"/>
      <c r="BQ162" s="337"/>
      <c r="BR162" s="337"/>
      <c r="BS162" s="337"/>
      <c r="BT162" s="337"/>
      <c r="BU162" s="337"/>
      <c r="BV162" s="337"/>
      <c r="BW162" s="337"/>
      <c r="BX162" s="337"/>
      <c r="BY162" s="337"/>
      <c r="BZ162" s="337"/>
      <c r="CA162" s="337"/>
      <c r="CB162" s="337"/>
      <c r="CC162" s="337"/>
    </row>
    <row r="163" spans="1:81" ht="13.5">
      <c r="A163" s="337"/>
      <c r="B163" s="337"/>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7"/>
      <c r="AE163" s="337"/>
      <c r="AF163" s="337"/>
      <c r="AG163" s="337"/>
      <c r="AH163" s="337"/>
      <c r="AI163" s="337"/>
      <c r="AJ163" s="337"/>
      <c r="AK163" s="337"/>
      <c r="AL163" s="337"/>
      <c r="AM163" s="337"/>
      <c r="AN163" s="337"/>
      <c r="AO163" s="337"/>
      <c r="AP163" s="337"/>
      <c r="AQ163" s="337"/>
      <c r="AR163" s="337"/>
      <c r="AS163" s="337"/>
      <c r="AT163" s="337"/>
      <c r="AU163" s="337"/>
      <c r="AV163" s="337"/>
      <c r="AW163" s="337"/>
      <c r="AX163" s="337"/>
      <c r="AY163" s="337"/>
      <c r="AZ163" s="337"/>
      <c r="BA163" s="337"/>
      <c r="BB163" s="337"/>
      <c r="BC163" s="337"/>
      <c r="BD163" s="337"/>
      <c r="BE163" s="337"/>
      <c r="BF163" s="337"/>
      <c r="BG163" s="337"/>
      <c r="BH163" s="337"/>
      <c r="BI163" s="337"/>
      <c r="BJ163" s="337"/>
      <c r="BK163" s="337"/>
      <c r="BL163" s="337"/>
      <c r="BM163" s="337"/>
      <c r="BN163" s="337"/>
      <c r="BO163" s="337"/>
      <c r="BP163" s="337"/>
      <c r="BQ163" s="337"/>
      <c r="BR163" s="337"/>
      <c r="BS163" s="337"/>
      <c r="BT163" s="337"/>
      <c r="BU163" s="337"/>
      <c r="BV163" s="337"/>
      <c r="BW163" s="337"/>
      <c r="BX163" s="337"/>
      <c r="BY163" s="337"/>
      <c r="BZ163" s="337"/>
      <c r="CA163" s="337"/>
      <c r="CB163" s="337"/>
      <c r="CC163" s="337"/>
    </row>
    <row r="164" spans="1:81" ht="13.5">
      <c r="A164" s="337"/>
      <c r="B164" s="337"/>
      <c r="C164" s="337"/>
      <c r="D164" s="337"/>
      <c r="E164" s="337"/>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c r="AY164" s="337"/>
      <c r="AZ164" s="337"/>
      <c r="BA164" s="337"/>
      <c r="BB164" s="337"/>
      <c r="BC164" s="337"/>
      <c r="BD164" s="337"/>
      <c r="BE164" s="337"/>
      <c r="BF164" s="337"/>
      <c r="BG164" s="337"/>
      <c r="BH164" s="337"/>
      <c r="BI164" s="337"/>
      <c r="BJ164" s="337"/>
      <c r="BK164" s="337"/>
      <c r="BL164" s="337"/>
      <c r="BM164" s="337"/>
      <c r="BN164" s="337"/>
      <c r="BO164" s="337"/>
      <c r="BP164" s="337"/>
      <c r="BQ164" s="337"/>
      <c r="BR164" s="337"/>
      <c r="BS164" s="337"/>
      <c r="BT164" s="337"/>
      <c r="BU164" s="337"/>
      <c r="BV164" s="337"/>
      <c r="BW164" s="337"/>
      <c r="BX164" s="337"/>
      <c r="BY164" s="337"/>
      <c r="BZ164" s="337"/>
      <c r="CA164" s="337"/>
      <c r="CB164" s="337"/>
      <c r="CC164" s="337"/>
    </row>
    <row r="165" spans="1:81" ht="13.5">
      <c r="A165" s="337"/>
      <c r="B165" s="337"/>
      <c r="C165" s="337"/>
      <c r="D165" s="337"/>
      <c r="E165" s="337"/>
      <c r="F165" s="337"/>
      <c r="G165" s="337"/>
      <c r="H165" s="337"/>
      <c r="I165" s="337"/>
      <c r="J165" s="337"/>
      <c r="K165" s="337"/>
      <c r="L165" s="337"/>
      <c r="M165" s="337"/>
      <c r="N165" s="337"/>
      <c r="O165" s="337"/>
      <c r="P165" s="337"/>
      <c r="Q165" s="337"/>
      <c r="R165" s="337"/>
      <c r="S165" s="337"/>
      <c r="T165" s="337"/>
      <c r="U165" s="337"/>
      <c r="V165" s="337"/>
      <c r="W165" s="337"/>
      <c r="X165" s="337"/>
      <c r="Y165" s="337"/>
      <c r="Z165" s="337"/>
      <c r="AA165" s="337"/>
      <c r="AB165" s="337"/>
      <c r="AC165" s="337"/>
      <c r="AD165" s="337"/>
      <c r="AE165" s="337"/>
      <c r="AF165" s="337"/>
      <c r="AG165" s="337"/>
      <c r="AH165" s="337"/>
      <c r="AI165" s="337"/>
      <c r="AJ165" s="337"/>
      <c r="AK165" s="337"/>
      <c r="AL165" s="337"/>
      <c r="AM165" s="337"/>
      <c r="AN165" s="337"/>
      <c r="AO165" s="337"/>
      <c r="AP165" s="337"/>
      <c r="AQ165" s="337"/>
      <c r="AR165" s="337"/>
      <c r="AS165" s="337"/>
      <c r="AT165" s="337"/>
      <c r="AU165" s="337"/>
      <c r="AV165" s="337"/>
      <c r="AW165" s="337"/>
      <c r="AX165" s="337"/>
      <c r="AY165" s="337"/>
      <c r="AZ165" s="337"/>
      <c r="BA165" s="337"/>
      <c r="BB165" s="337"/>
      <c r="BC165" s="337"/>
      <c r="BD165" s="337"/>
      <c r="BE165" s="337"/>
      <c r="BF165" s="337"/>
      <c r="BG165" s="337"/>
      <c r="BH165" s="337"/>
      <c r="BI165" s="337"/>
      <c r="BJ165" s="337"/>
      <c r="BK165" s="337"/>
      <c r="BL165" s="337"/>
      <c r="BM165" s="337"/>
      <c r="BN165" s="337"/>
      <c r="BO165" s="337"/>
      <c r="BP165" s="337"/>
      <c r="BQ165" s="337"/>
      <c r="BR165" s="337"/>
      <c r="BS165" s="337"/>
      <c r="BT165" s="337"/>
      <c r="BU165" s="337"/>
      <c r="BV165" s="337"/>
      <c r="BW165" s="337"/>
      <c r="BX165" s="337"/>
      <c r="BY165" s="337"/>
      <c r="BZ165" s="337"/>
      <c r="CA165" s="337"/>
      <c r="CB165" s="337"/>
      <c r="CC165" s="337"/>
    </row>
    <row r="166" spans="1:81" ht="13.5">
      <c r="A166" s="337"/>
      <c r="B166" s="337"/>
      <c r="C166" s="337"/>
      <c r="D166" s="337"/>
      <c r="E166" s="337"/>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c r="AG166" s="337"/>
      <c r="AH166" s="337"/>
      <c r="AI166" s="337"/>
      <c r="AJ166" s="337"/>
      <c r="AK166" s="337"/>
      <c r="AL166" s="337"/>
      <c r="AM166" s="337"/>
      <c r="AN166" s="337"/>
      <c r="AO166" s="337"/>
      <c r="AP166" s="337"/>
      <c r="AQ166" s="337"/>
      <c r="AR166" s="337"/>
      <c r="AS166" s="337"/>
      <c r="AT166" s="337"/>
      <c r="AU166" s="337"/>
      <c r="AV166" s="337"/>
      <c r="AW166" s="337"/>
      <c r="AX166" s="337"/>
      <c r="AY166" s="337"/>
      <c r="AZ166" s="337"/>
      <c r="BA166" s="337"/>
      <c r="BB166" s="337"/>
      <c r="BC166" s="337"/>
      <c r="BD166" s="337"/>
      <c r="BE166" s="337"/>
      <c r="BF166" s="337"/>
      <c r="BG166" s="337"/>
      <c r="BH166" s="337"/>
      <c r="BI166" s="337"/>
      <c r="BJ166" s="337"/>
      <c r="BK166" s="337"/>
      <c r="BL166" s="337"/>
      <c r="BM166" s="337"/>
      <c r="BN166" s="337"/>
      <c r="BO166" s="337"/>
      <c r="BP166" s="337"/>
      <c r="BQ166" s="337"/>
      <c r="BR166" s="337"/>
      <c r="BS166" s="337"/>
      <c r="BT166" s="337"/>
      <c r="BU166" s="337"/>
      <c r="BV166" s="337"/>
      <c r="BW166" s="337"/>
      <c r="BX166" s="337"/>
      <c r="BY166" s="337"/>
      <c r="BZ166" s="337"/>
      <c r="CA166" s="337"/>
      <c r="CB166" s="337"/>
      <c r="CC166" s="337"/>
    </row>
    <row r="167" spans="1:81" ht="13.5">
      <c r="A167" s="337"/>
      <c r="B167" s="337"/>
      <c r="C167" s="337"/>
      <c r="D167" s="337"/>
      <c r="E167" s="337"/>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c r="AG167" s="337"/>
      <c r="AH167" s="337"/>
      <c r="AI167" s="337"/>
      <c r="AJ167" s="337"/>
      <c r="AK167" s="337"/>
      <c r="AL167" s="337"/>
      <c r="AM167" s="337"/>
      <c r="AN167" s="337"/>
      <c r="AO167" s="337"/>
      <c r="AP167" s="337"/>
      <c r="AQ167" s="337"/>
      <c r="AR167" s="337"/>
      <c r="AS167" s="337"/>
      <c r="AT167" s="337"/>
      <c r="AU167" s="337"/>
      <c r="AV167" s="337"/>
      <c r="AW167" s="337"/>
      <c r="AX167" s="337"/>
      <c r="AY167" s="337"/>
      <c r="AZ167" s="337"/>
      <c r="BA167" s="337"/>
      <c r="BB167" s="337"/>
      <c r="BC167" s="337"/>
      <c r="BD167" s="337"/>
      <c r="BE167" s="337"/>
      <c r="BF167" s="337"/>
      <c r="BG167" s="337"/>
      <c r="BH167" s="337"/>
      <c r="BI167" s="337"/>
      <c r="BJ167" s="337"/>
      <c r="BK167" s="337"/>
      <c r="BL167" s="337"/>
      <c r="BM167" s="337"/>
      <c r="BN167" s="337"/>
      <c r="BO167" s="337"/>
      <c r="BP167" s="337"/>
      <c r="BQ167" s="337"/>
      <c r="BR167" s="337"/>
      <c r="BS167" s="337"/>
      <c r="BT167" s="337"/>
      <c r="BU167" s="337"/>
      <c r="BV167" s="337"/>
      <c r="BW167" s="337"/>
      <c r="BX167" s="337"/>
      <c r="BY167" s="337"/>
      <c r="BZ167" s="337"/>
      <c r="CA167" s="337"/>
      <c r="CB167" s="337"/>
      <c r="CC167" s="337"/>
    </row>
    <row r="168" spans="1:81" ht="13.5">
      <c r="A168" s="337"/>
      <c r="B168" s="337"/>
      <c r="C168" s="337"/>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c r="AK168" s="337"/>
      <c r="AL168" s="337"/>
      <c r="AM168" s="337"/>
      <c r="AN168" s="337"/>
      <c r="AO168" s="337"/>
      <c r="AP168" s="337"/>
      <c r="AQ168" s="337"/>
      <c r="AR168" s="337"/>
      <c r="AS168" s="337"/>
      <c r="AT168" s="337"/>
      <c r="AU168" s="337"/>
      <c r="AV168" s="337"/>
      <c r="AW168" s="337"/>
      <c r="AX168" s="337"/>
      <c r="AY168" s="337"/>
      <c r="AZ168" s="337"/>
      <c r="BA168" s="337"/>
      <c r="BB168" s="337"/>
      <c r="BC168" s="337"/>
      <c r="BD168" s="337"/>
      <c r="BE168" s="337"/>
      <c r="BF168" s="337"/>
      <c r="BG168" s="337"/>
      <c r="BH168" s="337"/>
      <c r="BI168" s="337"/>
      <c r="BJ168" s="337"/>
      <c r="BK168" s="337"/>
      <c r="BL168" s="337"/>
      <c r="BM168" s="337"/>
      <c r="BN168" s="337"/>
      <c r="BO168" s="337"/>
      <c r="BP168" s="337"/>
      <c r="BQ168" s="337"/>
      <c r="BR168" s="337"/>
      <c r="BS168" s="337"/>
      <c r="BT168" s="337"/>
      <c r="BU168" s="337"/>
      <c r="BV168" s="337"/>
      <c r="BW168" s="337"/>
      <c r="BX168" s="337"/>
      <c r="BY168" s="337"/>
      <c r="BZ168" s="337"/>
      <c r="CA168" s="337"/>
      <c r="CB168" s="337"/>
      <c r="CC168" s="337"/>
    </row>
    <row r="169" spans="1:81" ht="13.5">
      <c r="A169" s="337"/>
      <c r="B169" s="337"/>
      <c r="C169" s="337"/>
      <c r="D169" s="337"/>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337"/>
      <c r="AM169" s="337"/>
      <c r="AN169" s="337"/>
      <c r="AO169" s="337"/>
      <c r="AP169" s="337"/>
      <c r="AQ169" s="337"/>
      <c r="AR169" s="337"/>
      <c r="AS169" s="337"/>
      <c r="AT169" s="337"/>
      <c r="AU169" s="337"/>
      <c r="AV169" s="337"/>
      <c r="AW169" s="337"/>
      <c r="AX169" s="337"/>
      <c r="AY169" s="337"/>
      <c r="AZ169" s="337"/>
      <c r="BA169" s="337"/>
      <c r="BB169" s="337"/>
      <c r="BC169" s="337"/>
      <c r="BD169" s="337"/>
      <c r="BE169" s="337"/>
      <c r="BF169" s="337"/>
      <c r="BG169" s="337"/>
      <c r="BH169" s="337"/>
      <c r="BI169" s="337"/>
      <c r="BJ169" s="337"/>
      <c r="BK169" s="337"/>
      <c r="BL169" s="337"/>
      <c r="BM169" s="337"/>
      <c r="BN169" s="337"/>
      <c r="BO169" s="337"/>
      <c r="BP169" s="337"/>
      <c r="BQ169" s="337"/>
      <c r="BR169" s="337"/>
      <c r="BS169" s="337"/>
      <c r="BT169" s="337"/>
      <c r="BU169" s="337"/>
      <c r="BV169" s="337"/>
      <c r="BW169" s="337"/>
      <c r="BX169" s="337"/>
      <c r="BY169" s="337"/>
      <c r="BZ169" s="337"/>
      <c r="CA169" s="337"/>
      <c r="CB169" s="337"/>
      <c r="CC169" s="337"/>
    </row>
    <row r="170" spans="1:81" ht="13.5">
      <c r="A170" s="337"/>
      <c r="B170" s="337"/>
      <c r="C170" s="337"/>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c r="AK170" s="337"/>
      <c r="AL170" s="337"/>
      <c r="AM170" s="337"/>
      <c r="AN170" s="337"/>
      <c r="AO170" s="337"/>
      <c r="AP170" s="337"/>
      <c r="AQ170" s="337"/>
      <c r="AR170" s="337"/>
      <c r="AS170" s="337"/>
      <c r="AT170" s="337"/>
      <c r="AU170" s="337"/>
      <c r="AV170" s="337"/>
      <c r="AW170" s="337"/>
      <c r="AX170" s="337"/>
      <c r="AY170" s="337"/>
      <c r="AZ170" s="337"/>
      <c r="BA170" s="337"/>
      <c r="BB170" s="337"/>
      <c r="BC170" s="337"/>
      <c r="BD170" s="337"/>
      <c r="BE170" s="337"/>
      <c r="BF170" s="337"/>
      <c r="BG170" s="337"/>
      <c r="BH170" s="337"/>
      <c r="BI170" s="337"/>
      <c r="BJ170" s="337"/>
      <c r="BK170" s="337"/>
      <c r="BL170" s="337"/>
      <c r="BM170" s="337"/>
      <c r="BN170" s="337"/>
      <c r="BO170" s="337"/>
      <c r="BP170" s="337"/>
      <c r="BQ170" s="337"/>
      <c r="BR170" s="337"/>
      <c r="BS170" s="337"/>
      <c r="BT170" s="337"/>
      <c r="BU170" s="337"/>
      <c r="BV170" s="337"/>
      <c r="BW170" s="337"/>
      <c r="BX170" s="337"/>
      <c r="BY170" s="337"/>
      <c r="BZ170" s="337"/>
      <c r="CA170" s="337"/>
      <c r="CB170" s="337"/>
      <c r="CC170" s="337"/>
    </row>
    <row r="171" spans="1:81" ht="13.5">
      <c r="A171" s="337"/>
      <c r="B171" s="337"/>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37"/>
      <c r="AM171" s="337"/>
      <c r="AN171" s="337"/>
      <c r="AO171" s="337"/>
      <c r="AP171" s="337"/>
      <c r="AQ171" s="337"/>
      <c r="AR171" s="337"/>
      <c r="AS171" s="337"/>
      <c r="AT171" s="337"/>
      <c r="AU171" s="337"/>
      <c r="AV171" s="337"/>
      <c r="AW171" s="337"/>
      <c r="AX171" s="337"/>
      <c r="AY171" s="337"/>
      <c r="AZ171" s="337"/>
      <c r="BA171" s="337"/>
      <c r="BB171" s="337"/>
      <c r="BC171" s="337"/>
      <c r="BD171" s="337"/>
      <c r="BE171" s="337"/>
      <c r="BF171" s="337"/>
      <c r="BG171" s="337"/>
      <c r="BH171" s="337"/>
      <c r="BI171" s="337"/>
      <c r="BJ171" s="337"/>
      <c r="BK171" s="337"/>
      <c r="BL171" s="337"/>
      <c r="BM171" s="337"/>
      <c r="BN171" s="337"/>
      <c r="BO171" s="337"/>
      <c r="BP171" s="337"/>
      <c r="BQ171" s="337"/>
      <c r="BR171" s="337"/>
      <c r="BS171" s="337"/>
      <c r="BT171" s="337"/>
      <c r="BU171" s="337"/>
      <c r="BV171" s="337"/>
      <c r="BW171" s="337"/>
      <c r="BX171" s="337"/>
      <c r="BY171" s="337"/>
      <c r="BZ171" s="337"/>
      <c r="CA171" s="337"/>
      <c r="CB171" s="337"/>
      <c r="CC171" s="337"/>
    </row>
    <row r="172" spans="1:81" ht="13.5">
      <c r="A172" s="337"/>
      <c r="B172" s="337"/>
      <c r="C172" s="337"/>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37"/>
      <c r="AL172" s="337"/>
      <c r="AM172" s="337"/>
      <c r="AN172" s="337"/>
      <c r="AO172" s="337"/>
      <c r="AP172" s="337"/>
      <c r="AQ172" s="337"/>
      <c r="AR172" s="337"/>
      <c r="AS172" s="337"/>
      <c r="AT172" s="337"/>
      <c r="AU172" s="337"/>
      <c r="AV172" s="337"/>
      <c r="AW172" s="337"/>
      <c r="AX172" s="337"/>
      <c r="AY172" s="337"/>
      <c r="AZ172" s="337"/>
      <c r="BA172" s="337"/>
      <c r="BB172" s="337"/>
      <c r="BC172" s="337"/>
      <c r="BD172" s="337"/>
      <c r="BE172" s="337"/>
      <c r="BF172" s="337"/>
      <c r="BG172" s="337"/>
      <c r="BH172" s="337"/>
      <c r="BI172" s="337"/>
      <c r="BJ172" s="337"/>
      <c r="BK172" s="337"/>
      <c r="BL172" s="337"/>
      <c r="BM172" s="337"/>
      <c r="BN172" s="337"/>
      <c r="BO172" s="337"/>
      <c r="BP172" s="337"/>
      <c r="BQ172" s="337"/>
      <c r="BR172" s="337"/>
      <c r="BS172" s="337"/>
      <c r="BT172" s="337"/>
      <c r="BU172" s="337"/>
      <c r="BV172" s="337"/>
      <c r="BW172" s="337"/>
      <c r="BX172" s="337"/>
      <c r="BY172" s="337"/>
      <c r="BZ172" s="337"/>
      <c r="CA172" s="337"/>
      <c r="CB172" s="337"/>
      <c r="CC172" s="337"/>
    </row>
    <row r="173" spans="1:81" ht="13.5">
      <c r="A173" s="337"/>
      <c r="B173" s="337"/>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c r="AK173" s="337"/>
      <c r="AL173" s="337"/>
      <c r="AM173" s="337"/>
      <c r="AN173" s="337"/>
      <c r="AO173" s="337"/>
      <c r="AP173" s="337"/>
      <c r="AQ173" s="337"/>
      <c r="AR173" s="337"/>
      <c r="AS173" s="337"/>
      <c r="AT173" s="337"/>
      <c r="AU173" s="337"/>
      <c r="AV173" s="337"/>
      <c r="AW173" s="337"/>
      <c r="AX173" s="337"/>
      <c r="AY173" s="337"/>
      <c r="AZ173" s="337"/>
      <c r="BA173" s="337"/>
      <c r="BB173" s="337"/>
      <c r="BC173" s="337"/>
      <c r="BD173" s="337"/>
      <c r="BE173" s="337"/>
      <c r="BF173" s="337"/>
      <c r="BG173" s="337"/>
      <c r="BH173" s="337"/>
      <c r="BI173" s="337"/>
      <c r="BJ173" s="337"/>
      <c r="BK173" s="337"/>
      <c r="BL173" s="337"/>
      <c r="BM173" s="337"/>
      <c r="BN173" s="337"/>
      <c r="BO173" s="337"/>
      <c r="BP173" s="337"/>
      <c r="BQ173" s="337"/>
      <c r="BR173" s="337"/>
      <c r="BS173" s="337"/>
      <c r="BT173" s="337"/>
      <c r="BU173" s="337"/>
      <c r="BV173" s="337"/>
      <c r="BW173" s="337"/>
      <c r="BX173" s="337"/>
      <c r="BY173" s="337"/>
      <c r="BZ173" s="337"/>
      <c r="CA173" s="337"/>
      <c r="CB173" s="337"/>
      <c r="CC173" s="337"/>
    </row>
    <row r="174" spans="1:81" ht="13.5">
      <c r="A174" s="337"/>
      <c r="B174" s="337"/>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7"/>
      <c r="AK174" s="337"/>
      <c r="AL174" s="337"/>
      <c r="AM174" s="337"/>
      <c r="AN174" s="337"/>
      <c r="AO174" s="337"/>
      <c r="AP174" s="337"/>
      <c r="AQ174" s="337"/>
      <c r="AR174" s="337"/>
      <c r="AS174" s="337"/>
      <c r="AT174" s="337"/>
      <c r="AU174" s="337"/>
      <c r="AV174" s="337"/>
      <c r="AW174" s="337"/>
      <c r="AX174" s="337"/>
      <c r="AY174" s="337"/>
      <c r="AZ174" s="337"/>
      <c r="BA174" s="337"/>
      <c r="BB174" s="337"/>
      <c r="BC174" s="337"/>
      <c r="BD174" s="337"/>
      <c r="BE174" s="337"/>
      <c r="BF174" s="337"/>
      <c r="BG174" s="337"/>
      <c r="BH174" s="337"/>
      <c r="BI174" s="337"/>
      <c r="BJ174" s="337"/>
      <c r="BK174" s="337"/>
      <c r="BL174" s="337"/>
      <c r="BM174" s="337"/>
      <c r="BN174" s="337"/>
      <c r="BO174" s="337"/>
      <c r="BP174" s="337"/>
      <c r="BQ174" s="337"/>
      <c r="BR174" s="337"/>
      <c r="BS174" s="337"/>
      <c r="BT174" s="337"/>
      <c r="BU174" s="337"/>
      <c r="BV174" s="337"/>
      <c r="BW174" s="337"/>
      <c r="BX174" s="337"/>
      <c r="BY174" s="337"/>
      <c r="BZ174" s="337"/>
      <c r="CA174" s="337"/>
      <c r="CB174" s="337"/>
      <c r="CC174" s="337"/>
    </row>
    <row r="175" spans="1:81" ht="13.5">
      <c r="A175" s="337"/>
      <c r="B175" s="337"/>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37"/>
      <c r="AE175" s="337"/>
      <c r="AF175" s="337"/>
      <c r="AG175" s="337"/>
      <c r="AH175" s="337"/>
      <c r="AI175" s="337"/>
      <c r="AJ175" s="337"/>
      <c r="AK175" s="337"/>
      <c r="AL175" s="337"/>
      <c r="AM175" s="337"/>
      <c r="AN175" s="337"/>
      <c r="AO175" s="337"/>
      <c r="AP175" s="337"/>
      <c r="AQ175" s="337"/>
      <c r="AR175" s="337"/>
      <c r="AS175" s="337"/>
      <c r="AT175" s="337"/>
      <c r="AU175" s="337"/>
      <c r="AV175" s="337"/>
      <c r="AW175" s="337"/>
      <c r="AX175" s="337"/>
      <c r="AY175" s="337"/>
      <c r="AZ175" s="337"/>
      <c r="BA175" s="337"/>
      <c r="BB175" s="337"/>
      <c r="BC175" s="337"/>
      <c r="BD175" s="337"/>
      <c r="BE175" s="337"/>
      <c r="BF175" s="337"/>
      <c r="BG175" s="337"/>
      <c r="BH175" s="337"/>
      <c r="BI175" s="337"/>
      <c r="BJ175" s="337"/>
      <c r="BK175" s="337"/>
      <c r="BL175" s="337"/>
      <c r="BM175" s="337"/>
      <c r="BN175" s="337"/>
      <c r="BO175" s="337"/>
      <c r="BP175" s="337"/>
      <c r="BQ175" s="337"/>
      <c r="BR175" s="337"/>
      <c r="BS175" s="337"/>
      <c r="BT175" s="337"/>
      <c r="BU175" s="337"/>
      <c r="BV175" s="337"/>
      <c r="BW175" s="337"/>
      <c r="BX175" s="337"/>
      <c r="BY175" s="337"/>
      <c r="BZ175" s="337"/>
      <c r="CA175" s="337"/>
      <c r="CB175" s="337"/>
      <c r="CC175" s="337"/>
    </row>
    <row r="176" spans="1:81" ht="13.5">
      <c r="A176" s="337"/>
      <c r="B176" s="337"/>
      <c r="C176" s="337"/>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c r="AD176" s="337"/>
      <c r="AE176" s="337"/>
      <c r="AF176" s="337"/>
      <c r="AG176" s="337"/>
      <c r="AH176" s="337"/>
      <c r="AI176" s="337"/>
      <c r="AJ176" s="337"/>
      <c r="AK176" s="337"/>
      <c r="AL176" s="337"/>
      <c r="AM176" s="337"/>
      <c r="AN176" s="337"/>
      <c r="AO176" s="337"/>
      <c r="AP176" s="337"/>
      <c r="AQ176" s="337"/>
      <c r="AR176" s="337"/>
      <c r="AS176" s="337"/>
      <c r="AT176" s="337"/>
      <c r="AU176" s="337"/>
      <c r="AV176" s="337"/>
      <c r="AW176" s="337"/>
      <c r="AX176" s="337"/>
      <c r="AY176" s="337"/>
      <c r="AZ176" s="337"/>
      <c r="BA176" s="337"/>
      <c r="BB176" s="337"/>
      <c r="BC176" s="337"/>
      <c r="BD176" s="337"/>
      <c r="BE176" s="337"/>
      <c r="BF176" s="337"/>
      <c r="BG176" s="337"/>
      <c r="BH176" s="337"/>
      <c r="BI176" s="337"/>
      <c r="BJ176" s="337"/>
      <c r="BK176" s="337"/>
      <c r="BL176" s="337"/>
      <c r="BM176" s="337"/>
      <c r="BN176" s="337"/>
      <c r="BO176" s="337"/>
      <c r="BP176" s="337"/>
      <c r="BQ176" s="337"/>
      <c r="BR176" s="337"/>
      <c r="BS176" s="337"/>
      <c r="BT176" s="337"/>
      <c r="BU176" s="337"/>
      <c r="BV176" s="337"/>
      <c r="BW176" s="337"/>
      <c r="BX176" s="337"/>
      <c r="BY176" s="337"/>
      <c r="BZ176" s="337"/>
      <c r="CA176" s="337"/>
      <c r="CB176" s="337"/>
      <c r="CC176" s="337"/>
    </row>
    <row r="177" spans="1:81" ht="13.5">
      <c r="A177" s="337"/>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337"/>
      <c r="AT177" s="337"/>
      <c r="AU177" s="337"/>
      <c r="AV177" s="337"/>
      <c r="AW177" s="337"/>
      <c r="AX177" s="337"/>
      <c r="AY177" s="337"/>
      <c r="AZ177" s="337"/>
      <c r="BA177" s="337"/>
      <c r="BB177" s="337"/>
      <c r="BC177" s="337"/>
      <c r="BD177" s="337"/>
      <c r="BE177" s="337"/>
      <c r="BF177" s="337"/>
      <c r="BG177" s="337"/>
      <c r="BH177" s="337"/>
      <c r="BI177" s="337"/>
      <c r="BJ177" s="337"/>
      <c r="BK177" s="337"/>
      <c r="BL177" s="337"/>
      <c r="BM177" s="337"/>
      <c r="BN177" s="337"/>
      <c r="BO177" s="337"/>
      <c r="BP177" s="337"/>
      <c r="BQ177" s="337"/>
      <c r="BR177" s="337"/>
      <c r="BS177" s="337"/>
      <c r="BT177" s="337"/>
      <c r="BU177" s="337"/>
      <c r="BV177" s="337"/>
      <c r="BW177" s="337"/>
      <c r="BX177" s="337"/>
      <c r="BY177" s="337"/>
      <c r="BZ177" s="337"/>
      <c r="CA177" s="337"/>
      <c r="CB177" s="337"/>
      <c r="CC177" s="337"/>
    </row>
    <row r="178" spans="1:81" ht="13.5">
      <c r="A178" s="337"/>
      <c r="B178" s="337"/>
      <c r="C178" s="337"/>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7"/>
      <c r="AY178" s="337"/>
      <c r="AZ178" s="337"/>
      <c r="BA178" s="337"/>
      <c r="BB178" s="337"/>
      <c r="BC178" s="337"/>
      <c r="BD178" s="337"/>
      <c r="BE178" s="337"/>
      <c r="BF178" s="337"/>
      <c r="BG178" s="337"/>
      <c r="BH178" s="337"/>
      <c r="BI178" s="337"/>
      <c r="BJ178" s="337"/>
      <c r="BK178" s="337"/>
      <c r="BL178" s="337"/>
      <c r="BM178" s="337"/>
      <c r="BN178" s="337"/>
      <c r="BO178" s="337"/>
      <c r="BP178" s="337"/>
      <c r="BQ178" s="337"/>
      <c r="BR178" s="337"/>
      <c r="BS178" s="337"/>
      <c r="BT178" s="337"/>
      <c r="BU178" s="337"/>
      <c r="BV178" s="337"/>
      <c r="BW178" s="337"/>
      <c r="BX178" s="337"/>
      <c r="BY178" s="337"/>
      <c r="BZ178" s="337"/>
      <c r="CA178" s="337"/>
      <c r="CB178" s="337"/>
      <c r="CC178" s="337"/>
    </row>
    <row r="179" spans="1:81" ht="13.5">
      <c r="A179" s="337"/>
      <c r="B179" s="337"/>
      <c r="C179" s="337"/>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337"/>
      <c r="AS179" s="337"/>
      <c r="AT179" s="337"/>
      <c r="AU179" s="337"/>
      <c r="AV179" s="337"/>
      <c r="AW179" s="337"/>
      <c r="AX179" s="337"/>
      <c r="AY179" s="337"/>
      <c r="AZ179" s="337"/>
      <c r="BA179" s="337"/>
      <c r="BB179" s="337"/>
      <c r="BC179" s="337"/>
      <c r="BD179" s="337"/>
      <c r="BE179" s="337"/>
      <c r="BF179" s="337"/>
      <c r="BG179" s="337"/>
      <c r="BH179" s="337"/>
      <c r="BI179" s="337"/>
      <c r="BJ179" s="337"/>
      <c r="BK179" s="337"/>
      <c r="BL179" s="337"/>
      <c r="BM179" s="337"/>
      <c r="BN179" s="337"/>
      <c r="BO179" s="337"/>
      <c r="BP179" s="337"/>
      <c r="BQ179" s="337"/>
      <c r="BR179" s="337"/>
      <c r="BS179" s="337"/>
      <c r="BT179" s="337"/>
      <c r="BU179" s="337"/>
      <c r="BV179" s="337"/>
      <c r="BW179" s="337"/>
      <c r="BX179" s="337"/>
      <c r="BY179" s="337"/>
      <c r="BZ179" s="337"/>
      <c r="CA179" s="337"/>
      <c r="CB179" s="337"/>
      <c r="CC179" s="337"/>
    </row>
    <row r="180" spans="1:81" ht="13.5">
      <c r="A180" s="337"/>
      <c r="B180" s="337"/>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37"/>
      <c r="AY180" s="337"/>
      <c r="AZ180" s="337"/>
      <c r="BA180" s="337"/>
      <c r="BB180" s="337"/>
      <c r="BC180" s="337"/>
      <c r="BD180" s="337"/>
      <c r="BE180" s="337"/>
      <c r="BF180" s="337"/>
      <c r="BG180" s="337"/>
      <c r="BH180" s="337"/>
      <c r="BI180" s="337"/>
      <c r="BJ180" s="337"/>
      <c r="BK180" s="337"/>
      <c r="BL180" s="337"/>
      <c r="BM180" s="337"/>
      <c r="BN180" s="337"/>
      <c r="BO180" s="337"/>
      <c r="BP180" s="337"/>
      <c r="BQ180" s="337"/>
      <c r="BR180" s="337"/>
      <c r="BS180" s="337"/>
      <c r="BT180" s="337"/>
      <c r="BU180" s="337"/>
      <c r="BV180" s="337"/>
      <c r="BW180" s="337"/>
      <c r="BX180" s="337"/>
      <c r="BY180" s="337"/>
      <c r="BZ180" s="337"/>
      <c r="CA180" s="337"/>
      <c r="CB180" s="337"/>
      <c r="CC180" s="337"/>
    </row>
    <row r="181" spans="1:81" ht="13.5">
      <c r="A181" s="337"/>
      <c r="B181" s="337"/>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37"/>
      <c r="AY181" s="337"/>
      <c r="AZ181" s="337"/>
      <c r="BA181" s="337"/>
      <c r="BB181" s="337"/>
      <c r="BC181" s="337"/>
      <c r="BD181" s="337"/>
      <c r="BE181" s="337"/>
      <c r="BF181" s="337"/>
      <c r="BG181" s="337"/>
      <c r="BH181" s="337"/>
      <c r="BI181" s="337"/>
      <c r="BJ181" s="337"/>
      <c r="BK181" s="337"/>
      <c r="BL181" s="337"/>
      <c r="BM181" s="337"/>
      <c r="BN181" s="337"/>
      <c r="BO181" s="337"/>
      <c r="BP181" s="337"/>
      <c r="BQ181" s="337"/>
      <c r="BR181" s="337"/>
      <c r="BS181" s="337"/>
      <c r="BT181" s="337"/>
      <c r="BU181" s="337"/>
      <c r="BV181" s="337"/>
      <c r="BW181" s="337"/>
      <c r="BX181" s="337"/>
      <c r="BY181" s="337"/>
      <c r="BZ181" s="337"/>
      <c r="CA181" s="337"/>
      <c r="CB181" s="337"/>
      <c r="CC181" s="337"/>
    </row>
    <row r="182" spans="1:81" ht="13.5">
      <c r="A182" s="337"/>
      <c r="B182" s="337"/>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c r="AY182" s="337"/>
      <c r="AZ182" s="337"/>
      <c r="BA182" s="337"/>
      <c r="BB182" s="337"/>
      <c r="BC182" s="337"/>
      <c r="BD182" s="337"/>
      <c r="BE182" s="337"/>
      <c r="BF182" s="337"/>
      <c r="BG182" s="337"/>
      <c r="BH182" s="337"/>
      <c r="BI182" s="337"/>
      <c r="BJ182" s="337"/>
      <c r="BK182" s="337"/>
      <c r="BL182" s="337"/>
      <c r="BM182" s="337"/>
      <c r="BN182" s="337"/>
      <c r="BO182" s="337"/>
      <c r="BP182" s="337"/>
      <c r="BQ182" s="337"/>
      <c r="BR182" s="337"/>
      <c r="BS182" s="337"/>
      <c r="BT182" s="337"/>
      <c r="BU182" s="337"/>
      <c r="BV182" s="337"/>
      <c r="BW182" s="337"/>
      <c r="BX182" s="337"/>
      <c r="BY182" s="337"/>
      <c r="BZ182" s="337"/>
      <c r="CA182" s="337"/>
      <c r="CB182" s="337"/>
      <c r="CC182" s="337"/>
    </row>
    <row r="183" spans="1:81" ht="13.5">
      <c r="A183" s="337"/>
      <c r="B183" s="337"/>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7"/>
      <c r="AO183" s="337"/>
      <c r="AP183" s="337"/>
      <c r="AQ183" s="337"/>
      <c r="AR183" s="337"/>
      <c r="AS183" s="337"/>
      <c r="AT183" s="337"/>
      <c r="AU183" s="337"/>
      <c r="AV183" s="337"/>
      <c r="AW183" s="337"/>
      <c r="AX183" s="337"/>
      <c r="AY183" s="337"/>
      <c r="AZ183" s="337"/>
      <c r="BA183" s="337"/>
      <c r="BB183" s="337"/>
      <c r="BC183" s="337"/>
      <c r="BD183" s="337"/>
      <c r="BE183" s="337"/>
      <c r="BF183" s="337"/>
      <c r="BG183" s="337"/>
      <c r="BH183" s="337"/>
      <c r="BI183" s="337"/>
      <c r="BJ183" s="337"/>
      <c r="BK183" s="337"/>
      <c r="BL183" s="337"/>
      <c r="BM183" s="337"/>
      <c r="BN183" s="337"/>
      <c r="BO183" s="337"/>
      <c r="BP183" s="337"/>
      <c r="BQ183" s="337"/>
      <c r="BR183" s="337"/>
      <c r="BS183" s="337"/>
      <c r="BT183" s="337"/>
      <c r="BU183" s="337"/>
      <c r="BV183" s="337"/>
      <c r="BW183" s="337"/>
      <c r="BX183" s="337"/>
      <c r="BY183" s="337"/>
      <c r="BZ183" s="337"/>
      <c r="CA183" s="337"/>
      <c r="CB183" s="337"/>
      <c r="CC183" s="337"/>
    </row>
    <row r="184" spans="1:81" ht="13.5">
      <c r="A184" s="337"/>
      <c r="B184" s="337"/>
      <c r="C184" s="337"/>
      <c r="D184" s="337"/>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37"/>
      <c r="AE184" s="337"/>
      <c r="AF184" s="337"/>
      <c r="AG184" s="337"/>
      <c r="AH184" s="337"/>
      <c r="AI184" s="337"/>
      <c r="AJ184" s="337"/>
      <c r="AK184" s="337"/>
      <c r="AL184" s="337"/>
      <c r="AM184" s="337"/>
      <c r="AN184" s="337"/>
      <c r="AO184" s="337"/>
      <c r="AP184" s="337"/>
      <c r="AQ184" s="337"/>
      <c r="AR184" s="337"/>
      <c r="AS184" s="337"/>
      <c r="AT184" s="337"/>
      <c r="AU184" s="337"/>
      <c r="AV184" s="337"/>
      <c r="AW184" s="337"/>
      <c r="AX184" s="337"/>
      <c r="AY184" s="337"/>
      <c r="AZ184" s="337"/>
      <c r="BA184" s="337"/>
      <c r="BB184" s="337"/>
      <c r="BC184" s="337"/>
      <c r="BD184" s="337"/>
      <c r="BE184" s="337"/>
      <c r="BF184" s="337"/>
      <c r="BG184" s="337"/>
      <c r="BH184" s="337"/>
      <c r="BI184" s="337"/>
      <c r="BJ184" s="337"/>
      <c r="BK184" s="337"/>
      <c r="BL184" s="337"/>
      <c r="BM184" s="337"/>
      <c r="BN184" s="337"/>
      <c r="BO184" s="337"/>
      <c r="BP184" s="337"/>
      <c r="BQ184" s="337"/>
      <c r="BR184" s="337"/>
      <c r="BS184" s="337"/>
      <c r="BT184" s="337"/>
      <c r="BU184" s="337"/>
      <c r="BV184" s="337"/>
      <c r="BW184" s="337"/>
      <c r="BX184" s="337"/>
      <c r="BY184" s="337"/>
      <c r="BZ184" s="337"/>
      <c r="CA184" s="337"/>
      <c r="CB184" s="337"/>
      <c r="CC184" s="337"/>
    </row>
    <row r="185" spans="1:81" ht="13.5">
      <c r="A185" s="337"/>
      <c r="B185" s="337"/>
      <c r="C185" s="337"/>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7"/>
      <c r="AJ185" s="337"/>
      <c r="AK185" s="337"/>
      <c r="AL185" s="337"/>
      <c r="AM185" s="337"/>
      <c r="AN185" s="337"/>
      <c r="AO185" s="337"/>
      <c r="AP185" s="337"/>
      <c r="AQ185" s="337"/>
      <c r="AR185" s="337"/>
      <c r="AS185" s="337"/>
      <c r="AT185" s="337"/>
      <c r="AU185" s="337"/>
      <c r="AV185" s="337"/>
      <c r="AW185" s="337"/>
      <c r="AX185" s="337"/>
      <c r="AY185" s="337"/>
      <c r="AZ185" s="337"/>
      <c r="BA185" s="337"/>
      <c r="BB185" s="337"/>
      <c r="BC185" s="337"/>
      <c r="BD185" s="337"/>
      <c r="BE185" s="337"/>
      <c r="BF185" s="337"/>
      <c r="BG185" s="337"/>
      <c r="BH185" s="337"/>
      <c r="BI185" s="337"/>
      <c r="BJ185" s="337"/>
      <c r="BK185" s="337"/>
      <c r="BL185" s="337"/>
      <c r="BM185" s="337"/>
      <c r="BN185" s="337"/>
      <c r="BO185" s="337"/>
      <c r="BP185" s="337"/>
      <c r="BQ185" s="337"/>
      <c r="BR185" s="337"/>
      <c r="BS185" s="337"/>
      <c r="BT185" s="337"/>
      <c r="BU185" s="337"/>
      <c r="BV185" s="337"/>
      <c r="BW185" s="337"/>
      <c r="BX185" s="337"/>
      <c r="BY185" s="337"/>
      <c r="BZ185" s="337"/>
      <c r="CA185" s="337"/>
      <c r="CB185" s="337"/>
      <c r="CC185" s="337"/>
    </row>
    <row r="186" spans="1:81" ht="13.5">
      <c r="A186" s="337"/>
      <c r="B186" s="337"/>
      <c r="C186" s="337"/>
      <c r="D186" s="337"/>
      <c r="E186" s="337"/>
      <c r="F186" s="337"/>
      <c r="G186" s="337"/>
      <c r="H186" s="337"/>
      <c r="I186" s="337"/>
      <c r="J186" s="337"/>
      <c r="K186" s="337"/>
      <c r="L186" s="337"/>
      <c r="M186" s="337"/>
      <c r="N186" s="337"/>
      <c r="O186" s="337"/>
      <c r="P186" s="337"/>
      <c r="Q186" s="337"/>
      <c r="R186" s="337"/>
      <c r="S186" s="337"/>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337"/>
      <c r="AP186" s="337"/>
      <c r="AQ186" s="337"/>
      <c r="AR186" s="337"/>
      <c r="AS186" s="337"/>
      <c r="AT186" s="337"/>
      <c r="AU186" s="337"/>
      <c r="AV186" s="337"/>
      <c r="AW186" s="337"/>
      <c r="AX186" s="337"/>
      <c r="AY186" s="337"/>
      <c r="AZ186" s="337"/>
      <c r="BA186" s="337"/>
      <c r="BB186" s="337"/>
      <c r="BC186" s="337"/>
      <c r="BD186" s="337"/>
      <c r="BE186" s="337"/>
      <c r="BF186" s="337"/>
      <c r="BG186" s="337"/>
      <c r="BH186" s="337"/>
      <c r="BI186" s="337"/>
      <c r="BJ186" s="337"/>
      <c r="BK186" s="337"/>
      <c r="BL186" s="337"/>
      <c r="BM186" s="337"/>
      <c r="BN186" s="337"/>
      <c r="BO186" s="337"/>
      <c r="BP186" s="337"/>
      <c r="BQ186" s="337"/>
      <c r="BR186" s="337"/>
      <c r="BS186" s="337"/>
      <c r="BT186" s="337"/>
      <c r="BU186" s="337"/>
      <c r="BV186" s="337"/>
      <c r="BW186" s="337"/>
      <c r="BX186" s="337"/>
      <c r="BY186" s="337"/>
      <c r="BZ186" s="337"/>
      <c r="CA186" s="337"/>
      <c r="CB186" s="337"/>
      <c r="CC186" s="337"/>
    </row>
    <row r="187" spans="1:81" ht="13.5">
      <c r="A187" s="337"/>
      <c r="B187" s="337"/>
      <c r="C187" s="337"/>
      <c r="D187" s="337"/>
      <c r="E187" s="337"/>
      <c r="F187" s="337"/>
      <c r="G187" s="337"/>
      <c r="H187" s="337"/>
      <c r="I187" s="337"/>
      <c r="J187" s="337"/>
      <c r="K187" s="337"/>
      <c r="L187" s="337"/>
      <c r="M187" s="337"/>
      <c r="N187" s="337"/>
      <c r="O187" s="337"/>
      <c r="P187" s="337"/>
      <c r="Q187" s="337"/>
      <c r="R187" s="337"/>
      <c r="S187" s="337"/>
      <c r="T187" s="337"/>
      <c r="U187" s="337"/>
      <c r="V187" s="337"/>
      <c r="W187" s="337"/>
      <c r="X187" s="337"/>
      <c r="Y187" s="337"/>
      <c r="Z187" s="337"/>
      <c r="AA187" s="337"/>
      <c r="AB187" s="337"/>
      <c r="AC187" s="337"/>
      <c r="AD187" s="337"/>
      <c r="AE187" s="337"/>
      <c r="AF187" s="337"/>
      <c r="AG187" s="337"/>
      <c r="AH187" s="337"/>
      <c r="AI187" s="337"/>
      <c r="AJ187" s="337"/>
      <c r="AK187" s="337"/>
      <c r="AL187" s="337"/>
      <c r="AM187" s="337"/>
      <c r="AN187" s="337"/>
      <c r="AO187" s="337"/>
      <c r="AP187" s="337"/>
      <c r="AQ187" s="337"/>
      <c r="AR187" s="337"/>
      <c r="AS187" s="337"/>
      <c r="AT187" s="337"/>
      <c r="AU187" s="337"/>
      <c r="AV187" s="337"/>
      <c r="AW187" s="337"/>
      <c r="AX187" s="337"/>
      <c r="AY187" s="337"/>
      <c r="AZ187" s="337"/>
      <c r="BA187" s="337"/>
      <c r="BB187" s="337"/>
      <c r="BC187" s="337"/>
      <c r="BD187" s="337"/>
      <c r="BE187" s="337"/>
      <c r="BF187" s="337"/>
      <c r="BG187" s="337"/>
      <c r="BH187" s="337"/>
      <c r="BI187" s="337"/>
      <c r="BJ187" s="337"/>
      <c r="BK187" s="337"/>
      <c r="BL187" s="337"/>
      <c r="BM187" s="337"/>
      <c r="BN187" s="337"/>
      <c r="BO187" s="337"/>
      <c r="BP187" s="337"/>
      <c r="BQ187" s="337"/>
      <c r="BR187" s="337"/>
      <c r="BS187" s="337"/>
      <c r="BT187" s="337"/>
      <c r="BU187" s="337"/>
      <c r="BV187" s="337"/>
      <c r="BW187" s="337"/>
      <c r="BX187" s="337"/>
      <c r="BY187" s="337"/>
      <c r="BZ187" s="337"/>
      <c r="CA187" s="337"/>
      <c r="CB187" s="337"/>
      <c r="CC187" s="337"/>
    </row>
    <row r="188" spans="1:81" ht="13.5">
      <c r="A188" s="337"/>
      <c r="B188" s="337"/>
      <c r="C188" s="337"/>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7"/>
      <c r="AY188" s="337"/>
      <c r="AZ188" s="337"/>
      <c r="BA188" s="337"/>
      <c r="BB188" s="337"/>
      <c r="BC188" s="337"/>
      <c r="BD188" s="337"/>
      <c r="BE188" s="337"/>
      <c r="BF188" s="337"/>
      <c r="BG188" s="337"/>
      <c r="BH188" s="337"/>
      <c r="BI188" s="337"/>
      <c r="BJ188" s="337"/>
      <c r="BK188" s="337"/>
      <c r="BL188" s="337"/>
      <c r="BM188" s="337"/>
      <c r="BN188" s="337"/>
      <c r="BO188" s="337"/>
      <c r="BP188" s="337"/>
      <c r="BQ188" s="337"/>
      <c r="BR188" s="337"/>
      <c r="BS188" s="337"/>
      <c r="BT188" s="337"/>
      <c r="BU188" s="337"/>
      <c r="BV188" s="337"/>
      <c r="BW188" s="337"/>
      <c r="BX188" s="337"/>
      <c r="BY188" s="337"/>
      <c r="BZ188" s="337"/>
      <c r="CA188" s="337"/>
      <c r="CB188" s="337"/>
      <c r="CC188" s="337"/>
    </row>
    <row r="189" spans="1:81" ht="13.5">
      <c r="A189" s="337"/>
      <c r="B189" s="337"/>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37"/>
      <c r="AO189" s="337"/>
      <c r="AP189" s="337"/>
      <c r="AQ189" s="337"/>
      <c r="AR189" s="337"/>
      <c r="AS189" s="337"/>
      <c r="AT189" s="337"/>
      <c r="AU189" s="337"/>
      <c r="AV189" s="337"/>
      <c r="AW189" s="337"/>
      <c r="AX189" s="337"/>
      <c r="AY189" s="337"/>
      <c r="AZ189" s="337"/>
      <c r="BA189" s="337"/>
      <c r="BB189" s="337"/>
      <c r="BC189" s="337"/>
      <c r="BD189" s="337"/>
      <c r="BE189" s="337"/>
      <c r="BF189" s="337"/>
      <c r="BG189" s="337"/>
      <c r="BH189" s="337"/>
      <c r="BI189" s="337"/>
      <c r="BJ189" s="337"/>
      <c r="BK189" s="337"/>
      <c r="BL189" s="337"/>
      <c r="BM189" s="337"/>
      <c r="BN189" s="337"/>
      <c r="BO189" s="337"/>
      <c r="BP189" s="337"/>
      <c r="BQ189" s="337"/>
      <c r="BR189" s="337"/>
      <c r="BS189" s="337"/>
      <c r="BT189" s="337"/>
      <c r="BU189" s="337"/>
      <c r="BV189" s="337"/>
      <c r="BW189" s="337"/>
      <c r="BX189" s="337"/>
      <c r="BY189" s="337"/>
      <c r="BZ189" s="337"/>
      <c r="CA189" s="337"/>
      <c r="CB189" s="337"/>
      <c r="CC189" s="337"/>
    </row>
    <row r="190" spans="1:81" ht="13.5">
      <c r="A190" s="337"/>
      <c r="B190" s="337"/>
      <c r="C190" s="337"/>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7"/>
      <c r="AY190" s="337"/>
      <c r="AZ190" s="337"/>
      <c r="BA190" s="337"/>
      <c r="BB190" s="337"/>
      <c r="BC190" s="337"/>
      <c r="BD190" s="337"/>
      <c r="BE190" s="337"/>
      <c r="BF190" s="337"/>
      <c r="BG190" s="337"/>
      <c r="BH190" s="337"/>
      <c r="BI190" s="337"/>
      <c r="BJ190" s="337"/>
      <c r="BK190" s="337"/>
      <c r="BL190" s="337"/>
      <c r="BM190" s="337"/>
      <c r="BN190" s="337"/>
      <c r="BO190" s="337"/>
      <c r="BP190" s="337"/>
      <c r="BQ190" s="337"/>
      <c r="BR190" s="337"/>
      <c r="BS190" s="337"/>
      <c r="BT190" s="337"/>
      <c r="BU190" s="337"/>
      <c r="BV190" s="337"/>
      <c r="BW190" s="337"/>
      <c r="BX190" s="337"/>
      <c r="BY190" s="337"/>
      <c r="BZ190" s="337"/>
      <c r="CA190" s="337"/>
      <c r="CB190" s="337"/>
      <c r="CC190" s="337"/>
    </row>
    <row r="191" spans="1:81" ht="13.5">
      <c r="A191" s="337"/>
      <c r="B191" s="337"/>
      <c r="C191" s="337"/>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7"/>
      <c r="AY191" s="337"/>
      <c r="AZ191" s="337"/>
      <c r="BA191" s="337"/>
      <c r="BB191" s="337"/>
      <c r="BC191" s="337"/>
      <c r="BD191" s="337"/>
      <c r="BE191" s="337"/>
      <c r="BF191" s="337"/>
      <c r="BG191" s="337"/>
      <c r="BH191" s="337"/>
      <c r="BI191" s="337"/>
      <c r="BJ191" s="337"/>
      <c r="BK191" s="337"/>
      <c r="BL191" s="337"/>
      <c r="BM191" s="337"/>
      <c r="BN191" s="337"/>
      <c r="BO191" s="337"/>
      <c r="BP191" s="337"/>
      <c r="BQ191" s="337"/>
      <c r="BR191" s="337"/>
      <c r="BS191" s="337"/>
      <c r="BT191" s="337"/>
      <c r="BU191" s="337"/>
      <c r="BV191" s="337"/>
      <c r="BW191" s="337"/>
      <c r="BX191" s="337"/>
      <c r="BY191" s="337"/>
      <c r="BZ191" s="337"/>
      <c r="CA191" s="337"/>
      <c r="CB191" s="337"/>
      <c r="CC191" s="337"/>
    </row>
    <row r="192" spans="1:81" ht="13.5">
      <c r="A192" s="337"/>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37"/>
      <c r="AV192" s="337"/>
      <c r="AW192" s="337"/>
      <c r="AX192" s="337"/>
      <c r="AY192" s="337"/>
      <c r="AZ192" s="337"/>
      <c r="BA192" s="337"/>
      <c r="BB192" s="337"/>
      <c r="BC192" s="337"/>
      <c r="BD192" s="337"/>
      <c r="BE192" s="337"/>
      <c r="BF192" s="337"/>
      <c r="BG192" s="337"/>
      <c r="BH192" s="337"/>
      <c r="BI192" s="337"/>
      <c r="BJ192" s="337"/>
      <c r="BK192" s="337"/>
      <c r="BL192" s="337"/>
      <c r="BM192" s="337"/>
      <c r="BN192" s="337"/>
      <c r="BO192" s="337"/>
      <c r="BP192" s="337"/>
      <c r="BQ192" s="337"/>
      <c r="BR192" s="337"/>
      <c r="BS192" s="337"/>
      <c r="BT192" s="337"/>
      <c r="BU192" s="337"/>
      <c r="BV192" s="337"/>
      <c r="BW192" s="337"/>
      <c r="BX192" s="337"/>
      <c r="BY192" s="337"/>
      <c r="BZ192" s="337"/>
      <c r="CA192" s="337"/>
      <c r="CB192" s="337"/>
      <c r="CC192" s="337"/>
    </row>
    <row r="193" spans="1:81" ht="13.5">
      <c r="A193" s="337"/>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c r="AY193" s="337"/>
      <c r="AZ193" s="337"/>
      <c r="BA193" s="337"/>
      <c r="BB193" s="337"/>
      <c r="BC193" s="337"/>
      <c r="BD193" s="337"/>
      <c r="BE193" s="337"/>
      <c r="BF193" s="337"/>
      <c r="BG193" s="337"/>
      <c r="BH193" s="337"/>
      <c r="BI193" s="337"/>
      <c r="BJ193" s="337"/>
      <c r="BK193" s="337"/>
      <c r="BL193" s="337"/>
      <c r="BM193" s="337"/>
      <c r="BN193" s="337"/>
      <c r="BO193" s="337"/>
      <c r="BP193" s="337"/>
      <c r="BQ193" s="337"/>
      <c r="BR193" s="337"/>
      <c r="BS193" s="337"/>
      <c r="BT193" s="337"/>
      <c r="BU193" s="337"/>
      <c r="BV193" s="337"/>
      <c r="BW193" s="337"/>
      <c r="BX193" s="337"/>
      <c r="BY193" s="337"/>
      <c r="BZ193" s="337"/>
      <c r="CA193" s="337"/>
      <c r="CB193" s="337"/>
      <c r="CC193" s="337"/>
    </row>
    <row r="194" spans="1:81" ht="13.5">
      <c r="A194" s="337"/>
      <c r="B194" s="337"/>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c r="AD194" s="337"/>
      <c r="AE194" s="337"/>
      <c r="AF194" s="337"/>
      <c r="AG194" s="337"/>
      <c r="AH194" s="337"/>
      <c r="AI194" s="337"/>
      <c r="AJ194" s="337"/>
      <c r="AK194" s="337"/>
      <c r="AL194" s="337"/>
      <c r="AM194" s="337"/>
      <c r="AN194" s="337"/>
      <c r="AO194" s="337"/>
      <c r="AP194" s="337"/>
      <c r="AQ194" s="337"/>
      <c r="AR194" s="337"/>
      <c r="AS194" s="337"/>
      <c r="AT194" s="337"/>
      <c r="AU194" s="337"/>
      <c r="AV194" s="337"/>
      <c r="AW194" s="337"/>
      <c r="AX194" s="337"/>
      <c r="AY194" s="337"/>
      <c r="AZ194" s="337"/>
      <c r="BA194" s="337"/>
      <c r="BB194" s="337"/>
      <c r="BC194" s="337"/>
      <c r="BD194" s="337"/>
      <c r="BE194" s="337"/>
      <c r="BF194" s="337"/>
      <c r="BG194" s="337"/>
      <c r="BH194" s="337"/>
      <c r="BI194" s="337"/>
      <c r="BJ194" s="337"/>
      <c r="BK194" s="337"/>
      <c r="BL194" s="337"/>
      <c r="BM194" s="337"/>
      <c r="BN194" s="337"/>
      <c r="BO194" s="337"/>
      <c r="BP194" s="337"/>
      <c r="BQ194" s="337"/>
      <c r="BR194" s="337"/>
      <c r="BS194" s="337"/>
      <c r="BT194" s="337"/>
      <c r="BU194" s="337"/>
      <c r="BV194" s="337"/>
      <c r="BW194" s="337"/>
      <c r="BX194" s="337"/>
      <c r="BY194" s="337"/>
      <c r="BZ194" s="337"/>
      <c r="CA194" s="337"/>
      <c r="CB194" s="337"/>
      <c r="CC194" s="337"/>
    </row>
    <row r="195" spans="1:81" ht="13.5">
      <c r="A195" s="337"/>
      <c r="B195" s="337"/>
      <c r="C195" s="337"/>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37"/>
      <c r="AE195" s="337"/>
      <c r="AF195" s="337"/>
      <c r="AG195" s="337"/>
      <c r="AH195" s="337"/>
      <c r="AI195" s="337"/>
      <c r="AJ195" s="337"/>
      <c r="AK195" s="337"/>
      <c r="AL195" s="337"/>
      <c r="AM195" s="337"/>
      <c r="AN195" s="337"/>
      <c r="AO195" s="337"/>
      <c r="AP195" s="337"/>
      <c r="AQ195" s="337"/>
      <c r="AR195" s="337"/>
      <c r="AS195" s="337"/>
      <c r="AT195" s="337"/>
      <c r="AU195" s="337"/>
      <c r="AV195" s="337"/>
      <c r="AW195" s="337"/>
      <c r="AX195" s="337"/>
      <c r="AY195" s="337"/>
      <c r="AZ195" s="337"/>
      <c r="BA195" s="337"/>
      <c r="BB195" s="337"/>
      <c r="BC195" s="337"/>
      <c r="BD195" s="337"/>
      <c r="BE195" s="337"/>
      <c r="BF195" s="337"/>
      <c r="BG195" s="337"/>
      <c r="BH195" s="337"/>
      <c r="BI195" s="337"/>
      <c r="BJ195" s="337"/>
      <c r="BK195" s="337"/>
      <c r="BL195" s="337"/>
      <c r="BM195" s="337"/>
      <c r="BN195" s="337"/>
      <c r="BO195" s="337"/>
      <c r="BP195" s="337"/>
      <c r="BQ195" s="337"/>
      <c r="BR195" s="337"/>
      <c r="BS195" s="337"/>
      <c r="BT195" s="337"/>
      <c r="BU195" s="337"/>
      <c r="BV195" s="337"/>
      <c r="BW195" s="337"/>
      <c r="BX195" s="337"/>
      <c r="BY195" s="337"/>
      <c r="BZ195" s="337"/>
      <c r="CA195" s="337"/>
      <c r="CB195" s="337"/>
      <c r="CC195" s="337"/>
    </row>
    <row r="196" spans="1:81" ht="13.5">
      <c r="A196" s="337"/>
      <c r="B196" s="337"/>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337"/>
      <c r="AK196" s="337"/>
      <c r="AL196" s="337"/>
      <c r="AM196" s="337"/>
      <c r="AN196" s="337"/>
      <c r="AO196" s="337"/>
      <c r="AP196" s="337"/>
      <c r="AQ196" s="337"/>
      <c r="AR196" s="337"/>
      <c r="AS196" s="337"/>
      <c r="AT196" s="337"/>
      <c r="AU196" s="337"/>
      <c r="AV196" s="337"/>
      <c r="AW196" s="337"/>
      <c r="AX196" s="337"/>
      <c r="AY196" s="337"/>
      <c r="AZ196" s="337"/>
      <c r="BA196" s="337"/>
      <c r="BB196" s="337"/>
      <c r="BC196" s="337"/>
      <c r="BD196" s="337"/>
      <c r="BE196" s="337"/>
      <c r="BF196" s="337"/>
      <c r="BG196" s="337"/>
      <c r="BH196" s="337"/>
      <c r="BI196" s="337"/>
      <c r="BJ196" s="337"/>
      <c r="BK196" s="337"/>
      <c r="BL196" s="337"/>
      <c r="BM196" s="337"/>
      <c r="BN196" s="337"/>
      <c r="BO196" s="337"/>
      <c r="BP196" s="337"/>
      <c r="BQ196" s="337"/>
      <c r="BR196" s="337"/>
      <c r="BS196" s="337"/>
      <c r="BT196" s="337"/>
      <c r="BU196" s="337"/>
      <c r="BV196" s="337"/>
      <c r="BW196" s="337"/>
      <c r="BX196" s="337"/>
      <c r="BY196" s="337"/>
      <c r="BZ196" s="337"/>
      <c r="CA196" s="337"/>
      <c r="CB196" s="337"/>
      <c r="CC196" s="337"/>
    </row>
    <row r="197" spans="1:81" ht="13.5">
      <c r="A197" s="337"/>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37"/>
      <c r="AC197" s="337"/>
      <c r="AD197" s="337"/>
      <c r="AE197" s="337"/>
      <c r="AF197" s="337"/>
      <c r="AG197" s="337"/>
      <c r="AH197" s="337"/>
      <c r="AI197" s="337"/>
      <c r="AJ197" s="337"/>
      <c r="AK197" s="337"/>
      <c r="AL197" s="337"/>
      <c r="AM197" s="337"/>
      <c r="AN197" s="337"/>
      <c r="AO197" s="337"/>
      <c r="AP197" s="337"/>
      <c r="AQ197" s="337"/>
      <c r="AR197" s="337"/>
      <c r="AS197" s="337"/>
      <c r="AT197" s="337"/>
      <c r="AU197" s="337"/>
      <c r="AV197" s="337"/>
      <c r="AW197" s="337"/>
      <c r="AX197" s="337"/>
      <c r="AY197" s="337"/>
      <c r="AZ197" s="337"/>
      <c r="BA197" s="337"/>
      <c r="BB197" s="337"/>
      <c r="BC197" s="337"/>
      <c r="BD197" s="337"/>
      <c r="BE197" s="337"/>
      <c r="BF197" s="337"/>
      <c r="BG197" s="337"/>
      <c r="BH197" s="337"/>
      <c r="BI197" s="337"/>
      <c r="BJ197" s="337"/>
      <c r="BK197" s="337"/>
      <c r="BL197" s="337"/>
      <c r="BM197" s="337"/>
      <c r="BN197" s="337"/>
      <c r="BO197" s="337"/>
      <c r="BP197" s="337"/>
      <c r="BQ197" s="337"/>
      <c r="BR197" s="337"/>
      <c r="BS197" s="337"/>
      <c r="BT197" s="337"/>
      <c r="BU197" s="337"/>
      <c r="BV197" s="337"/>
      <c r="BW197" s="337"/>
      <c r="BX197" s="337"/>
      <c r="BY197" s="337"/>
      <c r="BZ197" s="337"/>
      <c r="CA197" s="337"/>
      <c r="CB197" s="337"/>
      <c r="CC197" s="337"/>
    </row>
    <row r="198" spans="1:81" ht="13.5">
      <c r="A198" s="337"/>
      <c r="B198" s="337"/>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337"/>
      <c r="AI198" s="337"/>
      <c r="AJ198" s="337"/>
      <c r="AK198" s="337"/>
      <c r="AL198" s="337"/>
      <c r="AM198" s="337"/>
      <c r="AN198" s="337"/>
      <c r="AO198" s="337"/>
      <c r="AP198" s="337"/>
      <c r="AQ198" s="337"/>
      <c r="AR198" s="337"/>
      <c r="AS198" s="337"/>
      <c r="AT198" s="337"/>
      <c r="AU198" s="337"/>
      <c r="AV198" s="337"/>
      <c r="AW198" s="337"/>
      <c r="AX198" s="337"/>
      <c r="AY198" s="337"/>
      <c r="AZ198" s="337"/>
      <c r="BA198" s="337"/>
      <c r="BB198" s="337"/>
      <c r="BC198" s="337"/>
      <c r="BD198" s="337"/>
      <c r="BE198" s="337"/>
      <c r="BF198" s="337"/>
      <c r="BG198" s="337"/>
      <c r="BH198" s="337"/>
      <c r="BI198" s="337"/>
      <c r="BJ198" s="337"/>
      <c r="BK198" s="337"/>
      <c r="BL198" s="337"/>
      <c r="BM198" s="337"/>
      <c r="BN198" s="337"/>
      <c r="BO198" s="337"/>
      <c r="BP198" s="337"/>
      <c r="BQ198" s="337"/>
      <c r="BR198" s="337"/>
      <c r="BS198" s="337"/>
      <c r="BT198" s="337"/>
      <c r="BU198" s="337"/>
      <c r="BV198" s="337"/>
      <c r="BW198" s="337"/>
      <c r="BX198" s="337"/>
      <c r="BY198" s="337"/>
      <c r="BZ198" s="337"/>
      <c r="CA198" s="337"/>
      <c r="CB198" s="337"/>
      <c r="CC198" s="337"/>
    </row>
    <row r="199" spans="1:81" ht="13.5">
      <c r="A199" s="337"/>
      <c r="B199" s="337"/>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37"/>
      <c r="AE199" s="337"/>
      <c r="AF199" s="337"/>
      <c r="AG199" s="337"/>
      <c r="AH199" s="337"/>
      <c r="AI199" s="337"/>
      <c r="AJ199" s="337"/>
      <c r="AK199" s="337"/>
      <c r="AL199" s="337"/>
      <c r="AM199" s="337"/>
      <c r="AN199" s="337"/>
      <c r="AO199" s="337"/>
      <c r="AP199" s="337"/>
      <c r="AQ199" s="337"/>
      <c r="AR199" s="337"/>
      <c r="AS199" s="337"/>
      <c r="AT199" s="337"/>
      <c r="AU199" s="337"/>
      <c r="AV199" s="337"/>
      <c r="AW199" s="337"/>
      <c r="AX199" s="337"/>
      <c r="AY199" s="337"/>
      <c r="AZ199" s="337"/>
      <c r="BA199" s="337"/>
      <c r="BB199" s="337"/>
      <c r="BC199" s="337"/>
      <c r="BD199" s="337"/>
      <c r="BE199" s="337"/>
      <c r="BF199" s="337"/>
      <c r="BG199" s="337"/>
      <c r="BH199" s="337"/>
      <c r="BI199" s="337"/>
      <c r="BJ199" s="337"/>
      <c r="BK199" s="337"/>
      <c r="BL199" s="337"/>
      <c r="BM199" s="337"/>
      <c r="BN199" s="337"/>
      <c r="BO199" s="337"/>
      <c r="BP199" s="337"/>
      <c r="BQ199" s="337"/>
      <c r="BR199" s="337"/>
      <c r="BS199" s="337"/>
      <c r="BT199" s="337"/>
      <c r="BU199" s="337"/>
      <c r="BV199" s="337"/>
      <c r="BW199" s="337"/>
      <c r="BX199" s="337"/>
      <c r="BY199" s="337"/>
      <c r="BZ199" s="337"/>
      <c r="CA199" s="337"/>
      <c r="CB199" s="337"/>
      <c r="CC199" s="337"/>
    </row>
    <row r="200" spans="1:81" ht="13.5">
      <c r="A200" s="337"/>
      <c r="B200" s="337"/>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c r="AY200" s="337"/>
      <c r="AZ200" s="337"/>
      <c r="BA200" s="337"/>
      <c r="BB200" s="337"/>
      <c r="BC200" s="337"/>
      <c r="BD200" s="337"/>
      <c r="BE200" s="337"/>
      <c r="BF200" s="337"/>
      <c r="BG200" s="337"/>
      <c r="BH200" s="337"/>
      <c r="BI200" s="337"/>
      <c r="BJ200" s="337"/>
      <c r="BK200" s="337"/>
      <c r="BL200" s="337"/>
      <c r="BM200" s="337"/>
      <c r="BN200" s="337"/>
      <c r="BO200" s="337"/>
      <c r="BP200" s="337"/>
      <c r="BQ200" s="337"/>
      <c r="BR200" s="337"/>
      <c r="BS200" s="337"/>
      <c r="BT200" s="337"/>
      <c r="BU200" s="337"/>
      <c r="BV200" s="337"/>
      <c r="BW200" s="337"/>
      <c r="BX200" s="337"/>
      <c r="BY200" s="337"/>
      <c r="BZ200" s="337"/>
      <c r="CA200" s="337"/>
      <c r="CB200" s="337"/>
      <c r="CC200" s="337"/>
    </row>
  </sheetData>
  <sheetProtection/>
  <mergeCells count="175">
    <mergeCell ref="BV9:BY9"/>
    <mergeCell ref="BA15:BL15"/>
    <mergeCell ref="BA16:BL16"/>
    <mergeCell ref="BA17:BL17"/>
    <mergeCell ref="BA18:BL18"/>
    <mergeCell ref="BA19:BL19"/>
    <mergeCell ref="BA20:BL20"/>
    <mergeCell ref="BA9:BL9"/>
    <mergeCell ref="BA10:BL10"/>
    <mergeCell ref="BA11:BL11"/>
    <mergeCell ref="BA12:BL12"/>
    <mergeCell ref="BA13:BL13"/>
    <mergeCell ref="BA14:BL14"/>
    <mergeCell ref="AU27:BJ27"/>
    <mergeCell ref="AU30:BB31"/>
    <mergeCell ref="BC30:BJ31"/>
    <mergeCell ref="Q28:X29"/>
    <mergeCell ref="I30:P31"/>
    <mergeCell ref="Q30:X31"/>
    <mergeCell ref="H33:J33"/>
    <mergeCell ref="K33:AB33"/>
    <mergeCell ref="H34:J34"/>
    <mergeCell ref="K34:AY34"/>
    <mergeCell ref="D33:G33"/>
    <mergeCell ref="H35:J35"/>
    <mergeCell ref="K35:AS35"/>
    <mergeCell ref="E21:J21"/>
    <mergeCell ref="AU28:BB29"/>
    <mergeCell ref="BC28:BJ29"/>
    <mergeCell ref="I27:X27"/>
    <mergeCell ref="I28:P29"/>
    <mergeCell ref="AR19:AV19"/>
    <mergeCell ref="E20:H20"/>
    <mergeCell ref="I20:J20"/>
    <mergeCell ref="K20:L20"/>
    <mergeCell ref="M20:N20"/>
    <mergeCell ref="O20:P20"/>
    <mergeCell ref="U20:X20"/>
    <mergeCell ref="AA20:AE20"/>
    <mergeCell ref="AL20:AO20"/>
    <mergeCell ref="AR20:AV20"/>
    <mergeCell ref="AL18:AO18"/>
    <mergeCell ref="AR18:AV18"/>
    <mergeCell ref="AA19:AE19"/>
    <mergeCell ref="AL19:AO19"/>
    <mergeCell ref="E19:H19"/>
    <mergeCell ref="I19:J19"/>
    <mergeCell ref="K19:L19"/>
    <mergeCell ref="M19:N19"/>
    <mergeCell ref="O19:P19"/>
    <mergeCell ref="U19:X19"/>
    <mergeCell ref="AA17:AE17"/>
    <mergeCell ref="AL17:AO17"/>
    <mergeCell ref="AR17:AV17"/>
    <mergeCell ref="E18:H18"/>
    <mergeCell ref="I18:J18"/>
    <mergeCell ref="K18:L18"/>
    <mergeCell ref="M18:N18"/>
    <mergeCell ref="O18:P18"/>
    <mergeCell ref="U18:X18"/>
    <mergeCell ref="AA18:AE18"/>
    <mergeCell ref="E17:H17"/>
    <mergeCell ref="I17:J17"/>
    <mergeCell ref="K17:L17"/>
    <mergeCell ref="M17:N17"/>
    <mergeCell ref="O17:P17"/>
    <mergeCell ref="U17:X17"/>
    <mergeCell ref="AR15:AV15"/>
    <mergeCell ref="E16:H16"/>
    <mergeCell ref="I16:J16"/>
    <mergeCell ref="K16:L16"/>
    <mergeCell ref="M16:N16"/>
    <mergeCell ref="O16:P16"/>
    <mergeCell ref="U16:X16"/>
    <mergeCell ref="AA16:AE16"/>
    <mergeCell ref="AL16:AO16"/>
    <mergeCell ref="AR16:AV16"/>
    <mergeCell ref="AL14:AO14"/>
    <mergeCell ref="AR14:AV14"/>
    <mergeCell ref="E15:H15"/>
    <mergeCell ref="I15:J15"/>
    <mergeCell ref="K15:L15"/>
    <mergeCell ref="M15:N15"/>
    <mergeCell ref="O15:P15"/>
    <mergeCell ref="U15:X15"/>
    <mergeCell ref="AA15:AE15"/>
    <mergeCell ref="AL15:AO15"/>
    <mergeCell ref="AA13:AE13"/>
    <mergeCell ref="AL13:AO13"/>
    <mergeCell ref="AR13:AV13"/>
    <mergeCell ref="E14:H14"/>
    <mergeCell ref="I14:J14"/>
    <mergeCell ref="K14:L14"/>
    <mergeCell ref="M14:N14"/>
    <mergeCell ref="O14:P14"/>
    <mergeCell ref="U14:X14"/>
    <mergeCell ref="AA14:AE14"/>
    <mergeCell ref="E13:H13"/>
    <mergeCell ref="I13:J13"/>
    <mergeCell ref="K13:L13"/>
    <mergeCell ref="M13:N13"/>
    <mergeCell ref="O13:P13"/>
    <mergeCell ref="U13:X13"/>
    <mergeCell ref="AR11:AV11"/>
    <mergeCell ref="E12:H12"/>
    <mergeCell ref="I12:J12"/>
    <mergeCell ref="K12:L12"/>
    <mergeCell ref="M12:N12"/>
    <mergeCell ref="O12:P12"/>
    <mergeCell ref="U12:X12"/>
    <mergeCell ref="AA12:AE12"/>
    <mergeCell ref="AL12:AO12"/>
    <mergeCell ref="AR12:AV12"/>
    <mergeCell ref="AL10:AO10"/>
    <mergeCell ref="AR10:AV10"/>
    <mergeCell ref="E11:H11"/>
    <mergeCell ref="I11:J11"/>
    <mergeCell ref="K11:L11"/>
    <mergeCell ref="M11:N11"/>
    <mergeCell ref="O11:P11"/>
    <mergeCell ref="U11:X11"/>
    <mergeCell ref="AA11:AE11"/>
    <mergeCell ref="AL11:AO11"/>
    <mergeCell ref="AA9:AE9"/>
    <mergeCell ref="AL9:AO9"/>
    <mergeCell ref="AR9:AV9"/>
    <mergeCell ref="E10:H10"/>
    <mergeCell ref="I10:J10"/>
    <mergeCell ref="K10:L10"/>
    <mergeCell ref="M10:N10"/>
    <mergeCell ref="O10:P10"/>
    <mergeCell ref="U10:X10"/>
    <mergeCell ref="AA10:AE10"/>
    <mergeCell ref="BC7:BJ8"/>
    <mergeCell ref="X8:AF8"/>
    <mergeCell ref="AN8:AX8"/>
    <mergeCell ref="AS7:AU7"/>
    <mergeCell ref="E9:H9"/>
    <mergeCell ref="I9:J9"/>
    <mergeCell ref="K9:L9"/>
    <mergeCell ref="M9:N9"/>
    <mergeCell ref="O9:P9"/>
    <mergeCell ref="U9:X9"/>
    <mergeCell ref="AE6:AF6"/>
    <mergeCell ref="AG6:AH6"/>
    <mergeCell ref="G7:N8"/>
    <mergeCell ref="U7:Z7"/>
    <mergeCell ref="AB7:AD7"/>
    <mergeCell ref="AL7:AQ7"/>
    <mergeCell ref="AU5:AV5"/>
    <mergeCell ref="AW5:AX5"/>
    <mergeCell ref="AY5:AZ5"/>
    <mergeCell ref="BA5:BB5"/>
    <mergeCell ref="G6:N6"/>
    <mergeCell ref="S6:V6"/>
    <mergeCell ref="W6:X6"/>
    <mergeCell ref="Y6:Z6"/>
    <mergeCell ref="AA6:AB6"/>
    <mergeCell ref="AC6:AD6"/>
    <mergeCell ref="AE5:AF5"/>
    <mergeCell ref="AG5:AH5"/>
    <mergeCell ref="AI5:AL5"/>
    <mergeCell ref="AM5:AP5"/>
    <mergeCell ref="AQ5:AR5"/>
    <mergeCell ref="AS5:AT5"/>
    <mergeCell ref="D2:H2"/>
    <mergeCell ref="D3:BM3"/>
    <mergeCell ref="G4:N4"/>
    <mergeCell ref="S4:BL4"/>
    <mergeCell ref="G5:N5"/>
    <mergeCell ref="S5:V5"/>
    <mergeCell ref="W5:X5"/>
    <mergeCell ref="Y5:Z5"/>
    <mergeCell ref="AA5:AB5"/>
    <mergeCell ref="AC5:AD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2:CP199"/>
  <sheetViews>
    <sheetView zoomScaleSheetLayoutView="100" zoomScalePageLayoutView="0" workbookViewId="0" topLeftCell="A1">
      <selection activeCell="K5" sqref="K5:BB5"/>
    </sheetView>
  </sheetViews>
  <sheetFormatPr defaultColWidth="9.00390625" defaultRowHeight="13.5"/>
  <cols>
    <col min="1" max="113" width="1.625" style="334" customWidth="1"/>
    <col min="114" max="193" width="3.625" style="334" customWidth="1"/>
    <col min="194" max="16384" width="9.00390625" style="334" customWidth="1"/>
  </cols>
  <sheetData>
    <row r="1" ht="20.25" customHeight="1"/>
    <row r="2" spans="4:16" ht="25.5" customHeight="1" thickBot="1">
      <c r="D2" s="1745" t="s">
        <v>372</v>
      </c>
      <c r="E2" s="1746"/>
      <c r="F2" s="1746"/>
      <c r="G2" s="1746"/>
      <c r="H2" s="1746"/>
      <c r="I2" s="1746"/>
      <c r="J2" s="1746"/>
      <c r="K2" s="1746"/>
      <c r="L2" s="1746"/>
      <c r="M2" s="1746"/>
      <c r="N2" s="1746"/>
      <c r="O2" s="1746"/>
      <c r="P2" s="1746"/>
    </row>
    <row r="3" spans="4:54" ht="30" customHeight="1">
      <c r="D3" s="1747" t="s">
        <v>443</v>
      </c>
      <c r="E3" s="1748"/>
      <c r="F3" s="1748"/>
      <c r="G3" s="1748"/>
      <c r="H3" s="1748"/>
      <c r="I3" s="1748"/>
      <c r="J3" s="1748"/>
      <c r="K3" s="1748"/>
      <c r="L3" s="1748"/>
      <c r="M3" s="1748"/>
      <c r="N3" s="1748"/>
      <c r="O3" s="1748"/>
      <c r="P3" s="1748"/>
      <c r="Q3" s="1748"/>
      <c r="R3" s="1748"/>
      <c r="S3" s="1748"/>
      <c r="T3" s="1748"/>
      <c r="U3" s="1748"/>
      <c r="V3" s="1748"/>
      <c r="W3" s="1748"/>
      <c r="X3" s="1748"/>
      <c r="Y3" s="1748"/>
      <c r="Z3" s="1748"/>
      <c r="AA3" s="1748"/>
      <c r="AB3" s="1748"/>
      <c r="AC3" s="1748"/>
      <c r="AD3" s="1748"/>
      <c r="AE3" s="1748"/>
      <c r="AF3" s="1748"/>
      <c r="AG3" s="1748"/>
      <c r="AH3" s="1748"/>
      <c r="AI3" s="1748"/>
      <c r="AJ3" s="1748"/>
      <c r="AK3" s="1748"/>
      <c r="AL3" s="1748"/>
      <c r="AM3" s="1748"/>
      <c r="AN3" s="1748"/>
      <c r="AO3" s="1748"/>
      <c r="AP3" s="1748"/>
      <c r="AQ3" s="1748"/>
      <c r="AR3" s="1748"/>
      <c r="AS3" s="1748"/>
      <c r="AT3" s="1748"/>
      <c r="AU3" s="1748"/>
      <c r="AV3" s="1748"/>
      <c r="AW3" s="1748"/>
      <c r="AX3" s="1748"/>
      <c r="AY3" s="1748"/>
      <c r="AZ3" s="1748"/>
      <c r="BA3" s="1748"/>
      <c r="BB3" s="1749"/>
    </row>
    <row r="4" spans="4:94" s="337" customFormat="1" ht="28.5" customHeight="1">
      <c r="D4" s="1750" t="s">
        <v>373</v>
      </c>
      <c r="E4" s="1751"/>
      <c r="F4" s="1751"/>
      <c r="G4" s="1751"/>
      <c r="H4" s="1751"/>
      <c r="I4" s="1751"/>
      <c r="J4" s="1752"/>
      <c r="K4" s="1738" t="s">
        <v>382</v>
      </c>
      <c r="L4" s="1732"/>
      <c r="M4" s="1732"/>
      <c r="N4" s="1732"/>
      <c r="O4" s="1732"/>
      <c r="P4" s="1732"/>
      <c r="Q4" s="1739"/>
      <c r="R4" s="1740" t="s">
        <v>864</v>
      </c>
      <c r="S4" s="1741"/>
      <c r="T4" s="1741"/>
      <c r="U4" s="1741"/>
      <c r="V4" s="1741"/>
      <c r="W4" s="1741"/>
      <c r="X4" s="1742"/>
      <c r="Y4" s="1754" t="s">
        <v>366</v>
      </c>
      <c r="Z4" s="1755"/>
      <c r="AA4" s="1755"/>
      <c r="AB4" s="1755"/>
      <c r="AC4" s="1755"/>
      <c r="AD4" s="1755"/>
      <c r="AE4" s="1756"/>
      <c r="AF4" s="181"/>
      <c r="AG4" s="1541" t="str">
        <f>IF('入力'!$F$9="","",'入力'!$F$9)</f>
        <v>令和</v>
      </c>
      <c r="AH4" s="1541"/>
      <c r="AI4" s="1696"/>
      <c r="AJ4" s="1733"/>
      <c r="AK4" s="1733"/>
      <c r="AL4" s="1753" t="s">
        <v>8</v>
      </c>
      <c r="AM4" s="1753"/>
      <c r="AN4" s="1733"/>
      <c r="AO4" s="1733"/>
      <c r="AP4" s="1753" t="s">
        <v>9</v>
      </c>
      <c r="AQ4" s="1753"/>
      <c r="AR4" s="1733"/>
      <c r="AS4" s="1733"/>
      <c r="AT4" s="1753" t="s">
        <v>10</v>
      </c>
      <c r="AU4" s="1753"/>
      <c r="AV4" s="335"/>
      <c r="AW4" s="335"/>
      <c r="AX4" s="335"/>
      <c r="AY4" s="335"/>
      <c r="AZ4" s="335"/>
      <c r="BA4" s="335"/>
      <c r="BB4" s="336"/>
      <c r="BH4" s="354"/>
      <c r="BI4" s="354"/>
      <c r="BJ4" s="354"/>
      <c r="BK4" s="354"/>
      <c r="BL4" s="354"/>
      <c r="BM4" s="354"/>
      <c r="BN4" s="354"/>
      <c r="BO4" s="354"/>
      <c r="BP4" s="354"/>
      <c r="BQ4" s="354"/>
      <c r="BR4" s="354"/>
      <c r="BS4" s="354"/>
      <c r="BT4" s="392"/>
      <c r="BU4" s="392"/>
      <c r="BV4" s="392"/>
      <c r="BW4" s="392"/>
      <c r="BX4" s="392"/>
      <c r="BY4" s="392"/>
      <c r="BZ4" s="392"/>
      <c r="CA4" s="389"/>
      <c r="CB4" s="18"/>
      <c r="CC4" s="18"/>
      <c r="CD4" s="18"/>
      <c r="CE4" s="398"/>
      <c r="CF4" s="398"/>
      <c r="CG4" s="391"/>
      <c r="CH4" s="391"/>
      <c r="CI4" s="398"/>
      <c r="CJ4" s="398"/>
      <c r="CK4" s="391"/>
      <c r="CL4" s="391"/>
      <c r="CM4" s="398"/>
      <c r="CN4" s="398"/>
      <c r="CO4" s="391"/>
      <c r="CP4" s="391"/>
    </row>
    <row r="5" spans="4:54" s="337" customFormat="1" ht="28.5" customHeight="1">
      <c r="D5" s="1809" t="s">
        <v>367</v>
      </c>
      <c r="E5" s="1810"/>
      <c r="F5" s="1810"/>
      <c r="G5" s="1810"/>
      <c r="H5" s="1810"/>
      <c r="I5" s="1810"/>
      <c r="J5" s="1811"/>
      <c r="K5" s="1812" t="s">
        <v>383</v>
      </c>
      <c r="L5" s="1813"/>
      <c r="M5" s="1813"/>
      <c r="N5" s="1813"/>
      <c r="O5" s="1813"/>
      <c r="P5" s="1813"/>
      <c r="Q5" s="1813"/>
      <c r="R5" s="1813"/>
      <c r="S5" s="1813"/>
      <c r="T5" s="1813"/>
      <c r="U5" s="1813"/>
      <c r="V5" s="1813"/>
      <c r="W5" s="1813"/>
      <c r="X5" s="1813"/>
      <c r="Y5" s="1813"/>
      <c r="Z5" s="1813"/>
      <c r="AA5" s="1813"/>
      <c r="AB5" s="1813"/>
      <c r="AC5" s="1813"/>
      <c r="AD5" s="1813"/>
      <c r="AE5" s="1813"/>
      <c r="AF5" s="1813"/>
      <c r="AG5" s="1813"/>
      <c r="AH5" s="1813"/>
      <c r="AI5" s="1813"/>
      <c r="AJ5" s="1813"/>
      <c r="AK5" s="1813"/>
      <c r="AL5" s="1813"/>
      <c r="AM5" s="1813"/>
      <c r="AN5" s="1813"/>
      <c r="AO5" s="1813"/>
      <c r="AP5" s="1813"/>
      <c r="AQ5" s="1813"/>
      <c r="AR5" s="1813"/>
      <c r="AS5" s="1813"/>
      <c r="AT5" s="1813"/>
      <c r="AU5" s="1813"/>
      <c r="AV5" s="1813"/>
      <c r="AW5" s="1813"/>
      <c r="AX5" s="1813"/>
      <c r="AY5" s="1813"/>
      <c r="AZ5" s="1813"/>
      <c r="BA5" s="1813"/>
      <c r="BB5" s="1814"/>
    </row>
    <row r="6" spans="4:58" s="337" customFormat="1" ht="28.5" customHeight="1">
      <c r="D6" s="1750" t="s">
        <v>374</v>
      </c>
      <c r="E6" s="1751"/>
      <c r="F6" s="1751"/>
      <c r="G6" s="1751"/>
      <c r="H6" s="1751"/>
      <c r="I6" s="1751"/>
      <c r="J6" s="1752"/>
      <c r="K6" s="338"/>
      <c r="L6" s="1569" t="str">
        <f>IF('入力'!$F$5="","",'入力'!$F$5)</f>
        <v>今泉１-２号線他配水管布設替工事</v>
      </c>
      <c r="M6" s="1743"/>
      <c r="N6" s="1743"/>
      <c r="O6" s="1743"/>
      <c r="P6" s="1743"/>
      <c r="Q6" s="1743"/>
      <c r="R6" s="1743"/>
      <c r="S6" s="1743"/>
      <c r="T6" s="1743"/>
      <c r="U6" s="1743"/>
      <c r="V6" s="1743"/>
      <c r="W6" s="1743"/>
      <c r="X6" s="1743"/>
      <c r="Y6" s="1743"/>
      <c r="Z6" s="1743"/>
      <c r="AA6" s="1743"/>
      <c r="AB6" s="1743"/>
      <c r="AC6" s="1743"/>
      <c r="AD6" s="1743"/>
      <c r="AE6" s="1743"/>
      <c r="AF6" s="1744"/>
      <c r="AG6" s="1744"/>
      <c r="AH6" s="1744"/>
      <c r="AI6" s="1744"/>
      <c r="AJ6" s="1744"/>
      <c r="AK6" s="1744"/>
      <c r="AL6" s="1744"/>
      <c r="AM6" s="1744"/>
      <c r="AN6" s="1744"/>
      <c r="AO6" s="1744"/>
      <c r="AP6" s="1744"/>
      <c r="AQ6" s="1744"/>
      <c r="AR6" s="1744"/>
      <c r="AS6" s="1744"/>
      <c r="AT6" s="1744"/>
      <c r="AU6" s="1744"/>
      <c r="AV6" s="1744"/>
      <c r="AW6" s="1744"/>
      <c r="AX6" s="1744"/>
      <c r="AY6" s="1744"/>
      <c r="AZ6" s="1744"/>
      <c r="BA6" s="1744"/>
      <c r="BB6" s="397"/>
      <c r="BC6" s="339"/>
      <c r="BD6" s="227"/>
      <c r="BE6" s="227"/>
      <c r="BF6" s="227"/>
    </row>
    <row r="7" spans="4:54" s="337" customFormat="1" ht="18" customHeight="1">
      <c r="D7" s="340"/>
      <c r="E7" s="1815" t="s">
        <v>368</v>
      </c>
      <c r="F7" s="1735"/>
      <c r="G7" s="1735"/>
      <c r="H7" s="1735"/>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2"/>
    </row>
    <row r="8" spans="4:54" s="337" customFormat="1" ht="27" customHeight="1">
      <c r="D8" s="340"/>
      <c r="E8" s="341"/>
      <c r="F8" s="349"/>
      <c r="G8" s="349"/>
      <c r="H8" s="349"/>
      <c r="I8" s="349"/>
      <c r="J8" s="349"/>
      <c r="K8" s="349"/>
      <c r="L8" s="349"/>
      <c r="M8" s="349"/>
      <c r="N8" s="349"/>
      <c r="O8" s="349"/>
      <c r="P8" s="349"/>
      <c r="Q8" s="349"/>
      <c r="R8" s="349"/>
      <c r="S8" s="349"/>
      <c r="T8" s="349"/>
      <c r="U8" s="349"/>
      <c r="V8" s="349"/>
      <c r="W8" s="349"/>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c r="AY8" s="343"/>
      <c r="AZ8" s="343"/>
      <c r="BA8" s="343"/>
      <c r="BB8" s="342"/>
    </row>
    <row r="9" spans="4:54" s="337" customFormat="1" ht="27" customHeight="1">
      <c r="D9" s="340"/>
      <c r="E9" s="341"/>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912"/>
      <c r="AU9" s="912"/>
      <c r="AV9" s="912"/>
      <c r="AW9" s="912"/>
      <c r="AX9" s="912"/>
      <c r="AY9" s="912"/>
      <c r="AZ9" s="912"/>
      <c r="BA9" s="344"/>
      <c r="BB9" s="342"/>
    </row>
    <row r="10" spans="4:54" s="337" customFormat="1" ht="27" customHeight="1">
      <c r="D10" s="340"/>
      <c r="E10" s="341"/>
      <c r="F10" s="345"/>
      <c r="G10" s="912"/>
      <c r="H10" s="912"/>
      <c r="I10" s="912"/>
      <c r="J10" s="912"/>
      <c r="K10" s="912"/>
      <c r="L10" s="912"/>
      <c r="M10" s="912"/>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6"/>
      <c r="AR10" s="346"/>
      <c r="AS10" s="346"/>
      <c r="AT10" s="347"/>
      <c r="AU10" s="347"/>
      <c r="AV10" s="347"/>
      <c r="AW10" s="347"/>
      <c r="AX10" s="347"/>
      <c r="AY10" s="347"/>
      <c r="AZ10" s="347"/>
      <c r="BA10" s="348"/>
      <c r="BB10" s="342"/>
    </row>
    <row r="11" spans="4:54" s="337" customFormat="1" ht="27" customHeight="1">
      <c r="D11" s="340"/>
      <c r="E11" s="341"/>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50"/>
      <c r="AI11" s="350"/>
      <c r="AJ11" s="350"/>
      <c r="AK11" s="350"/>
      <c r="AL11" s="350"/>
      <c r="AM11" s="350"/>
      <c r="AN11" s="350"/>
      <c r="AO11" s="350"/>
      <c r="AP11" s="350"/>
      <c r="AQ11" s="350"/>
      <c r="AR11" s="350"/>
      <c r="AS11" s="350"/>
      <c r="AT11" s="351"/>
      <c r="AU11" s="351"/>
      <c r="AV11" s="351"/>
      <c r="AW11" s="351"/>
      <c r="AX11" s="351"/>
      <c r="AY11" s="351"/>
      <c r="AZ11" s="351"/>
      <c r="BA11" s="343"/>
      <c r="BB11" s="342"/>
    </row>
    <row r="12" spans="4:54" s="337" customFormat="1" ht="27" customHeight="1">
      <c r="D12" s="340"/>
      <c r="E12" s="341"/>
      <c r="F12" s="345"/>
      <c r="G12" s="912"/>
      <c r="H12" s="912"/>
      <c r="I12" s="912"/>
      <c r="J12" s="912"/>
      <c r="K12" s="912"/>
      <c r="L12" s="912"/>
      <c r="M12" s="912"/>
      <c r="N12" s="912"/>
      <c r="O12" s="912"/>
      <c r="P12" s="912"/>
      <c r="Q12" s="912"/>
      <c r="R12" s="912"/>
      <c r="S12" s="912"/>
      <c r="T12" s="912"/>
      <c r="U12" s="912"/>
      <c r="V12" s="912"/>
      <c r="W12" s="912"/>
      <c r="X12" s="912"/>
      <c r="Y12" s="912"/>
      <c r="Z12" s="912"/>
      <c r="AA12" s="912"/>
      <c r="AB12" s="912"/>
      <c r="AC12" s="350"/>
      <c r="AD12" s="350"/>
      <c r="AE12" s="345"/>
      <c r="AF12" s="912"/>
      <c r="AG12" s="912"/>
      <c r="AH12" s="912"/>
      <c r="AI12" s="912"/>
      <c r="AJ12" s="912"/>
      <c r="AK12" s="912"/>
      <c r="AL12" s="912"/>
      <c r="AM12" s="912"/>
      <c r="AN12" s="912"/>
      <c r="AO12" s="912"/>
      <c r="AP12" s="912"/>
      <c r="AQ12" s="912"/>
      <c r="AR12" s="912"/>
      <c r="AS12" s="912"/>
      <c r="AT12" s="912"/>
      <c r="AU12" s="912"/>
      <c r="AV12" s="351"/>
      <c r="AW12" s="351"/>
      <c r="AX12" s="351"/>
      <c r="AY12" s="351"/>
      <c r="AZ12" s="351"/>
      <c r="BA12" s="343"/>
      <c r="BB12" s="342"/>
    </row>
    <row r="13" spans="4:54" s="337" customFormat="1" ht="27" customHeight="1">
      <c r="D13" s="340"/>
      <c r="E13" s="341"/>
      <c r="F13" s="345"/>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c r="AR13" s="912"/>
      <c r="AS13" s="912"/>
      <c r="AT13" s="912"/>
      <c r="AU13" s="912"/>
      <c r="AV13" s="912"/>
      <c r="AW13" s="351"/>
      <c r="AX13" s="351"/>
      <c r="AY13" s="351"/>
      <c r="AZ13" s="351"/>
      <c r="BA13" s="343"/>
      <c r="BB13" s="342"/>
    </row>
    <row r="14" spans="4:54" s="337" customFormat="1" ht="27" customHeight="1">
      <c r="D14" s="340"/>
      <c r="E14" s="341"/>
      <c r="F14" s="345"/>
      <c r="G14" s="912"/>
      <c r="H14" s="912"/>
      <c r="I14" s="912"/>
      <c r="J14" s="912"/>
      <c r="K14" s="912"/>
      <c r="L14" s="912"/>
      <c r="M14" s="912"/>
      <c r="N14" s="912"/>
      <c r="O14" s="912"/>
      <c r="P14" s="912"/>
      <c r="Q14" s="912"/>
      <c r="R14" s="912"/>
      <c r="S14" s="912"/>
      <c r="T14" s="912"/>
      <c r="U14" s="912"/>
      <c r="V14" s="912"/>
      <c r="W14" s="912"/>
      <c r="X14" s="912"/>
      <c r="Y14" s="912"/>
      <c r="Z14" s="912"/>
      <c r="AA14" s="350"/>
      <c r="AB14" s="350"/>
      <c r="AC14" s="350"/>
      <c r="AD14" s="350"/>
      <c r="AE14" s="350"/>
      <c r="AF14" s="350"/>
      <c r="AG14" s="350"/>
      <c r="AH14" s="350"/>
      <c r="AI14" s="350"/>
      <c r="AJ14" s="350"/>
      <c r="AK14" s="350"/>
      <c r="AL14" s="350"/>
      <c r="AM14" s="350"/>
      <c r="AN14" s="350"/>
      <c r="AO14" s="350"/>
      <c r="AP14" s="350"/>
      <c r="AQ14" s="350"/>
      <c r="AR14" s="350"/>
      <c r="AS14" s="350"/>
      <c r="AT14" s="351"/>
      <c r="AU14" s="351"/>
      <c r="AV14" s="351"/>
      <c r="AW14" s="351"/>
      <c r="AX14" s="351"/>
      <c r="AY14" s="351"/>
      <c r="AZ14" s="351"/>
      <c r="BA14" s="343"/>
      <c r="BB14" s="342"/>
    </row>
    <row r="15" spans="4:54" s="337" customFormat="1" ht="27" customHeight="1">
      <c r="D15" s="340"/>
      <c r="E15" s="341"/>
      <c r="F15" s="345"/>
      <c r="G15" s="352"/>
      <c r="H15" s="352"/>
      <c r="I15" s="352"/>
      <c r="J15" s="352"/>
      <c r="K15" s="352"/>
      <c r="L15" s="352"/>
      <c r="M15" s="352"/>
      <c r="N15" s="350"/>
      <c r="O15" s="345"/>
      <c r="P15" s="352"/>
      <c r="Q15" s="352"/>
      <c r="R15" s="352"/>
      <c r="S15" s="352"/>
      <c r="T15" s="352"/>
      <c r="U15" s="352"/>
      <c r="V15" s="352"/>
      <c r="W15" s="352"/>
      <c r="X15" s="352"/>
      <c r="Y15" s="352"/>
      <c r="Z15" s="352"/>
      <c r="AA15" s="350"/>
      <c r="AB15" s="350"/>
      <c r="AC15" s="350"/>
      <c r="AD15" s="350"/>
      <c r="AE15" s="350"/>
      <c r="AF15" s="350"/>
      <c r="AG15" s="350"/>
      <c r="AH15" s="350"/>
      <c r="AI15" s="350"/>
      <c r="AJ15" s="350"/>
      <c r="AK15" s="350"/>
      <c r="AL15" s="350"/>
      <c r="AM15" s="350"/>
      <c r="AN15" s="350"/>
      <c r="AO15" s="350"/>
      <c r="AP15" s="350"/>
      <c r="AQ15" s="350"/>
      <c r="AR15" s="350"/>
      <c r="AS15" s="350"/>
      <c r="AT15" s="351"/>
      <c r="AU15" s="351"/>
      <c r="AV15" s="351"/>
      <c r="AW15" s="351"/>
      <c r="AX15" s="351"/>
      <c r="AY15" s="351"/>
      <c r="AZ15" s="351"/>
      <c r="BA15" s="343"/>
      <c r="BB15" s="342"/>
    </row>
    <row r="16" spans="4:54" s="337" customFormat="1" ht="27" customHeight="1">
      <c r="D16" s="340"/>
      <c r="E16" s="341"/>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1"/>
      <c r="AU16" s="351"/>
      <c r="AV16" s="351"/>
      <c r="AW16" s="351"/>
      <c r="AX16" s="351"/>
      <c r="AY16" s="351"/>
      <c r="AZ16" s="351"/>
      <c r="BA16" s="343"/>
      <c r="BB16" s="342"/>
    </row>
    <row r="17" spans="4:54" s="337" customFormat="1" ht="27" customHeight="1">
      <c r="D17" s="340"/>
      <c r="E17" s="341"/>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1"/>
      <c r="AU17" s="351"/>
      <c r="AV17" s="351"/>
      <c r="AW17" s="351"/>
      <c r="AX17" s="351"/>
      <c r="AY17" s="351"/>
      <c r="AZ17" s="351"/>
      <c r="BA17" s="343"/>
      <c r="BB17" s="342"/>
    </row>
    <row r="18" spans="4:54" s="337" customFormat="1" ht="27" customHeight="1">
      <c r="D18" s="340"/>
      <c r="E18" s="341"/>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1"/>
      <c r="AU18" s="351"/>
      <c r="AV18" s="351"/>
      <c r="AW18" s="351"/>
      <c r="AX18" s="351"/>
      <c r="AY18" s="351"/>
      <c r="AZ18" s="351"/>
      <c r="BA18" s="343"/>
      <c r="BB18" s="342"/>
    </row>
    <row r="19" spans="4:54" s="337" customFormat="1" ht="27" customHeight="1">
      <c r="D19" s="340"/>
      <c r="E19" s="341"/>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1"/>
      <c r="AU19" s="351"/>
      <c r="AV19" s="351"/>
      <c r="AW19" s="351"/>
      <c r="AX19" s="351"/>
      <c r="AY19" s="351"/>
      <c r="AZ19" s="351"/>
      <c r="BA19" s="343"/>
      <c r="BB19" s="342"/>
    </row>
    <row r="20" spans="4:54" s="337" customFormat="1" ht="27" customHeight="1">
      <c r="D20" s="340"/>
      <c r="E20" s="341"/>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1"/>
      <c r="AU20" s="351"/>
      <c r="AV20" s="351"/>
      <c r="AW20" s="351"/>
      <c r="AX20" s="351"/>
      <c r="AY20" s="351"/>
      <c r="AZ20" s="351"/>
      <c r="BA20" s="343"/>
      <c r="BB20" s="342"/>
    </row>
    <row r="21" spans="4:54" s="337" customFormat="1" ht="13.5" customHeight="1">
      <c r="D21" s="340"/>
      <c r="E21" s="341"/>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42"/>
    </row>
    <row r="22" spans="4:54" s="337" customFormat="1" ht="22.5" customHeight="1">
      <c r="D22" s="340"/>
      <c r="E22" s="1817" t="s">
        <v>369</v>
      </c>
      <c r="F22" s="1817"/>
      <c r="G22" s="1818"/>
      <c r="H22" s="1818"/>
      <c r="I22" s="1818"/>
      <c r="J22" s="354"/>
      <c r="K22" s="354"/>
      <c r="L22" s="354"/>
      <c r="M22" s="1675" t="s">
        <v>685</v>
      </c>
      <c r="N22" s="1819"/>
      <c r="O22" s="1819"/>
      <c r="P22" s="1819"/>
      <c r="Q22" s="1819"/>
      <c r="R22" s="1819"/>
      <c r="S22" s="1819"/>
      <c r="T22" s="1819"/>
      <c r="U22" s="1819"/>
      <c r="V22" s="1819"/>
      <c r="W22" s="1819"/>
      <c r="X22" s="1819"/>
      <c r="Y22" s="1819"/>
      <c r="Z22" s="1819"/>
      <c r="AA22" s="1819"/>
      <c r="AB22" s="1819"/>
      <c r="AC22" s="1819"/>
      <c r="AD22" s="1819"/>
      <c r="AE22" s="1819"/>
      <c r="AF22" s="1819"/>
      <c r="AG22" s="1819"/>
      <c r="AH22" s="1819"/>
      <c r="AI22" s="1819"/>
      <c r="AJ22" s="1819"/>
      <c r="AK22" s="1819"/>
      <c r="AL22" s="1819"/>
      <c r="AM22" s="1819"/>
      <c r="AN22" s="1819"/>
      <c r="AO22" s="356"/>
      <c r="AP22" s="354"/>
      <c r="AQ22" s="354"/>
      <c r="AR22" s="354"/>
      <c r="AS22" s="354"/>
      <c r="AT22" s="354"/>
      <c r="AU22" s="354"/>
      <c r="AV22" s="354"/>
      <c r="AW22" s="354"/>
      <c r="AX22" s="354"/>
      <c r="AY22" s="354"/>
      <c r="AZ22" s="354"/>
      <c r="BA22" s="354"/>
      <c r="BB22" s="342"/>
    </row>
    <row r="23" spans="4:54" s="337" customFormat="1" ht="19.5" customHeight="1">
      <c r="D23" s="357"/>
      <c r="E23" s="358"/>
      <c r="F23" s="359"/>
      <c r="G23" s="1767" t="s">
        <v>4</v>
      </c>
      <c r="H23" s="1768"/>
      <c r="I23" s="1769"/>
      <c r="J23" s="360"/>
      <c r="K23" s="1734" t="s">
        <v>370</v>
      </c>
      <c r="L23" s="1775"/>
      <c r="M23" s="1775"/>
      <c r="N23" s="1775"/>
      <c r="O23" s="1775"/>
      <c r="P23" s="1775"/>
      <c r="Q23" s="1775"/>
      <c r="R23" s="1775"/>
      <c r="S23" s="361"/>
      <c r="T23" s="360"/>
      <c r="U23" s="1776" t="s">
        <v>375</v>
      </c>
      <c r="V23" s="1777"/>
      <c r="W23" s="1777"/>
      <c r="X23" s="1777"/>
      <c r="Y23" s="1777"/>
      <c r="Z23" s="1777"/>
      <c r="AA23" s="1777"/>
      <c r="AB23" s="1777"/>
      <c r="AC23" s="1777"/>
      <c r="AD23" s="1777"/>
      <c r="AE23" s="1777"/>
      <c r="AF23" s="1777"/>
      <c r="AG23" s="1777"/>
      <c r="AH23" s="1777"/>
      <c r="AI23" s="1777"/>
      <c r="AJ23" s="1777"/>
      <c r="AK23" s="1777"/>
      <c r="AL23" s="1777"/>
      <c r="AM23" s="1777"/>
      <c r="AN23" s="1777"/>
      <c r="AO23" s="1777"/>
      <c r="AP23" s="1777"/>
      <c r="AQ23" s="1777"/>
      <c r="AR23" s="1777"/>
      <c r="AS23" s="1777"/>
      <c r="AT23" s="362"/>
      <c r="AU23" s="362"/>
      <c r="AV23" s="1734" t="s">
        <v>376</v>
      </c>
      <c r="AW23" s="1735"/>
      <c r="AX23" s="1735"/>
      <c r="AY23" s="1735"/>
      <c r="AZ23" s="1735"/>
      <c r="BA23" s="361"/>
      <c r="BB23" s="363"/>
    </row>
    <row r="24" spans="4:54" s="337" customFormat="1" ht="19.5" customHeight="1">
      <c r="D24" s="1757" t="s">
        <v>377</v>
      </c>
      <c r="E24" s="1758"/>
      <c r="F24" s="1759"/>
      <c r="G24" s="1770"/>
      <c r="H24" s="1771"/>
      <c r="I24" s="1759"/>
      <c r="J24" s="364"/>
      <c r="K24" s="364"/>
      <c r="L24" s="364"/>
      <c r="M24" s="364"/>
      <c r="N24" s="365"/>
      <c r="O24" s="365"/>
      <c r="P24" s="364"/>
      <c r="Q24" s="364"/>
      <c r="R24" s="364"/>
      <c r="S24" s="365"/>
      <c r="T24" s="364"/>
      <c r="U24" s="1736" t="s">
        <v>379</v>
      </c>
      <c r="V24" s="1763"/>
      <c r="W24" s="1763"/>
      <c r="X24" s="1763"/>
      <c r="Y24" s="1763"/>
      <c r="Z24" s="365"/>
      <c r="AA24" s="365"/>
      <c r="AB24" s="364"/>
      <c r="AC24" s="364"/>
      <c r="AD24" s="365"/>
      <c r="AE24" s="364"/>
      <c r="AF24" s="365"/>
      <c r="AG24" s="364"/>
      <c r="AH24" s="364"/>
      <c r="AI24" s="365"/>
      <c r="AJ24" s="364"/>
      <c r="AK24" s="365"/>
      <c r="AL24" s="364"/>
      <c r="AM24" s="364"/>
      <c r="AN24" s="364"/>
      <c r="AO24" s="365"/>
      <c r="AP24" s="364"/>
      <c r="AQ24" s="364"/>
      <c r="AR24" s="364"/>
      <c r="AS24" s="364"/>
      <c r="AT24" s="365"/>
      <c r="AU24" s="365"/>
      <c r="AV24" s="365"/>
      <c r="AW24" s="365"/>
      <c r="AX24" s="365"/>
      <c r="AY24" s="365"/>
      <c r="AZ24" s="365"/>
      <c r="BA24" s="365"/>
      <c r="BB24" s="366"/>
    </row>
    <row r="25" spans="4:54" s="337" customFormat="1" ht="19.5" customHeight="1">
      <c r="D25" s="1757"/>
      <c r="E25" s="1758"/>
      <c r="F25" s="1759"/>
      <c r="G25" s="1779"/>
      <c r="H25" s="1780"/>
      <c r="I25" s="1781"/>
      <c r="J25" s="341"/>
      <c r="K25" s="341"/>
      <c r="L25" s="341"/>
      <c r="M25" s="341"/>
      <c r="N25" s="341"/>
      <c r="O25" s="341"/>
      <c r="P25" s="367"/>
      <c r="Q25" s="367"/>
      <c r="R25" s="367"/>
      <c r="S25" s="367"/>
      <c r="T25" s="367"/>
      <c r="U25" s="367"/>
      <c r="V25" s="368"/>
      <c r="W25" s="368"/>
      <c r="X25" s="368"/>
      <c r="Y25" s="368"/>
      <c r="Z25" s="368"/>
      <c r="AA25" s="368"/>
      <c r="AB25" s="368"/>
      <c r="AC25" s="368"/>
      <c r="AD25" s="368"/>
      <c r="AE25" s="368"/>
      <c r="AF25" s="368"/>
      <c r="AG25" s="369"/>
      <c r="AH25" s="369"/>
      <c r="AI25" s="370"/>
      <c r="AJ25" s="371"/>
      <c r="AK25" s="371"/>
      <c r="AL25" s="1764" t="str">
        <f>IF('入力'!$F$9="","",'入力'!$F$9)</f>
        <v>令和</v>
      </c>
      <c r="AM25" s="1764"/>
      <c r="AN25" s="1765"/>
      <c r="AO25" s="1766"/>
      <c r="AP25" s="1766"/>
      <c r="AQ25" s="1799" t="s">
        <v>8</v>
      </c>
      <c r="AR25" s="1799"/>
      <c r="AS25" s="1766"/>
      <c r="AT25" s="1766"/>
      <c r="AU25" s="1799" t="s">
        <v>9</v>
      </c>
      <c r="AV25" s="1799"/>
      <c r="AW25" s="1766"/>
      <c r="AX25" s="1766"/>
      <c r="AY25" s="1799" t="s">
        <v>10</v>
      </c>
      <c r="AZ25" s="1816"/>
      <c r="BA25" s="372"/>
      <c r="BB25" s="373"/>
    </row>
    <row r="26" spans="4:54" s="337" customFormat="1" ht="19.5" customHeight="1">
      <c r="D26" s="1760"/>
      <c r="E26" s="1761"/>
      <c r="F26" s="1762"/>
      <c r="G26" s="1767" t="s">
        <v>371</v>
      </c>
      <c r="H26" s="1768"/>
      <c r="I26" s="1769"/>
      <c r="J26" s="374"/>
      <c r="K26" s="1734" t="s">
        <v>370</v>
      </c>
      <c r="L26" s="1775"/>
      <c r="M26" s="1775"/>
      <c r="N26" s="1775"/>
      <c r="O26" s="1775"/>
      <c r="P26" s="1775"/>
      <c r="Q26" s="1775"/>
      <c r="R26" s="1775"/>
      <c r="S26" s="361"/>
      <c r="T26" s="360"/>
      <c r="U26" s="1776" t="s">
        <v>378</v>
      </c>
      <c r="V26" s="1777"/>
      <c r="W26" s="1777"/>
      <c r="X26" s="1777"/>
      <c r="Y26" s="1777"/>
      <c r="Z26" s="1777"/>
      <c r="AA26" s="1777"/>
      <c r="AB26" s="1777"/>
      <c r="AC26" s="1777"/>
      <c r="AD26" s="1777"/>
      <c r="AE26" s="1777"/>
      <c r="AF26" s="1777"/>
      <c r="AG26" s="1777"/>
      <c r="AH26" s="1777"/>
      <c r="AI26" s="1777"/>
      <c r="AJ26" s="1777"/>
      <c r="AK26" s="1777"/>
      <c r="AL26" s="1777"/>
      <c r="AM26" s="1777"/>
      <c r="AN26" s="1777"/>
      <c r="AO26" s="1777"/>
      <c r="AP26" s="1777"/>
      <c r="AQ26" s="1777"/>
      <c r="AR26" s="1777"/>
      <c r="AS26" s="1777"/>
      <c r="AT26" s="375"/>
      <c r="AU26" s="362"/>
      <c r="AV26" s="1734" t="s">
        <v>376</v>
      </c>
      <c r="AW26" s="1735"/>
      <c r="AX26" s="1735"/>
      <c r="AY26" s="1735"/>
      <c r="AZ26" s="1735"/>
      <c r="BA26" s="361"/>
      <c r="BB26" s="363"/>
    </row>
    <row r="27" spans="4:54" s="337" customFormat="1" ht="19.5" customHeight="1">
      <c r="D27" s="1760"/>
      <c r="E27" s="1761"/>
      <c r="F27" s="1762"/>
      <c r="G27" s="1770"/>
      <c r="H27" s="1771"/>
      <c r="I27" s="1759"/>
      <c r="J27" s="376"/>
      <c r="K27" s="364"/>
      <c r="L27" s="364"/>
      <c r="M27" s="364"/>
      <c r="N27" s="365"/>
      <c r="O27" s="365"/>
      <c r="P27" s="364"/>
      <c r="Q27" s="364"/>
      <c r="R27" s="364"/>
      <c r="S27" s="365"/>
      <c r="T27" s="364"/>
      <c r="U27" s="1736" t="s">
        <v>380</v>
      </c>
      <c r="V27" s="1737"/>
      <c r="W27" s="1737"/>
      <c r="X27" s="1737"/>
      <c r="Y27" s="1737"/>
      <c r="Z27" s="365"/>
      <c r="AA27" s="365"/>
      <c r="AB27" s="364"/>
      <c r="AC27" s="364"/>
      <c r="AD27" s="365"/>
      <c r="AE27" s="364"/>
      <c r="AF27" s="365"/>
      <c r="AG27" s="364"/>
      <c r="AH27" s="364"/>
      <c r="AI27" s="365"/>
      <c r="AJ27" s="364"/>
      <c r="AK27" s="365"/>
      <c r="AL27" s="364"/>
      <c r="AM27" s="364"/>
      <c r="AN27" s="364"/>
      <c r="AO27" s="365"/>
      <c r="AP27" s="364"/>
      <c r="AQ27" s="364"/>
      <c r="AR27" s="364"/>
      <c r="AS27" s="364"/>
      <c r="AT27" s="365"/>
      <c r="AU27" s="365"/>
      <c r="AV27" s="365"/>
      <c r="AW27" s="365"/>
      <c r="AX27" s="365"/>
      <c r="AY27" s="365"/>
      <c r="AZ27" s="365"/>
      <c r="BA27" s="365"/>
      <c r="BB27" s="366"/>
    </row>
    <row r="28" spans="4:54" s="337" customFormat="1" ht="19.5" customHeight="1" thickBot="1">
      <c r="D28" s="377"/>
      <c r="E28" s="378"/>
      <c r="F28" s="378"/>
      <c r="G28" s="1772"/>
      <c r="H28" s="1773"/>
      <c r="I28" s="1774"/>
      <c r="J28" s="379"/>
      <c r="K28" s="379"/>
      <c r="L28" s="379"/>
      <c r="M28" s="379"/>
      <c r="N28" s="379"/>
      <c r="O28" s="379"/>
      <c r="P28" s="380"/>
      <c r="Q28" s="380"/>
      <c r="R28" s="380"/>
      <c r="S28" s="380"/>
      <c r="T28" s="380"/>
      <c r="U28" s="380"/>
      <c r="V28" s="381"/>
      <c r="W28" s="381"/>
      <c r="X28" s="381"/>
      <c r="Y28" s="381"/>
      <c r="Z28" s="381"/>
      <c r="AA28" s="381"/>
      <c r="AB28" s="381"/>
      <c r="AC28" s="381"/>
      <c r="AD28" s="381"/>
      <c r="AE28" s="381"/>
      <c r="AF28" s="381"/>
      <c r="AG28" s="382"/>
      <c r="AH28" s="382"/>
      <c r="AI28" s="383"/>
      <c r="AJ28" s="384"/>
      <c r="AK28" s="384"/>
      <c r="AL28" s="1797" t="str">
        <f>IF('入力'!$F$9="","",'入力'!$F$9)</f>
        <v>令和</v>
      </c>
      <c r="AM28" s="1797"/>
      <c r="AN28" s="1798"/>
      <c r="AO28" s="1778"/>
      <c r="AP28" s="1778"/>
      <c r="AQ28" s="1788" t="s">
        <v>8</v>
      </c>
      <c r="AR28" s="1788"/>
      <c r="AS28" s="1778"/>
      <c r="AT28" s="1778"/>
      <c r="AU28" s="1788" t="s">
        <v>9</v>
      </c>
      <c r="AV28" s="1788"/>
      <c r="AW28" s="1778"/>
      <c r="AX28" s="1778"/>
      <c r="AY28" s="1788" t="s">
        <v>10</v>
      </c>
      <c r="AZ28" s="1789"/>
      <c r="BA28" s="385"/>
      <c r="BB28" s="386"/>
    </row>
    <row r="29" spans="4:54" s="337" customFormat="1" ht="30" customHeight="1" thickBot="1">
      <c r="D29" s="387"/>
      <c r="E29" s="387"/>
      <c r="F29" s="388"/>
      <c r="G29" s="388"/>
      <c r="H29" s="388"/>
      <c r="I29" s="388"/>
      <c r="J29" s="341"/>
      <c r="K29" s="341"/>
      <c r="L29" s="341"/>
      <c r="M29" s="341"/>
      <c r="N29" s="341"/>
      <c r="O29" s="341"/>
      <c r="P29" s="341"/>
      <c r="Q29" s="341"/>
      <c r="R29" s="341"/>
      <c r="S29" s="341"/>
      <c r="T29" s="341"/>
      <c r="U29" s="341"/>
      <c r="V29" s="341"/>
      <c r="W29" s="341"/>
      <c r="X29" s="341"/>
      <c r="Y29" s="341"/>
      <c r="Z29" s="341"/>
      <c r="AA29" s="341"/>
      <c r="AB29" s="355"/>
      <c r="AC29" s="355"/>
      <c r="AD29" s="355"/>
      <c r="AE29" s="354"/>
      <c r="AF29" s="354"/>
      <c r="AG29" s="370"/>
      <c r="AH29" s="389"/>
      <c r="AI29" s="389"/>
      <c r="AJ29" s="371"/>
      <c r="AK29" s="371"/>
      <c r="AL29" s="390"/>
      <c r="AM29" s="390"/>
      <c r="AN29" s="371"/>
      <c r="AO29" s="371"/>
      <c r="AP29" s="390"/>
      <c r="AQ29" s="390"/>
      <c r="AR29" s="371"/>
      <c r="AS29" s="390"/>
      <c r="AT29" s="390"/>
      <c r="AU29" s="390"/>
      <c r="AV29" s="390"/>
      <c r="AW29" s="390"/>
      <c r="AX29" s="390"/>
      <c r="AY29" s="390"/>
      <c r="AZ29" s="390"/>
      <c r="BA29" s="390"/>
      <c r="BB29" s="391"/>
    </row>
    <row r="30" spans="4:76" s="337" customFormat="1" ht="18" customHeight="1">
      <c r="D30" s="354"/>
      <c r="E30" s="356"/>
      <c r="F30" s="354"/>
      <c r="G30" s="1"/>
      <c r="H30" s="1"/>
      <c r="I30" s="1"/>
      <c r="J30" s="1721" t="s">
        <v>409</v>
      </c>
      <c r="K30" s="1800"/>
      <c r="L30" s="1800"/>
      <c r="M30" s="1800"/>
      <c r="N30" s="1800"/>
      <c r="O30" s="1800"/>
      <c r="P30" s="1800"/>
      <c r="Q30" s="1800"/>
      <c r="R30" s="1800"/>
      <c r="S30" s="1800"/>
      <c r="T30" s="1800"/>
      <c r="U30" s="1800"/>
      <c r="V30" s="1800"/>
      <c r="W30" s="1801"/>
      <c r="X30" s="1"/>
      <c r="Y30" s="1"/>
      <c r="Z30" s="1"/>
      <c r="AA30" s="1"/>
      <c r="AB30" s="1"/>
      <c r="AC30" s="1"/>
      <c r="AD30" s="1"/>
      <c r="AE30" s="356"/>
      <c r="AF30" s="356"/>
      <c r="AG30" s="356"/>
      <c r="AH30" s="356"/>
      <c r="AI30" s="356"/>
      <c r="AJ30" s="356"/>
      <c r="AK30" s="356"/>
      <c r="AL30" s="354"/>
      <c r="AM30" s="1721" t="s">
        <v>381</v>
      </c>
      <c r="AN30" s="1790"/>
      <c r="AO30" s="1790"/>
      <c r="AP30" s="1790"/>
      <c r="AQ30" s="1790"/>
      <c r="AR30" s="1790"/>
      <c r="AS30" s="1790"/>
      <c r="AT30" s="1790"/>
      <c r="AU30" s="1790"/>
      <c r="AV30" s="1790"/>
      <c r="AW30" s="1790"/>
      <c r="AX30" s="1790"/>
      <c r="AY30" s="1791"/>
      <c r="AZ30" s="1792"/>
      <c r="BJ30" s="354"/>
      <c r="BK30" s="1"/>
      <c r="BL30" s="1"/>
      <c r="BM30" s="1"/>
      <c r="BN30" s="1"/>
      <c r="BO30" s="1"/>
      <c r="BP30" s="1"/>
      <c r="BQ30" s="1"/>
      <c r="BR30" s="1"/>
      <c r="BS30" s="1"/>
      <c r="BT30" s="1"/>
      <c r="BU30" s="1"/>
      <c r="BV30" s="1"/>
      <c r="BW30" s="1"/>
      <c r="BX30" s="1"/>
    </row>
    <row r="31" spans="4:76" s="337" customFormat="1" ht="15" customHeight="1">
      <c r="D31" s="392"/>
      <c r="E31" s="393"/>
      <c r="F31" s="395"/>
      <c r="G31" s="395"/>
      <c r="H31" s="395"/>
      <c r="I31" s="395"/>
      <c r="J31" s="1793" t="s">
        <v>406</v>
      </c>
      <c r="K31" s="1802"/>
      <c r="L31" s="1802"/>
      <c r="M31" s="1802"/>
      <c r="N31" s="1802"/>
      <c r="O31" s="1802"/>
      <c r="P31" s="1803"/>
      <c r="Q31" s="1802" t="s">
        <v>416</v>
      </c>
      <c r="R31" s="1802"/>
      <c r="S31" s="1802"/>
      <c r="T31" s="1802"/>
      <c r="U31" s="1802"/>
      <c r="V31" s="1802"/>
      <c r="W31" s="1807"/>
      <c r="X31" s="393"/>
      <c r="Y31" s="393"/>
      <c r="Z31" s="395"/>
      <c r="AA31" s="393"/>
      <c r="AB31" s="393"/>
      <c r="AC31" s="393"/>
      <c r="AD31" s="393"/>
      <c r="AE31" s="395"/>
      <c r="AF31" s="393"/>
      <c r="AG31" s="393"/>
      <c r="AH31" s="393"/>
      <c r="AI31" s="393"/>
      <c r="AJ31" s="394"/>
      <c r="AK31" s="394"/>
      <c r="AL31" s="395"/>
      <c r="AM31" s="1793" t="s">
        <v>407</v>
      </c>
      <c r="AN31" s="1783"/>
      <c r="AO31" s="1783"/>
      <c r="AP31" s="1783"/>
      <c r="AQ31" s="1783"/>
      <c r="AR31" s="1783"/>
      <c r="AS31" s="1794"/>
      <c r="AT31" s="1782" t="s">
        <v>408</v>
      </c>
      <c r="AU31" s="1783"/>
      <c r="AV31" s="1783"/>
      <c r="AW31" s="1783"/>
      <c r="AX31" s="1783"/>
      <c r="AY31" s="1783"/>
      <c r="AZ31" s="1784"/>
      <c r="BA31" s="355"/>
      <c r="BJ31" s="392"/>
      <c r="BK31" s="392"/>
      <c r="BL31" s="392"/>
      <c r="BM31" s="392"/>
      <c r="BN31" s="392"/>
      <c r="BO31" s="395"/>
      <c r="BP31" s="393"/>
      <c r="BQ31" s="393"/>
      <c r="BR31" s="393"/>
      <c r="BS31" s="393"/>
      <c r="BT31" s="395"/>
      <c r="BU31" s="393"/>
      <c r="BV31" s="393"/>
      <c r="BW31" s="393"/>
      <c r="BX31" s="393"/>
    </row>
    <row r="32" spans="4:76" s="337" customFormat="1" ht="15" customHeight="1">
      <c r="D32" s="393"/>
      <c r="E32" s="393"/>
      <c r="F32" s="395"/>
      <c r="G32" s="395"/>
      <c r="H32" s="395"/>
      <c r="I32" s="395"/>
      <c r="J32" s="1804"/>
      <c r="K32" s="1805"/>
      <c r="L32" s="1805"/>
      <c r="M32" s="1805"/>
      <c r="N32" s="1805"/>
      <c r="O32" s="1805"/>
      <c r="P32" s="1806"/>
      <c r="Q32" s="1805"/>
      <c r="R32" s="1805"/>
      <c r="S32" s="1805"/>
      <c r="T32" s="1805"/>
      <c r="U32" s="1805"/>
      <c r="V32" s="1805"/>
      <c r="W32" s="1808"/>
      <c r="X32" s="393"/>
      <c r="Y32" s="393"/>
      <c r="Z32" s="393"/>
      <c r="AA32" s="393"/>
      <c r="AB32" s="393"/>
      <c r="AC32" s="393"/>
      <c r="AD32" s="393"/>
      <c r="AE32" s="393"/>
      <c r="AF32" s="393"/>
      <c r="AG32" s="393"/>
      <c r="AH32" s="393"/>
      <c r="AI32" s="393"/>
      <c r="AJ32" s="394"/>
      <c r="AK32" s="394"/>
      <c r="AL32" s="396"/>
      <c r="AM32" s="1795"/>
      <c r="AN32" s="1786"/>
      <c r="AO32" s="1786"/>
      <c r="AP32" s="1786"/>
      <c r="AQ32" s="1786"/>
      <c r="AR32" s="1786"/>
      <c r="AS32" s="1796"/>
      <c r="AT32" s="1785"/>
      <c r="AU32" s="1786"/>
      <c r="AV32" s="1786"/>
      <c r="AW32" s="1786"/>
      <c r="AX32" s="1786"/>
      <c r="AY32" s="1786"/>
      <c r="AZ32" s="1787"/>
      <c r="BA32" s="355"/>
      <c r="BJ32" s="392"/>
      <c r="BK32" s="392"/>
      <c r="BL32" s="392"/>
      <c r="BM32" s="392"/>
      <c r="BN32" s="392"/>
      <c r="BO32" s="393"/>
      <c r="BP32" s="393"/>
      <c r="BQ32" s="393"/>
      <c r="BR32" s="393"/>
      <c r="BS32" s="393"/>
      <c r="BT32" s="393"/>
      <c r="BU32" s="393"/>
      <c r="BV32" s="393"/>
      <c r="BW32" s="393"/>
      <c r="BX32" s="393"/>
    </row>
    <row r="33" spans="4:76" s="337" customFormat="1" ht="28.5" customHeight="1">
      <c r="D33" s="354"/>
      <c r="E33" s="356"/>
      <c r="F33" s="354"/>
      <c r="G33" s="458"/>
      <c r="H33" s="458"/>
      <c r="I33" s="458"/>
      <c r="J33" s="1723"/>
      <c r="K33" s="1694"/>
      <c r="L33" s="1694"/>
      <c r="M33" s="1694"/>
      <c r="N33" s="1694"/>
      <c r="O33" s="1694"/>
      <c r="P33" s="1694"/>
      <c r="Q33" s="1728"/>
      <c r="R33" s="1694"/>
      <c r="S33" s="1694"/>
      <c r="T33" s="1694"/>
      <c r="U33" s="1694"/>
      <c r="V33" s="1694"/>
      <c r="W33" s="1729"/>
      <c r="X33" s="356"/>
      <c r="Y33" s="356"/>
      <c r="Z33" s="354"/>
      <c r="AA33" s="356"/>
      <c r="AB33" s="356"/>
      <c r="AC33" s="356"/>
      <c r="AD33" s="356"/>
      <c r="AE33" s="354"/>
      <c r="AF33" s="356"/>
      <c r="AG33" s="356"/>
      <c r="AH33" s="356"/>
      <c r="AI33" s="356"/>
      <c r="AJ33" s="354"/>
      <c r="AK33" s="354"/>
      <c r="AL33" s="354"/>
      <c r="AM33" s="1723"/>
      <c r="AN33" s="1694"/>
      <c r="AO33" s="1694"/>
      <c r="AP33" s="1694"/>
      <c r="AQ33" s="1694"/>
      <c r="AR33" s="1694"/>
      <c r="AS33" s="1694"/>
      <c r="AT33" s="1728"/>
      <c r="AU33" s="1694"/>
      <c r="AV33" s="1694"/>
      <c r="AW33" s="1694"/>
      <c r="AX33" s="1694"/>
      <c r="AY33" s="1694"/>
      <c r="AZ33" s="1729"/>
      <c r="BA33" s="355"/>
      <c r="BJ33" s="354"/>
      <c r="BK33" s="356"/>
      <c r="BL33" s="356"/>
      <c r="BM33" s="356"/>
      <c r="BN33" s="356"/>
      <c r="BO33" s="354"/>
      <c r="BP33" s="356"/>
      <c r="BQ33" s="356"/>
      <c r="BR33" s="356"/>
      <c r="BS33" s="356"/>
      <c r="BT33" s="354"/>
      <c r="BU33" s="356"/>
      <c r="BV33" s="356"/>
      <c r="BW33" s="356"/>
      <c r="BX33" s="356"/>
    </row>
    <row r="34" spans="4:76" s="337" customFormat="1" ht="28.5" customHeight="1" thickBot="1">
      <c r="D34" s="356"/>
      <c r="E34" s="356"/>
      <c r="F34" s="458"/>
      <c r="G34" s="458"/>
      <c r="H34" s="458"/>
      <c r="I34" s="458"/>
      <c r="J34" s="1725"/>
      <c r="K34" s="1726"/>
      <c r="L34" s="1726"/>
      <c r="M34" s="1726"/>
      <c r="N34" s="1726"/>
      <c r="O34" s="1726"/>
      <c r="P34" s="1726"/>
      <c r="Q34" s="1730"/>
      <c r="R34" s="1726"/>
      <c r="S34" s="1726"/>
      <c r="T34" s="1726"/>
      <c r="U34" s="1726"/>
      <c r="V34" s="1726"/>
      <c r="W34" s="1731"/>
      <c r="X34" s="356"/>
      <c r="Y34" s="356"/>
      <c r="Z34" s="356"/>
      <c r="AA34" s="356"/>
      <c r="AB34" s="356"/>
      <c r="AC34" s="356"/>
      <c r="AD34" s="356"/>
      <c r="AE34" s="356"/>
      <c r="AF34" s="356"/>
      <c r="AG34" s="356"/>
      <c r="AH34" s="356"/>
      <c r="AI34" s="356"/>
      <c r="AJ34" s="354"/>
      <c r="AK34" s="354"/>
      <c r="AL34" s="354"/>
      <c r="AM34" s="1725"/>
      <c r="AN34" s="1726"/>
      <c r="AO34" s="1726"/>
      <c r="AP34" s="1726"/>
      <c r="AQ34" s="1726"/>
      <c r="AR34" s="1726"/>
      <c r="AS34" s="1726"/>
      <c r="AT34" s="1730"/>
      <c r="AU34" s="1726"/>
      <c r="AV34" s="1726"/>
      <c r="AW34" s="1726"/>
      <c r="AX34" s="1726"/>
      <c r="AY34" s="1726"/>
      <c r="AZ34" s="1731"/>
      <c r="BA34" s="355"/>
      <c r="BJ34" s="356"/>
      <c r="BK34" s="356"/>
      <c r="BL34" s="356"/>
      <c r="BM34" s="356"/>
      <c r="BN34" s="356"/>
      <c r="BO34" s="356"/>
      <c r="BP34" s="356"/>
      <c r="BQ34" s="356"/>
      <c r="BR34" s="356"/>
      <c r="BS34" s="356"/>
      <c r="BT34" s="356"/>
      <c r="BU34" s="356"/>
      <c r="BV34" s="356"/>
      <c r="BW34" s="356"/>
      <c r="BX34" s="356"/>
    </row>
    <row r="35" spans="12:53" s="337" customFormat="1" ht="16.5" customHeight="1">
      <c r="L35" s="354"/>
      <c r="M35" s="354"/>
      <c r="N35" s="354"/>
      <c r="O35" s="354"/>
      <c r="P35" s="354"/>
      <c r="Q35" s="354"/>
      <c r="R35" s="354"/>
      <c r="S35" s="354"/>
      <c r="T35" s="354"/>
      <c r="U35" s="354"/>
      <c r="V35" s="354"/>
      <c r="W35" s="341"/>
      <c r="X35" s="341"/>
      <c r="Y35" s="341"/>
      <c r="Z35" s="341"/>
      <c r="AA35" s="341"/>
      <c r="AB35" s="354"/>
      <c r="AC35" s="355"/>
      <c r="AD35" s="355"/>
      <c r="AE35" s="355"/>
      <c r="AF35" s="355"/>
      <c r="AG35" s="355"/>
      <c r="AH35" s="341"/>
      <c r="AI35" s="341"/>
      <c r="AJ35" s="354"/>
      <c r="AK35" s="354"/>
      <c r="AL35" s="354"/>
      <c r="AM35" s="354"/>
      <c r="AN35" s="354"/>
      <c r="AO35" s="355"/>
      <c r="AP35" s="354"/>
      <c r="AQ35" s="354"/>
      <c r="AR35" s="354"/>
      <c r="AS35" s="354"/>
      <c r="AT35" s="355"/>
      <c r="AU35" s="355"/>
      <c r="AV35" s="355"/>
      <c r="AW35" s="355"/>
      <c r="AX35" s="355"/>
      <c r="AY35" s="355"/>
      <c r="AZ35" s="355"/>
      <c r="BA35" s="355"/>
    </row>
    <row r="36" s="337" customFormat="1" ht="12"/>
    <row r="37" s="337" customFormat="1" ht="12"/>
    <row r="38" s="337" customFormat="1" ht="12"/>
    <row r="39" s="337" customFormat="1" ht="12"/>
    <row r="40" s="337" customFormat="1" ht="12"/>
    <row r="41" s="337" customFormat="1" ht="12"/>
    <row r="42" s="337" customFormat="1" ht="12"/>
    <row r="43" s="337" customFormat="1" ht="12"/>
    <row r="44" s="337" customFormat="1" ht="12"/>
    <row r="45" s="337" customFormat="1" ht="12"/>
    <row r="46" s="337" customFormat="1" ht="12"/>
    <row r="47" s="337" customFormat="1" ht="12"/>
    <row r="48" s="337" customFormat="1" ht="12"/>
    <row r="49" s="337" customFormat="1" ht="12"/>
    <row r="50" s="337" customFormat="1" ht="12"/>
    <row r="51" s="337" customFormat="1" ht="12"/>
    <row r="52" s="337" customFormat="1" ht="12"/>
    <row r="53" s="337" customFormat="1" ht="12"/>
    <row r="54" s="337" customFormat="1" ht="12"/>
    <row r="55" s="337" customFormat="1" ht="12"/>
    <row r="56" s="337" customFormat="1" ht="12"/>
    <row r="57" s="337" customFormat="1" ht="12"/>
    <row r="58" s="337" customFormat="1" ht="12"/>
    <row r="59" s="337" customFormat="1" ht="12"/>
    <row r="60" s="337" customFormat="1" ht="12"/>
    <row r="61" s="337" customFormat="1" ht="12"/>
    <row r="62" s="337" customFormat="1" ht="12"/>
    <row r="63" s="337" customFormat="1" ht="12"/>
    <row r="64" s="337" customFormat="1" ht="12"/>
    <row r="65" s="337" customFormat="1" ht="12"/>
    <row r="66" s="337" customFormat="1" ht="12"/>
    <row r="67" s="337" customFormat="1" ht="12"/>
    <row r="68" s="337" customFormat="1" ht="12"/>
    <row r="69" s="337" customFormat="1" ht="12"/>
    <row r="70" s="337" customFormat="1" ht="12"/>
    <row r="71" s="337" customFormat="1" ht="12"/>
    <row r="72" s="337" customFormat="1" ht="12"/>
    <row r="73" s="337" customFormat="1" ht="12"/>
    <row r="74" s="337" customFormat="1" ht="12"/>
    <row r="75" s="337" customFormat="1" ht="12"/>
    <row r="76" s="337" customFormat="1" ht="12"/>
    <row r="77" s="337" customFormat="1" ht="12"/>
    <row r="78" s="337" customFormat="1" ht="12"/>
    <row r="79" s="337" customFormat="1" ht="12"/>
    <row r="80" s="337" customFormat="1" ht="12"/>
    <row r="81" s="337" customFormat="1" ht="12"/>
    <row r="82" s="337" customFormat="1" ht="12"/>
    <row r="83" s="337" customFormat="1" ht="12"/>
    <row r="84" s="337" customFormat="1" ht="12"/>
    <row r="85" s="337" customFormat="1" ht="12"/>
    <row r="86" s="337" customFormat="1" ht="12"/>
    <row r="87" s="337" customFormat="1" ht="12"/>
    <row r="88" s="337" customFormat="1" ht="12"/>
    <row r="89" s="337" customFormat="1" ht="12"/>
    <row r="90" s="337" customFormat="1" ht="12"/>
    <row r="91" s="337" customFormat="1" ht="12"/>
    <row r="92" s="337" customFormat="1" ht="12"/>
    <row r="93" s="337" customFormat="1" ht="12"/>
    <row r="94" s="337" customFormat="1" ht="12"/>
    <row r="95" s="337" customFormat="1" ht="12"/>
    <row r="96" s="337" customFormat="1" ht="12"/>
    <row r="97" s="337" customFormat="1" ht="12"/>
    <row r="98" s="337" customFormat="1" ht="12"/>
    <row r="99" s="337" customFormat="1" ht="12"/>
    <row r="100" s="337" customFormat="1" ht="12"/>
    <row r="101" s="337" customFormat="1" ht="12"/>
    <row r="102" s="337" customFormat="1" ht="12"/>
    <row r="103" s="337" customFormat="1" ht="12"/>
    <row r="104" s="337" customFormat="1" ht="12"/>
    <row r="105" s="337" customFormat="1" ht="12"/>
    <row r="106" spans="1:70" ht="13.5">
      <c r="A106" s="337"/>
      <c r="B106" s="337"/>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M106" s="337"/>
      <c r="BN106" s="337"/>
      <c r="BO106" s="337"/>
      <c r="BP106" s="337"/>
      <c r="BQ106" s="337"/>
      <c r="BR106" s="337"/>
    </row>
    <row r="107" spans="1:70" ht="13.5">
      <c r="A107" s="337"/>
      <c r="B107" s="337"/>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M107" s="337"/>
      <c r="BN107" s="337"/>
      <c r="BO107" s="337"/>
      <c r="BP107" s="337"/>
      <c r="BQ107" s="337"/>
      <c r="BR107" s="337"/>
    </row>
    <row r="108" spans="1:70" ht="13.5">
      <c r="A108" s="337"/>
      <c r="B108" s="337"/>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M108" s="337"/>
      <c r="BN108" s="337"/>
      <c r="BO108" s="337"/>
      <c r="BP108" s="337"/>
      <c r="BQ108" s="337"/>
      <c r="BR108" s="337"/>
    </row>
    <row r="109" spans="1:70" ht="13.5">
      <c r="A109" s="337"/>
      <c r="B109" s="337"/>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M109" s="337"/>
      <c r="BN109" s="337"/>
      <c r="BO109" s="337"/>
      <c r="BP109" s="337"/>
      <c r="BQ109" s="337"/>
      <c r="BR109" s="337"/>
    </row>
    <row r="110" spans="1:70" ht="13.5">
      <c r="A110" s="337"/>
      <c r="B110" s="337"/>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c r="AY110" s="337"/>
      <c r="AZ110" s="337"/>
      <c r="BA110" s="337"/>
      <c r="BB110" s="337"/>
      <c r="BC110" s="337"/>
      <c r="BD110" s="337"/>
      <c r="BE110" s="337"/>
      <c r="BF110" s="337"/>
      <c r="BG110" s="337"/>
      <c r="BH110" s="337"/>
      <c r="BI110" s="337"/>
      <c r="BJ110" s="337"/>
      <c r="BK110" s="337"/>
      <c r="BL110" s="337"/>
      <c r="BM110" s="337"/>
      <c r="BN110" s="337"/>
      <c r="BO110" s="337"/>
      <c r="BP110" s="337"/>
      <c r="BQ110" s="337"/>
      <c r="BR110" s="337"/>
    </row>
    <row r="111" spans="1:70" ht="13.5">
      <c r="A111" s="337"/>
      <c r="B111" s="337"/>
      <c r="C111" s="337"/>
      <c r="D111" s="337"/>
      <c r="E111" s="337"/>
      <c r="F111" s="337"/>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7"/>
      <c r="AZ111" s="337"/>
      <c r="BA111" s="337"/>
      <c r="BB111" s="337"/>
      <c r="BC111" s="337"/>
      <c r="BD111" s="337"/>
      <c r="BE111" s="337"/>
      <c r="BF111" s="337"/>
      <c r="BG111" s="337"/>
      <c r="BH111" s="337"/>
      <c r="BI111" s="337"/>
      <c r="BJ111" s="337"/>
      <c r="BK111" s="337"/>
      <c r="BL111" s="337"/>
      <c r="BM111" s="337"/>
      <c r="BN111" s="337"/>
      <c r="BO111" s="337"/>
      <c r="BP111" s="337"/>
      <c r="BQ111" s="337"/>
      <c r="BR111" s="337"/>
    </row>
    <row r="112" spans="1:70" ht="13.5">
      <c r="A112" s="337"/>
      <c r="B112" s="337"/>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37"/>
      <c r="AY112" s="337"/>
      <c r="AZ112" s="337"/>
      <c r="BA112" s="337"/>
      <c r="BB112" s="337"/>
      <c r="BC112" s="337"/>
      <c r="BD112" s="337"/>
      <c r="BE112" s="337"/>
      <c r="BF112" s="337"/>
      <c r="BG112" s="337"/>
      <c r="BH112" s="337"/>
      <c r="BI112" s="337"/>
      <c r="BJ112" s="337"/>
      <c r="BK112" s="337"/>
      <c r="BL112" s="337"/>
      <c r="BM112" s="337"/>
      <c r="BN112" s="337"/>
      <c r="BO112" s="337"/>
      <c r="BP112" s="337"/>
      <c r="BQ112" s="337"/>
      <c r="BR112" s="337"/>
    </row>
    <row r="113" spans="1:70" ht="13.5">
      <c r="A113" s="337"/>
      <c r="B113" s="337"/>
      <c r="C113" s="337"/>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37"/>
      <c r="AY113" s="337"/>
      <c r="AZ113" s="337"/>
      <c r="BA113" s="337"/>
      <c r="BB113" s="337"/>
      <c r="BC113" s="337"/>
      <c r="BD113" s="337"/>
      <c r="BE113" s="337"/>
      <c r="BF113" s="337"/>
      <c r="BG113" s="337"/>
      <c r="BH113" s="337"/>
      <c r="BI113" s="337"/>
      <c r="BJ113" s="337"/>
      <c r="BK113" s="337"/>
      <c r="BL113" s="337"/>
      <c r="BM113" s="337"/>
      <c r="BN113" s="337"/>
      <c r="BO113" s="337"/>
      <c r="BP113" s="337"/>
      <c r="BQ113" s="337"/>
      <c r="BR113" s="337"/>
    </row>
    <row r="114" spans="1:70" ht="13.5">
      <c r="A114" s="337"/>
      <c r="B114" s="337"/>
      <c r="C114" s="337"/>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M114" s="337"/>
      <c r="BN114" s="337"/>
      <c r="BO114" s="337"/>
      <c r="BP114" s="337"/>
      <c r="BQ114" s="337"/>
      <c r="BR114" s="337"/>
    </row>
    <row r="115" spans="1:70" ht="13.5">
      <c r="A115" s="337"/>
      <c r="B115" s="337"/>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M115" s="337"/>
      <c r="BN115" s="337"/>
      <c r="BO115" s="337"/>
      <c r="BP115" s="337"/>
      <c r="BQ115" s="337"/>
      <c r="BR115" s="337"/>
    </row>
    <row r="116" spans="1:70" ht="13.5">
      <c r="A116" s="337"/>
      <c r="B116" s="337"/>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M116" s="337"/>
      <c r="BN116" s="337"/>
      <c r="BO116" s="337"/>
      <c r="BP116" s="337"/>
      <c r="BQ116" s="337"/>
      <c r="BR116" s="337"/>
    </row>
    <row r="117" spans="1:70" ht="13.5">
      <c r="A117" s="337"/>
      <c r="B117" s="337"/>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BF117" s="337"/>
      <c r="BG117" s="337"/>
      <c r="BH117" s="337"/>
      <c r="BI117" s="337"/>
      <c r="BJ117" s="337"/>
      <c r="BK117" s="337"/>
      <c r="BL117" s="337"/>
      <c r="BM117" s="337"/>
      <c r="BN117" s="337"/>
      <c r="BO117" s="337"/>
      <c r="BP117" s="337"/>
      <c r="BQ117" s="337"/>
      <c r="BR117" s="337"/>
    </row>
    <row r="118" spans="1:70" ht="13.5">
      <c r="A118" s="337"/>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BF118" s="337"/>
      <c r="BG118" s="337"/>
      <c r="BH118" s="337"/>
      <c r="BI118" s="337"/>
      <c r="BJ118" s="337"/>
      <c r="BK118" s="337"/>
      <c r="BL118" s="337"/>
      <c r="BM118" s="337"/>
      <c r="BN118" s="337"/>
      <c r="BO118" s="337"/>
      <c r="BP118" s="337"/>
      <c r="BQ118" s="337"/>
      <c r="BR118" s="337"/>
    </row>
    <row r="119" spans="1:70" ht="13.5">
      <c r="A119" s="337"/>
      <c r="B119" s="337"/>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c r="AK119" s="337"/>
      <c r="AL119" s="337"/>
      <c r="AM119" s="337"/>
      <c r="AN119" s="337"/>
      <c r="AO119" s="337"/>
      <c r="AP119" s="337"/>
      <c r="AQ119" s="337"/>
      <c r="AR119" s="337"/>
      <c r="AS119" s="337"/>
      <c r="AT119" s="337"/>
      <c r="AU119" s="337"/>
      <c r="AV119" s="337"/>
      <c r="AW119" s="337"/>
      <c r="AX119" s="337"/>
      <c r="AY119" s="337"/>
      <c r="AZ119" s="337"/>
      <c r="BA119" s="337"/>
      <c r="BB119" s="337"/>
      <c r="BC119" s="337"/>
      <c r="BD119" s="337"/>
      <c r="BE119" s="337"/>
      <c r="BF119" s="337"/>
      <c r="BG119" s="337"/>
      <c r="BH119" s="337"/>
      <c r="BI119" s="337"/>
      <c r="BJ119" s="337"/>
      <c r="BK119" s="337"/>
      <c r="BL119" s="337"/>
      <c r="BM119" s="337"/>
      <c r="BN119" s="337"/>
      <c r="BO119" s="337"/>
      <c r="BP119" s="337"/>
      <c r="BQ119" s="337"/>
      <c r="BR119" s="337"/>
    </row>
    <row r="120" spans="1:70" ht="13.5">
      <c r="A120" s="337"/>
      <c r="B120" s="337"/>
      <c r="C120" s="337"/>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row>
    <row r="121" spans="1:70" ht="13.5">
      <c r="A121" s="337"/>
      <c r="B121" s="337"/>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7"/>
      <c r="AY121" s="337"/>
      <c r="AZ121" s="337"/>
      <c r="BA121" s="337"/>
      <c r="BB121" s="337"/>
      <c r="BC121" s="337"/>
      <c r="BD121" s="337"/>
      <c r="BE121" s="337"/>
      <c r="BF121" s="337"/>
      <c r="BG121" s="337"/>
      <c r="BH121" s="337"/>
      <c r="BI121" s="337"/>
      <c r="BJ121" s="337"/>
      <c r="BK121" s="337"/>
      <c r="BL121" s="337"/>
      <c r="BM121" s="337"/>
      <c r="BN121" s="337"/>
      <c r="BO121" s="337"/>
      <c r="BP121" s="337"/>
      <c r="BQ121" s="337"/>
      <c r="BR121" s="337"/>
    </row>
    <row r="122" spans="1:70" ht="13.5">
      <c r="A122" s="337"/>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D122" s="337"/>
      <c r="BE122" s="337"/>
      <c r="BF122" s="337"/>
      <c r="BG122" s="337"/>
      <c r="BH122" s="337"/>
      <c r="BI122" s="337"/>
      <c r="BJ122" s="337"/>
      <c r="BK122" s="337"/>
      <c r="BL122" s="337"/>
      <c r="BM122" s="337"/>
      <c r="BN122" s="337"/>
      <c r="BO122" s="337"/>
      <c r="BP122" s="337"/>
      <c r="BQ122" s="337"/>
      <c r="BR122" s="337"/>
    </row>
    <row r="123" spans="1:70" ht="13.5">
      <c r="A123" s="337"/>
      <c r="B123" s="337"/>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c r="AY123" s="337"/>
      <c r="AZ123" s="337"/>
      <c r="BA123" s="337"/>
      <c r="BB123" s="337"/>
      <c r="BC123" s="337"/>
      <c r="BD123" s="337"/>
      <c r="BE123" s="337"/>
      <c r="BF123" s="337"/>
      <c r="BG123" s="337"/>
      <c r="BH123" s="337"/>
      <c r="BI123" s="337"/>
      <c r="BJ123" s="337"/>
      <c r="BK123" s="337"/>
      <c r="BL123" s="337"/>
      <c r="BM123" s="337"/>
      <c r="BN123" s="337"/>
      <c r="BO123" s="337"/>
      <c r="BP123" s="337"/>
      <c r="BQ123" s="337"/>
      <c r="BR123" s="337"/>
    </row>
    <row r="124" spans="1:70" ht="13.5">
      <c r="A124" s="337"/>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7"/>
      <c r="BQ124" s="337"/>
      <c r="BR124" s="337"/>
    </row>
    <row r="125" spans="1:70" ht="13.5">
      <c r="A125" s="337"/>
      <c r="B125" s="337"/>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7"/>
      <c r="BH125" s="337"/>
      <c r="BI125" s="337"/>
      <c r="BJ125" s="337"/>
      <c r="BK125" s="337"/>
      <c r="BL125" s="337"/>
      <c r="BM125" s="337"/>
      <c r="BN125" s="337"/>
      <c r="BO125" s="337"/>
      <c r="BP125" s="337"/>
      <c r="BQ125" s="337"/>
      <c r="BR125" s="337"/>
    </row>
    <row r="126" spans="1:70" ht="13.5">
      <c r="A126" s="337"/>
      <c r="B126" s="337"/>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row>
    <row r="127" spans="1:70" ht="13.5">
      <c r="A127" s="337"/>
      <c r="B127" s="337"/>
      <c r="C127" s="337"/>
      <c r="D127" s="337"/>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37"/>
      <c r="AV127" s="337"/>
      <c r="AW127" s="337"/>
      <c r="AX127" s="337"/>
      <c r="AY127" s="337"/>
      <c r="AZ127" s="337"/>
      <c r="BA127" s="337"/>
      <c r="BB127" s="337"/>
      <c r="BC127" s="337"/>
      <c r="BD127" s="337"/>
      <c r="BE127" s="337"/>
      <c r="BF127" s="337"/>
      <c r="BG127" s="337"/>
      <c r="BH127" s="337"/>
      <c r="BI127" s="337"/>
      <c r="BJ127" s="337"/>
      <c r="BK127" s="337"/>
      <c r="BL127" s="337"/>
      <c r="BM127" s="337"/>
      <c r="BN127" s="337"/>
      <c r="BO127" s="337"/>
      <c r="BP127" s="337"/>
      <c r="BQ127" s="337"/>
      <c r="BR127" s="337"/>
    </row>
    <row r="128" spans="1:70" ht="13.5">
      <c r="A128" s="337"/>
      <c r="B128" s="337"/>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37"/>
      <c r="AV128" s="337"/>
      <c r="AW128" s="337"/>
      <c r="AX128" s="337"/>
      <c r="AY128" s="337"/>
      <c r="AZ128" s="337"/>
      <c r="BA128" s="337"/>
      <c r="BB128" s="337"/>
      <c r="BC128" s="337"/>
      <c r="BD128" s="337"/>
      <c r="BE128" s="337"/>
      <c r="BF128" s="337"/>
      <c r="BG128" s="337"/>
      <c r="BH128" s="337"/>
      <c r="BI128" s="337"/>
      <c r="BJ128" s="337"/>
      <c r="BK128" s="337"/>
      <c r="BL128" s="337"/>
      <c r="BM128" s="337"/>
      <c r="BN128" s="337"/>
      <c r="BO128" s="337"/>
      <c r="BP128" s="337"/>
      <c r="BQ128" s="337"/>
      <c r="BR128" s="337"/>
    </row>
    <row r="129" spans="1:70" ht="13.5">
      <c r="A129" s="337"/>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c r="AY129" s="337"/>
      <c r="AZ129" s="337"/>
      <c r="BA129" s="337"/>
      <c r="BB129" s="337"/>
      <c r="BC129" s="337"/>
      <c r="BD129" s="337"/>
      <c r="BE129" s="337"/>
      <c r="BF129" s="337"/>
      <c r="BG129" s="337"/>
      <c r="BH129" s="337"/>
      <c r="BI129" s="337"/>
      <c r="BJ129" s="337"/>
      <c r="BK129" s="337"/>
      <c r="BL129" s="337"/>
      <c r="BM129" s="337"/>
      <c r="BN129" s="337"/>
      <c r="BO129" s="337"/>
      <c r="BP129" s="337"/>
      <c r="BQ129" s="337"/>
      <c r="BR129" s="337"/>
    </row>
    <row r="130" spans="1:70" ht="13.5">
      <c r="A130" s="337"/>
      <c r="B130" s="337"/>
      <c r="C130" s="337"/>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row>
    <row r="131" spans="1:70" ht="13.5">
      <c r="A131" s="337"/>
      <c r="B131" s="337"/>
      <c r="C131" s="337"/>
      <c r="D131" s="337"/>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7"/>
      <c r="AY131" s="337"/>
      <c r="AZ131" s="337"/>
      <c r="BA131" s="337"/>
      <c r="BB131" s="337"/>
      <c r="BC131" s="337"/>
      <c r="BD131" s="337"/>
      <c r="BE131" s="337"/>
      <c r="BF131" s="337"/>
      <c r="BG131" s="337"/>
      <c r="BH131" s="337"/>
      <c r="BI131" s="337"/>
      <c r="BJ131" s="337"/>
      <c r="BK131" s="337"/>
      <c r="BL131" s="337"/>
      <c r="BM131" s="337"/>
      <c r="BN131" s="337"/>
      <c r="BO131" s="337"/>
      <c r="BP131" s="337"/>
      <c r="BQ131" s="337"/>
      <c r="BR131" s="337"/>
    </row>
    <row r="132" spans="1:70" ht="13.5">
      <c r="A132" s="337"/>
      <c r="B132" s="337"/>
      <c r="C132" s="337"/>
      <c r="D132" s="337"/>
      <c r="E132" s="337"/>
      <c r="F132" s="337"/>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c r="AN132" s="337"/>
      <c r="AO132" s="337"/>
      <c r="AP132" s="337"/>
      <c r="AQ132" s="337"/>
      <c r="AR132" s="337"/>
      <c r="AS132" s="337"/>
      <c r="AT132" s="337"/>
      <c r="AU132" s="337"/>
      <c r="AV132" s="337"/>
      <c r="AW132" s="337"/>
      <c r="AX132" s="337"/>
      <c r="AY132" s="337"/>
      <c r="AZ132" s="337"/>
      <c r="BA132" s="337"/>
      <c r="BB132" s="337"/>
      <c r="BC132" s="337"/>
      <c r="BD132" s="337"/>
      <c r="BE132" s="337"/>
      <c r="BF132" s="337"/>
      <c r="BG132" s="337"/>
      <c r="BH132" s="337"/>
      <c r="BI132" s="337"/>
      <c r="BJ132" s="337"/>
      <c r="BK132" s="337"/>
      <c r="BL132" s="337"/>
      <c r="BM132" s="337"/>
      <c r="BN132" s="337"/>
      <c r="BO132" s="337"/>
      <c r="BP132" s="337"/>
      <c r="BQ132" s="337"/>
      <c r="BR132" s="337"/>
    </row>
    <row r="133" spans="1:70" ht="13.5">
      <c r="A133" s="337"/>
      <c r="B133" s="337"/>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c r="AK133" s="337"/>
      <c r="AL133" s="337"/>
      <c r="AM133" s="337"/>
      <c r="AN133" s="337"/>
      <c r="AO133" s="337"/>
      <c r="AP133" s="337"/>
      <c r="AQ133" s="337"/>
      <c r="AR133" s="337"/>
      <c r="AS133" s="337"/>
      <c r="AT133" s="337"/>
      <c r="AU133" s="337"/>
      <c r="AV133" s="337"/>
      <c r="AW133" s="337"/>
      <c r="AX133" s="337"/>
      <c r="AY133" s="337"/>
      <c r="AZ133" s="337"/>
      <c r="BA133" s="337"/>
      <c r="BB133" s="337"/>
      <c r="BC133" s="337"/>
      <c r="BD133" s="337"/>
      <c r="BE133" s="337"/>
      <c r="BF133" s="337"/>
      <c r="BG133" s="337"/>
      <c r="BH133" s="337"/>
      <c r="BI133" s="337"/>
      <c r="BJ133" s="337"/>
      <c r="BK133" s="337"/>
      <c r="BL133" s="337"/>
      <c r="BM133" s="337"/>
      <c r="BN133" s="337"/>
      <c r="BO133" s="337"/>
      <c r="BP133" s="337"/>
      <c r="BQ133" s="337"/>
      <c r="BR133" s="337"/>
    </row>
    <row r="134" spans="1:70" ht="13.5">
      <c r="A134" s="337"/>
      <c r="B134" s="337"/>
      <c r="C134" s="337"/>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37"/>
      <c r="BN134" s="337"/>
      <c r="BO134" s="337"/>
      <c r="BP134" s="337"/>
      <c r="BQ134" s="337"/>
      <c r="BR134" s="337"/>
    </row>
    <row r="135" spans="1:70" ht="13.5">
      <c r="A135" s="337"/>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7"/>
      <c r="AY135" s="337"/>
      <c r="AZ135" s="337"/>
      <c r="BA135" s="337"/>
      <c r="BB135" s="337"/>
      <c r="BC135" s="337"/>
      <c r="BD135" s="337"/>
      <c r="BE135" s="337"/>
      <c r="BF135" s="337"/>
      <c r="BG135" s="337"/>
      <c r="BH135" s="337"/>
      <c r="BI135" s="337"/>
      <c r="BJ135" s="337"/>
      <c r="BK135" s="337"/>
      <c r="BL135" s="337"/>
      <c r="BM135" s="337"/>
      <c r="BN135" s="337"/>
      <c r="BO135" s="337"/>
      <c r="BP135" s="337"/>
      <c r="BQ135" s="337"/>
      <c r="BR135" s="337"/>
    </row>
    <row r="136" spans="1:70" ht="13.5">
      <c r="A136" s="337"/>
      <c r="B136" s="337"/>
      <c r="C136" s="337"/>
      <c r="D136" s="337"/>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c r="AN136" s="337"/>
      <c r="AO136" s="337"/>
      <c r="AP136" s="337"/>
      <c r="AQ136" s="337"/>
      <c r="AR136" s="337"/>
      <c r="AS136" s="337"/>
      <c r="AT136" s="337"/>
      <c r="AU136" s="337"/>
      <c r="AV136" s="337"/>
      <c r="AW136" s="337"/>
      <c r="AX136" s="337"/>
      <c r="AY136" s="337"/>
      <c r="AZ136" s="337"/>
      <c r="BA136" s="337"/>
      <c r="BB136" s="337"/>
      <c r="BC136" s="337"/>
      <c r="BD136" s="337"/>
      <c r="BE136" s="337"/>
      <c r="BF136" s="337"/>
      <c r="BG136" s="337"/>
      <c r="BH136" s="337"/>
      <c r="BI136" s="337"/>
      <c r="BJ136" s="337"/>
      <c r="BK136" s="337"/>
      <c r="BL136" s="337"/>
      <c r="BM136" s="337"/>
      <c r="BN136" s="337"/>
      <c r="BO136" s="337"/>
      <c r="BP136" s="337"/>
      <c r="BQ136" s="337"/>
      <c r="BR136" s="337"/>
    </row>
    <row r="137" spans="1:70" ht="13.5">
      <c r="A137" s="337"/>
      <c r="B137" s="337"/>
      <c r="C137" s="337"/>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c r="AK137" s="337"/>
      <c r="AL137" s="337"/>
      <c r="AM137" s="337"/>
      <c r="AN137" s="337"/>
      <c r="AO137" s="337"/>
      <c r="AP137" s="337"/>
      <c r="AQ137" s="337"/>
      <c r="AR137" s="337"/>
      <c r="AS137" s="337"/>
      <c r="AT137" s="337"/>
      <c r="AU137" s="337"/>
      <c r="AV137" s="337"/>
      <c r="AW137" s="337"/>
      <c r="AX137" s="337"/>
      <c r="AY137" s="337"/>
      <c r="AZ137" s="337"/>
      <c r="BA137" s="337"/>
      <c r="BB137" s="337"/>
      <c r="BC137" s="337"/>
      <c r="BD137" s="337"/>
      <c r="BE137" s="337"/>
      <c r="BF137" s="337"/>
      <c r="BG137" s="337"/>
      <c r="BH137" s="337"/>
      <c r="BI137" s="337"/>
      <c r="BJ137" s="337"/>
      <c r="BK137" s="337"/>
      <c r="BL137" s="337"/>
      <c r="BM137" s="337"/>
      <c r="BN137" s="337"/>
      <c r="BO137" s="337"/>
      <c r="BP137" s="337"/>
      <c r="BQ137" s="337"/>
      <c r="BR137" s="337"/>
    </row>
    <row r="138" spans="1:70" ht="13.5">
      <c r="A138" s="337"/>
      <c r="B138" s="337"/>
      <c r="C138" s="337"/>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37"/>
      <c r="AO138" s="337"/>
      <c r="AP138" s="337"/>
      <c r="AQ138" s="337"/>
      <c r="AR138" s="337"/>
      <c r="AS138" s="337"/>
      <c r="AT138" s="337"/>
      <c r="AU138" s="337"/>
      <c r="AV138" s="337"/>
      <c r="AW138" s="337"/>
      <c r="AX138" s="337"/>
      <c r="AY138" s="337"/>
      <c r="AZ138" s="337"/>
      <c r="BA138" s="337"/>
      <c r="BB138" s="337"/>
      <c r="BC138" s="337"/>
      <c r="BD138" s="337"/>
      <c r="BE138" s="337"/>
      <c r="BF138" s="337"/>
      <c r="BG138" s="337"/>
      <c r="BH138" s="337"/>
      <c r="BI138" s="337"/>
      <c r="BJ138" s="337"/>
      <c r="BK138" s="337"/>
      <c r="BL138" s="337"/>
      <c r="BM138" s="337"/>
      <c r="BN138" s="337"/>
      <c r="BO138" s="337"/>
      <c r="BP138" s="337"/>
      <c r="BQ138" s="337"/>
      <c r="BR138" s="337"/>
    </row>
    <row r="139" spans="1:70" ht="13.5">
      <c r="A139" s="337"/>
      <c r="B139" s="337"/>
      <c r="C139" s="337"/>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37"/>
      <c r="BE139" s="337"/>
      <c r="BF139" s="337"/>
      <c r="BG139" s="337"/>
      <c r="BH139" s="337"/>
      <c r="BI139" s="337"/>
      <c r="BJ139" s="337"/>
      <c r="BK139" s="337"/>
      <c r="BL139" s="337"/>
      <c r="BM139" s="337"/>
      <c r="BN139" s="337"/>
      <c r="BO139" s="337"/>
      <c r="BP139" s="337"/>
      <c r="BQ139" s="337"/>
      <c r="BR139" s="337"/>
    </row>
    <row r="140" spans="1:70" ht="13.5">
      <c r="A140" s="337"/>
      <c r="B140" s="337"/>
      <c r="C140" s="337"/>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7"/>
      <c r="AW140" s="337"/>
      <c r="AX140" s="337"/>
      <c r="AY140" s="337"/>
      <c r="AZ140" s="337"/>
      <c r="BA140" s="337"/>
      <c r="BB140" s="337"/>
      <c r="BC140" s="337"/>
      <c r="BD140" s="337"/>
      <c r="BE140" s="337"/>
      <c r="BF140" s="337"/>
      <c r="BG140" s="337"/>
      <c r="BH140" s="337"/>
      <c r="BI140" s="337"/>
      <c r="BJ140" s="337"/>
      <c r="BK140" s="337"/>
      <c r="BL140" s="337"/>
      <c r="BM140" s="337"/>
      <c r="BN140" s="337"/>
      <c r="BO140" s="337"/>
      <c r="BP140" s="337"/>
      <c r="BQ140" s="337"/>
      <c r="BR140" s="337"/>
    </row>
    <row r="141" spans="1:70" ht="13.5">
      <c r="A141" s="337"/>
      <c r="B141" s="337"/>
      <c r="C141" s="337"/>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37"/>
      <c r="BM141" s="337"/>
      <c r="BN141" s="337"/>
      <c r="BO141" s="337"/>
      <c r="BP141" s="337"/>
      <c r="BQ141" s="337"/>
      <c r="BR141" s="337"/>
    </row>
    <row r="142" spans="1:70" ht="13.5">
      <c r="A142" s="337"/>
      <c r="B142" s="337"/>
      <c r="C142" s="337"/>
      <c r="D142" s="337"/>
      <c r="E142" s="337"/>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c r="AG142" s="337"/>
      <c r="AH142" s="337"/>
      <c r="AI142" s="337"/>
      <c r="AJ142" s="337"/>
      <c r="AK142" s="337"/>
      <c r="AL142" s="337"/>
      <c r="AM142" s="337"/>
      <c r="AN142" s="337"/>
      <c r="AO142" s="337"/>
      <c r="AP142" s="337"/>
      <c r="AQ142" s="337"/>
      <c r="AR142" s="337"/>
      <c r="AS142" s="337"/>
      <c r="AT142" s="337"/>
      <c r="AU142" s="337"/>
      <c r="AV142" s="337"/>
      <c r="AW142" s="337"/>
      <c r="AX142" s="337"/>
      <c r="AY142" s="337"/>
      <c r="AZ142" s="337"/>
      <c r="BA142" s="337"/>
      <c r="BB142" s="337"/>
      <c r="BC142" s="337"/>
      <c r="BD142" s="337"/>
      <c r="BE142" s="337"/>
      <c r="BF142" s="337"/>
      <c r="BG142" s="337"/>
      <c r="BH142" s="337"/>
      <c r="BI142" s="337"/>
      <c r="BJ142" s="337"/>
      <c r="BK142" s="337"/>
      <c r="BL142" s="337"/>
      <c r="BM142" s="337"/>
      <c r="BN142" s="337"/>
      <c r="BO142" s="337"/>
      <c r="BP142" s="337"/>
      <c r="BQ142" s="337"/>
      <c r="BR142" s="337"/>
    </row>
    <row r="143" spans="1:70" ht="13.5">
      <c r="A143" s="337"/>
      <c r="B143" s="337"/>
      <c r="C143" s="337"/>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7"/>
      <c r="AK143" s="337"/>
      <c r="AL143" s="337"/>
      <c r="AM143" s="337"/>
      <c r="AN143" s="337"/>
      <c r="AO143" s="337"/>
      <c r="AP143" s="337"/>
      <c r="AQ143" s="337"/>
      <c r="AR143" s="337"/>
      <c r="AS143" s="337"/>
      <c r="AT143" s="337"/>
      <c r="AU143" s="337"/>
      <c r="AV143" s="337"/>
      <c r="AW143" s="337"/>
      <c r="AX143" s="337"/>
      <c r="AY143" s="337"/>
      <c r="AZ143" s="337"/>
      <c r="BA143" s="337"/>
      <c r="BB143" s="337"/>
      <c r="BC143" s="337"/>
      <c r="BD143" s="337"/>
      <c r="BE143" s="337"/>
      <c r="BF143" s="337"/>
      <c r="BG143" s="337"/>
      <c r="BH143" s="337"/>
      <c r="BI143" s="337"/>
      <c r="BJ143" s="337"/>
      <c r="BK143" s="337"/>
      <c r="BL143" s="337"/>
      <c r="BM143" s="337"/>
      <c r="BN143" s="337"/>
      <c r="BO143" s="337"/>
      <c r="BP143" s="337"/>
      <c r="BQ143" s="337"/>
      <c r="BR143" s="337"/>
    </row>
    <row r="144" spans="1:70" ht="13.5">
      <c r="A144" s="337"/>
      <c r="B144" s="337"/>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row>
    <row r="145" spans="1:70" ht="13.5">
      <c r="A145" s="337"/>
      <c r="B145" s="337"/>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row>
    <row r="146" spans="1:70" ht="13.5">
      <c r="A146" s="337"/>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37"/>
      <c r="BP146" s="337"/>
      <c r="BQ146" s="337"/>
      <c r="BR146" s="337"/>
    </row>
    <row r="147" spans="1:70" ht="13.5">
      <c r="A147" s="337"/>
      <c r="B147" s="337"/>
      <c r="C147" s="337"/>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7"/>
      <c r="AY147" s="337"/>
      <c r="AZ147" s="337"/>
      <c r="BA147" s="337"/>
      <c r="BB147" s="337"/>
      <c r="BC147" s="337"/>
      <c r="BD147" s="337"/>
      <c r="BE147" s="337"/>
      <c r="BF147" s="337"/>
      <c r="BG147" s="337"/>
      <c r="BH147" s="337"/>
      <c r="BI147" s="337"/>
      <c r="BJ147" s="337"/>
      <c r="BK147" s="337"/>
      <c r="BL147" s="337"/>
      <c r="BM147" s="337"/>
      <c r="BN147" s="337"/>
      <c r="BO147" s="337"/>
      <c r="BP147" s="337"/>
      <c r="BQ147" s="337"/>
      <c r="BR147" s="337"/>
    </row>
    <row r="148" spans="1:70" ht="13.5">
      <c r="A148" s="337"/>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row>
    <row r="149" spans="1:70" ht="13.5">
      <c r="A149" s="337"/>
      <c r="B149" s="337"/>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c r="AG149" s="337"/>
      <c r="AH149" s="337"/>
      <c r="AI149" s="337"/>
      <c r="AJ149" s="337"/>
      <c r="AK149" s="337"/>
      <c r="AL149" s="337"/>
      <c r="AM149" s="337"/>
      <c r="AN149" s="337"/>
      <c r="AO149" s="337"/>
      <c r="AP149" s="337"/>
      <c r="AQ149" s="337"/>
      <c r="AR149" s="337"/>
      <c r="AS149" s="337"/>
      <c r="AT149" s="337"/>
      <c r="AU149" s="337"/>
      <c r="AV149" s="337"/>
      <c r="AW149" s="337"/>
      <c r="AX149" s="337"/>
      <c r="AY149" s="337"/>
      <c r="AZ149" s="337"/>
      <c r="BA149" s="337"/>
      <c r="BB149" s="337"/>
      <c r="BC149" s="337"/>
      <c r="BD149" s="337"/>
      <c r="BE149" s="337"/>
      <c r="BF149" s="337"/>
      <c r="BG149" s="337"/>
      <c r="BH149" s="337"/>
      <c r="BI149" s="337"/>
      <c r="BJ149" s="337"/>
      <c r="BK149" s="337"/>
      <c r="BL149" s="337"/>
      <c r="BM149" s="337"/>
      <c r="BN149" s="337"/>
      <c r="BO149" s="337"/>
      <c r="BP149" s="337"/>
      <c r="BQ149" s="337"/>
      <c r="BR149" s="337"/>
    </row>
    <row r="150" spans="1:70" ht="13.5">
      <c r="A150" s="337"/>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337"/>
      <c r="AR150" s="337"/>
      <c r="AS150" s="337"/>
      <c r="AT150" s="337"/>
      <c r="AU150" s="337"/>
      <c r="AV150" s="337"/>
      <c r="AW150" s="337"/>
      <c r="AX150" s="337"/>
      <c r="AY150" s="337"/>
      <c r="AZ150" s="337"/>
      <c r="BA150" s="337"/>
      <c r="BB150" s="337"/>
      <c r="BC150" s="337"/>
      <c r="BD150" s="337"/>
      <c r="BE150" s="337"/>
      <c r="BF150" s="337"/>
      <c r="BG150" s="337"/>
      <c r="BH150" s="337"/>
      <c r="BI150" s="337"/>
      <c r="BJ150" s="337"/>
      <c r="BK150" s="337"/>
      <c r="BL150" s="337"/>
      <c r="BM150" s="337"/>
      <c r="BN150" s="337"/>
      <c r="BO150" s="337"/>
      <c r="BP150" s="337"/>
      <c r="BQ150" s="337"/>
      <c r="BR150" s="337"/>
    </row>
    <row r="151" spans="1:70" ht="13.5">
      <c r="A151" s="337"/>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c r="AK151" s="337"/>
      <c r="AL151" s="337"/>
      <c r="AM151" s="337"/>
      <c r="AN151" s="337"/>
      <c r="AO151" s="337"/>
      <c r="AP151" s="337"/>
      <c r="AQ151" s="337"/>
      <c r="AR151" s="337"/>
      <c r="AS151" s="337"/>
      <c r="AT151" s="337"/>
      <c r="AU151" s="337"/>
      <c r="AV151" s="337"/>
      <c r="AW151" s="337"/>
      <c r="AX151" s="337"/>
      <c r="AY151" s="337"/>
      <c r="AZ151" s="337"/>
      <c r="BA151" s="337"/>
      <c r="BB151" s="337"/>
      <c r="BC151" s="337"/>
      <c r="BD151" s="337"/>
      <c r="BE151" s="337"/>
      <c r="BF151" s="337"/>
      <c r="BG151" s="337"/>
      <c r="BH151" s="337"/>
      <c r="BI151" s="337"/>
      <c r="BJ151" s="337"/>
      <c r="BK151" s="337"/>
      <c r="BL151" s="337"/>
      <c r="BM151" s="337"/>
      <c r="BN151" s="337"/>
      <c r="BO151" s="337"/>
      <c r="BP151" s="337"/>
      <c r="BQ151" s="337"/>
      <c r="BR151" s="337"/>
    </row>
    <row r="152" spans="1:70" ht="13.5">
      <c r="A152" s="337"/>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7"/>
      <c r="AK152" s="337"/>
      <c r="AL152" s="337"/>
      <c r="AM152" s="337"/>
      <c r="AN152" s="337"/>
      <c r="AO152" s="337"/>
      <c r="AP152" s="337"/>
      <c r="AQ152" s="337"/>
      <c r="AR152" s="337"/>
      <c r="AS152" s="337"/>
      <c r="AT152" s="337"/>
      <c r="AU152" s="337"/>
      <c r="AV152" s="337"/>
      <c r="AW152" s="337"/>
      <c r="AX152" s="337"/>
      <c r="AY152" s="337"/>
      <c r="AZ152" s="337"/>
      <c r="BA152" s="337"/>
      <c r="BB152" s="337"/>
      <c r="BC152" s="337"/>
      <c r="BD152" s="337"/>
      <c r="BE152" s="337"/>
      <c r="BF152" s="337"/>
      <c r="BG152" s="337"/>
      <c r="BH152" s="337"/>
      <c r="BI152" s="337"/>
      <c r="BJ152" s="337"/>
      <c r="BK152" s="337"/>
      <c r="BL152" s="337"/>
      <c r="BM152" s="337"/>
      <c r="BN152" s="337"/>
      <c r="BO152" s="337"/>
      <c r="BP152" s="337"/>
      <c r="BQ152" s="337"/>
      <c r="BR152" s="337"/>
    </row>
    <row r="153" spans="1:70" ht="13.5">
      <c r="A153" s="337"/>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c r="AW153" s="337"/>
      <c r="AX153" s="337"/>
      <c r="AY153" s="337"/>
      <c r="AZ153" s="337"/>
      <c r="BA153" s="337"/>
      <c r="BB153" s="337"/>
      <c r="BC153" s="337"/>
      <c r="BD153" s="337"/>
      <c r="BE153" s="337"/>
      <c r="BF153" s="337"/>
      <c r="BG153" s="337"/>
      <c r="BH153" s="337"/>
      <c r="BI153" s="337"/>
      <c r="BJ153" s="337"/>
      <c r="BK153" s="337"/>
      <c r="BL153" s="337"/>
      <c r="BM153" s="337"/>
      <c r="BN153" s="337"/>
      <c r="BO153" s="337"/>
      <c r="BP153" s="337"/>
      <c r="BQ153" s="337"/>
      <c r="BR153" s="337"/>
    </row>
    <row r="154" spans="1:70" ht="13.5">
      <c r="A154" s="337"/>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c r="AK154" s="337"/>
      <c r="AL154" s="337"/>
      <c r="AM154" s="337"/>
      <c r="AN154" s="337"/>
      <c r="AO154" s="337"/>
      <c r="AP154" s="337"/>
      <c r="AQ154" s="337"/>
      <c r="AR154" s="337"/>
      <c r="AS154" s="337"/>
      <c r="AT154" s="337"/>
      <c r="AU154" s="337"/>
      <c r="AV154" s="337"/>
      <c r="AW154" s="337"/>
      <c r="AX154" s="337"/>
      <c r="AY154" s="337"/>
      <c r="AZ154" s="337"/>
      <c r="BA154" s="337"/>
      <c r="BB154" s="337"/>
      <c r="BC154" s="337"/>
      <c r="BD154" s="337"/>
      <c r="BE154" s="337"/>
      <c r="BF154" s="337"/>
      <c r="BG154" s="337"/>
      <c r="BH154" s="337"/>
      <c r="BI154" s="337"/>
      <c r="BJ154" s="337"/>
      <c r="BK154" s="337"/>
      <c r="BL154" s="337"/>
      <c r="BM154" s="337"/>
      <c r="BN154" s="337"/>
      <c r="BO154" s="337"/>
      <c r="BP154" s="337"/>
      <c r="BQ154" s="337"/>
      <c r="BR154" s="337"/>
    </row>
    <row r="155" spans="1:70" ht="13.5">
      <c r="A155" s="337"/>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c r="AG155" s="337"/>
      <c r="AH155" s="337"/>
      <c r="AI155" s="337"/>
      <c r="AJ155" s="337"/>
      <c r="AK155" s="337"/>
      <c r="AL155" s="337"/>
      <c r="AM155" s="337"/>
      <c r="AN155" s="337"/>
      <c r="AO155" s="337"/>
      <c r="AP155" s="337"/>
      <c r="AQ155" s="337"/>
      <c r="AR155" s="337"/>
      <c r="AS155" s="337"/>
      <c r="AT155" s="337"/>
      <c r="AU155" s="337"/>
      <c r="AV155" s="337"/>
      <c r="AW155" s="337"/>
      <c r="AX155" s="337"/>
      <c r="AY155" s="337"/>
      <c r="AZ155" s="337"/>
      <c r="BA155" s="337"/>
      <c r="BB155" s="337"/>
      <c r="BC155" s="337"/>
      <c r="BD155" s="337"/>
      <c r="BE155" s="337"/>
      <c r="BF155" s="337"/>
      <c r="BG155" s="337"/>
      <c r="BH155" s="337"/>
      <c r="BI155" s="337"/>
      <c r="BJ155" s="337"/>
      <c r="BK155" s="337"/>
      <c r="BL155" s="337"/>
      <c r="BM155" s="337"/>
      <c r="BN155" s="337"/>
      <c r="BO155" s="337"/>
      <c r="BP155" s="337"/>
      <c r="BQ155" s="337"/>
      <c r="BR155" s="337"/>
    </row>
    <row r="156" spans="1:70" ht="13.5">
      <c r="A156" s="337"/>
      <c r="B156" s="337"/>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7"/>
      <c r="AY156" s="337"/>
      <c r="AZ156" s="337"/>
      <c r="BA156" s="337"/>
      <c r="BB156" s="337"/>
      <c r="BC156" s="337"/>
      <c r="BD156" s="337"/>
      <c r="BE156" s="337"/>
      <c r="BF156" s="337"/>
      <c r="BG156" s="337"/>
      <c r="BH156" s="337"/>
      <c r="BI156" s="337"/>
      <c r="BJ156" s="337"/>
      <c r="BK156" s="337"/>
      <c r="BL156" s="337"/>
      <c r="BM156" s="337"/>
      <c r="BN156" s="337"/>
      <c r="BO156" s="337"/>
      <c r="BP156" s="337"/>
      <c r="BQ156" s="337"/>
      <c r="BR156" s="337"/>
    </row>
    <row r="157" spans="1:70" ht="13.5">
      <c r="A157" s="337"/>
      <c r="B157" s="337"/>
      <c r="C157" s="337"/>
      <c r="D157" s="337"/>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7"/>
      <c r="AY157" s="337"/>
      <c r="AZ157" s="337"/>
      <c r="BA157" s="337"/>
      <c r="BB157" s="337"/>
      <c r="BC157" s="337"/>
      <c r="BD157" s="337"/>
      <c r="BE157" s="337"/>
      <c r="BF157" s="337"/>
      <c r="BG157" s="337"/>
      <c r="BH157" s="337"/>
      <c r="BI157" s="337"/>
      <c r="BJ157" s="337"/>
      <c r="BK157" s="337"/>
      <c r="BL157" s="337"/>
      <c r="BM157" s="337"/>
      <c r="BN157" s="337"/>
      <c r="BO157" s="337"/>
      <c r="BP157" s="337"/>
      <c r="BQ157" s="337"/>
      <c r="BR157" s="337"/>
    </row>
    <row r="158" spans="1:70" ht="13.5">
      <c r="A158" s="337"/>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7"/>
      <c r="AY158" s="337"/>
      <c r="AZ158" s="337"/>
      <c r="BA158" s="337"/>
      <c r="BB158" s="337"/>
      <c r="BC158" s="337"/>
      <c r="BD158" s="337"/>
      <c r="BE158" s="337"/>
      <c r="BF158" s="337"/>
      <c r="BG158" s="337"/>
      <c r="BH158" s="337"/>
      <c r="BI158" s="337"/>
      <c r="BJ158" s="337"/>
      <c r="BK158" s="337"/>
      <c r="BL158" s="337"/>
      <c r="BM158" s="337"/>
      <c r="BN158" s="337"/>
      <c r="BO158" s="337"/>
      <c r="BP158" s="337"/>
      <c r="BQ158" s="337"/>
      <c r="BR158" s="337"/>
    </row>
    <row r="159" spans="1:70" ht="13.5">
      <c r="A159" s="337"/>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c r="AC159" s="337"/>
      <c r="AD159" s="337"/>
      <c r="AE159" s="337"/>
      <c r="AF159" s="337"/>
      <c r="AG159" s="337"/>
      <c r="AH159" s="337"/>
      <c r="AI159" s="337"/>
      <c r="AJ159" s="337"/>
      <c r="AK159" s="337"/>
      <c r="AL159" s="337"/>
      <c r="AM159" s="337"/>
      <c r="AN159" s="337"/>
      <c r="AO159" s="337"/>
      <c r="AP159" s="337"/>
      <c r="AQ159" s="337"/>
      <c r="AR159" s="337"/>
      <c r="AS159" s="337"/>
      <c r="AT159" s="337"/>
      <c r="AU159" s="337"/>
      <c r="AV159" s="337"/>
      <c r="AW159" s="337"/>
      <c r="AX159" s="337"/>
      <c r="AY159" s="337"/>
      <c r="AZ159" s="337"/>
      <c r="BA159" s="337"/>
      <c r="BB159" s="337"/>
      <c r="BC159" s="337"/>
      <c r="BD159" s="337"/>
      <c r="BE159" s="337"/>
      <c r="BF159" s="337"/>
      <c r="BG159" s="337"/>
      <c r="BH159" s="337"/>
      <c r="BI159" s="337"/>
      <c r="BJ159" s="337"/>
      <c r="BK159" s="337"/>
      <c r="BL159" s="337"/>
      <c r="BM159" s="337"/>
      <c r="BN159" s="337"/>
      <c r="BO159" s="337"/>
      <c r="BP159" s="337"/>
      <c r="BQ159" s="337"/>
      <c r="BR159" s="337"/>
    </row>
    <row r="160" spans="1:70" ht="13.5">
      <c r="A160" s="337"/>
      <c r="B160" s="337"/>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37"/>
      <c r="AE160" s="337"/>
      <c r="AF160" s="337"/>
      <c r="AG160" s="337"/>
      <c r="AH160" s="337"/>
      <c r="AI160" s="337"/>
      <c r="AJ160" s="337"/>
      <c r="AK160" s="337"/>
      <c r="AL160" s="337"/>
      <c r="AM160" s="337"/>
      <c r="AN160" s="337"/>
      <c r="AO160" s="337"/>
      <c r="AP160" s="337"/>
      <c r="AQ160" s="337"/>
      <c r="AR160" s="337"/>
      <c r="AS160" s="337"/>
      <c r="AT160" s="337"/>
      <c r="AU160" s="337"/>
      <c r="AV160" s="337"/>
      <c r="AW160" s="337"/>
      <c r="AX160" s="337"/>
      <c r="AY160" s="337"/>
      <c r="AZ160" s="337"/>
      <c r="BA160" s="337"/>
      <c r="BB160" s="337"/>
      <c r="BC160" s="337"/>
      <c r="BD160" s="337"/>
      <c r="BE160" s="337"/>
      <c r="BF160" s="337"/>
      <c r="BG160" s="337"/>
      <c r="BH160" s="337"/>
      <c r="BI160" s="337"/>
      <c r="BJ160" s="337"/>
      <c r="BK160" s="337"/>
      <c r="BL160" s="337"/>
      <c r="BM160" s="337"/>
      <c r="BN160" s="337"/>
      <c r="BO160" s="337"/>
      <c r="BP160" s="337"/>
      <c r="BQ160" s="337"/>
      <c r="BR160" s="337"/>
    </row>
    <row r="161" spans="1:70" ht="13.5">
      <c r="A161" s="337"/>
      <c r="B161" s="337"/>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37"/>
      <c r="AE161" s="337"/>
      <c r="AF161" s="337"/>
      <c r="AG161" s="337"/>
      <c r="AH161" s="337"/>
      <c r="AI161" s="337"/>
      <c r="AJ161" s="337"/>
      <c r="AK161" s="337"/>
      <c r="AL161" s="337"/>
      <c r="AM161" s="337"/>
      <c r="AN161" s="337"/>
      <c r="AO161" s="337"/>
      <c r="AP161" s="337"/>
      <c r="AQ161" s="337"/>
      <c r="AR161" s="337"/>
      <c r="AS161" s="337"/>
      <c r="AT161" s="337"/>
      <c r="AU161" s="337"/>
      <c r="AV161" s="337"/>
      <c r="AW161" s="337"/>
      <c r="AX161" s="337"/>
      <c r="AY161" s="337"/>
      <c r="AZ161" s="337"/>
      <c r="BA161" s="337"/>
      <c r="BB161" s="337"/>
      <c r="BC161" s="337"/>
      <c r="BD161" s="337"/>
      <c r="BE161" s="337"/>
      <c r="BF161" s="337"/>
      <c r="BG161" s="337"/>
      <c r="BH161" s="337"/>
      <c r="BI161" s="337"/>
      <c r="BJ161" s="337"/>
      <c r="BK161" s="337"/>
      <c r="BL161" s="337"/>
      <c r="BM161" s="337"/>
      <c r="BN161" s="337"/>
      <c r="BO161" s="337"/>
      <c r="BP161" s="337"/>
      <c r="BQ161" s="337"/>
      <c r="BR161" s="337"/>
    </row>
    <row r="162" spans="1:70" ht="13.5">
      <c r="A162" s="337"/>
      <c r="B162" s="337"/>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c r="AC162" s="337"/>
      <c r="AD162" s="337"/>
      <c r="AE162" s="337"/>
      <c r="AF162" s="337"/>
      <c r="AG162" s="337"/>
      <c r="AH162" s="337"/>
      <c r="AI162" s="337"/>
      <c r="AJ162" s="337"/>
      <c r="AK162" s="337"/>
      <c r="AL162" s="337"/>
      <c r="AM162" s="337"/>
      <c r="AN162" s="337"/>
      <c r="AO162" s="337"/>
      <c r="AP162" s="337"/>
      <c r="AQ162" s="337"/>
      <c r="AR162" s="337"/>
      <c r="AS162" s="337"/>
      <c r="AT162" s="337"/>
      <c r="AU162" s="337"/>
      <c r="AV162" s="337"/>
      <c r="AW162" s="337"/>
      <c r="AX162" s="337"/>
      <c r="AY162" s="337"/>
      <c r="AZ162" s="337"/>
      <c r="BA162" s="337"/>
      <c r="BB162" s="337"/>
      <c r="BC162" s="337"/>
      <c r="BD162" s="337"/>
      <c r="BE162" s="337"/>
      <c r="BF162" s="337"/>
      <c r="BG162" s="337"/>
      <c r="BH162" s="337"/>
      <c r="BI162" s="337"/>
      <c r="BJ162" s="337"/>
      <c r="BK162" s="337"/>
      <c r="BL162" s="337"/>
      <c r="BM162" s="337"/>
      <c r="BN162" s="337"/>
      <c r="BO162" s="337"/>
      <c r="BP162" s="337"/>
      <c r="BQ162" s="337"/>
      <c r="BR162" s="337"/>
    </row>
    <row r="163" spans="1:70" ht="13.5">
      <c r="A163" s="337"/>
      <c r="B163" s="337"/>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7"/>
      <c r="AE163" s="337"/>
      <c r="AF163" s="337"/>
      <c r="AG163" s="337"/>
      <c r="AH163" s="337"/>
      <c r="AI163" s="337"/>
      <c r="AJ163" s="337"/>
      <c r="AK163" s="337"/>
      <c r="AL163" s="337"/>
      <c r="AM163" s="337"/>
      <c r="AN163" s="337"/>
      <c r="AO163" s="337"/>
      <c r="AP163" s="337"/>
      <c r="AQ163" s="337"/>
      <c r="AR163" s="337"/>
      <c r="AS163" s="337"/>
      <c r="AT163" s="337"/>
      <c r="AU163" s="337"/>
      <c r="AV163" s="337"/>
      <c r="AW163" s="337"/>
      <c r="AX163" s="337"/>
      <c r="AY163" s="337"/>
      <c r="AZ163" s="337"/>
      <c r="BA163" s="337"/>
      <c r="BB163" s="337"/>
      <c r="BC163" s="337"/>
      <c r="BD163" s="337"/>
      <c r="BE163" s="337"/>
      <c r="BF163" s="337"/>
      <c r="BG163" s="337"/>
      <c r="BH163" s="337"/>
      <c r="BI163" s="337"/>
      <c r="BJ163" s="337"/>
      <c r="BK163" s="337"/>
      <c r="BL163" s="337"/>
      <c r="BM163" s="337"/>
      <c r="BN163" s="337"/>
      <c r="BO163" s="337"/>
      <c r="BP163" s="337"/>
      <c r="BQ163" s="337"/>
      <c r="BR163" s="337"/>
    </row>
    <row r="164" spans="1:70" ht="13.5">
      <c r="A164" s="337"/>
      <c r="B164" s="337"/>
      <c r="C164" s="337"/>
      <c r="D164" s="337"/>
      <c r="E164" s="337"/>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c r="AY164" s="337"/>
      <c r="AZ164" s="337"/>
      <c r="BA164" s="337"/>
      <c r="BB164" s="337"/>
      <c r="BC164" s="337"/>
      <c r="BD164" s="337"/>
      <c r="BE164" s="337"/>
      <c r="BF164" s="337"/>
      <c r="BG164" s="337"/>
      <c r="BH164" s="337"/>
      <c r="BI164" s="337"/>
      <c r="BJ164" s="337"/>
      <c r="BK164" s="337"/>
      <c r="BL164" s="337"/>
      <c r="BM164" s="337"/>
      <c r="BN164" s="337"/>
      <c r="BO164" s="337"/>
      <c r="BP164" s="337"/>
      <c r="BQ164" s="337"/>
      <c r="BR164" s="337"/>
    </row>
    <row r="165" spans="1:70" ht="13.5">
      <c r="A165" s="337"/>
      <c r="B165" s="337"/>
      <c r="C165" s="337"/>
      <c r="D165" s="337"/>
      <c r="E165" s="337"/>
      <c r="F165" s="337"/>
      <c r="G165" s="337"/>
      <c r="H165" s="337"/>
      <c r="I165" s="337"/>
      <c r="J165" s="337"/>
      <c r="K165" s="337"/>
      <c r="L165" s="337"/>
      <c r="M165" s="337"/>
      <c r="N165" s="337"/>
      <c r="O165" s="337"/>
      <c r="P165" s="337"/>
      <c r="Q165" s="337"/>
      <c r="R165" s="337"/>
      <c r="S165" s="337"/>
      <c r="T165" s="337"/>
      <c r="U165" s="337"/>
      <c r="V165" s="337"/>
      <c r="W165" s="337"/>
      <c r="X165" s="337"/>
      <c r="Y165" s="337"/>
      <c r="Z165" s="337"/>
      <c r="AA165" s="337"/>
      <c r="AB165" s="337"/>
      <c r="AC165" s="337"/>
      <c r="AD165" s="337"/>
      <c r="AE165" s="337"/>
      <c r="AF165" s="337"/>
      <c r="AG165" s="337"/>
      <c r="AH165" s="337"/>
      <c r="AI165" s="337"/>
      <c r="AJ165" s="337"/>
      <c r="AK165" s="337"/>
      <c r="AL165" s="337"/>
      <c r="AM165" s="337"/>
      <c r="AN165" s="337"/>
      <c r="AO165" s="337"/>
      <c r="AP165" s="337"/>
      <c r="AQ165" s="337"/>
      <c r="AR165" s="337"/>
      <c r="AS165" s="337"/>
      <c r="AT165" s="337"/>
      <c r="AU165" s="337"/>
      <c r="AV165" s="337"/>
      <c r="AW165" s="337"/>
      <c r="AX165" s="337"/>
      <c r="AY165" s="337"/>
      <c r="AZ165" s="337"/>
      <c r="BA165" s="337"/>
      <c r="BB165" s="337"/>
      <c r="BC165" s="337"/>
      <c r="BD165" s="337"/>
      <c r="BE165" s="337"/>
      <c r="BF165" s="337"/>
      <c r="BG165" s="337"/>
      <c r="BH165" s="337"/>
      <c r="BI165" s="337"/>
      <c r="BJ165" s="337"/>
      <c r="BK165" s="337"/>
      <c r="BL165" s="337"/>
      <c r="BM165" s="337"/>
      <c r="BN165" s="337"/>
      <c r="BO165" s="337"/>
      <c r="BP165" s="337"/>
      <c r="BQ165" s="337"/>
      <c r="BR165" s="337"/>
    </row>
    <row r="166" spans="1:70" ht="13.5">
      <c r="A166" s="337"/>
      <c r="B166" s="337"/>
      <c r="C166" s="337"/>
      <c r="D166" s="337"/>
      <c r="E166" s="337"/>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c r="AG166" s="337"/>
      <c r="AH166" s="337"/>
      <c r="AI166" s="337"/>
      <c r="AJ166" s="337"/>
      <c r="AK166" s="337"/>
      <c r="AL166" s="337"/>
      <c r="AM166" s="337"/>
      <c r="AN166" s="337"/>
      <c r="AO166" s="337"/>
      <c r="AP166" s="337"/>
      <c r="AQ166" s="337"/>
      <c r="AR166" s="337"/>
      <c r="AS166" s="337"/>
      <c r="AT166" s="337"/>
      <c r="AU166" s="337"/>
      <c r="AV166" s="337"/>
      <c r="AW166" s="337"/>
      <c r="AX166" s="337"/>
      <c r="AY166" s="337"/>
      <c r="AZ166" s="337"/>
      <c r="BA166" s="337"/>
      <c r="BB166" s="337"/>
      <c r="BC166" s="337"/>
      <c r="BD166" s="337"/>
      <c r="BE166" s="337"/>
      <c r="BF166" s="337"/>
      <c r="BG166" s="337"/>
      <c r="BH166" s="337"/>
      <c r="BI166" s="337"/>
      <c r="BJ166" s="337"/>
      <c r="BK166" s="337"/>
      <c r="BL166" s="337"/>
      <c r="BM166" s="337"/>
      <c r="BN166" s="337"/>
      <c r="BO166" s="337"/>
      <c r="BP166" s="337"/>
      <c r="BQ166" s="337"/>
      <c r="BR166" s="337"/>
    </row>
    <row r="167" spans="1:70" ht="13.5">
      <c r="A167" s="337"/>
      <c r="B167" s="337"/>
      <c r="C167" s="337"/>
      <c r="D167" s="337"/>
      <c r="E167" s="337"/>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c r="AG167" s="337"/>
      <c r="AH167" s="337"/>
      <c r="AI167" s="337"/>
      <c r="AJ167" s="337"/>
      <c r="AK167" s="337"/>
      <c r="AL167" s="337"/>
      <c r="AM167" s="337"/>
      <c r="AN167" s="337"/>
      <c r="AO167" s="337"/>
      <c r="AP167" s="337"/>
      <c r="AQ167" s="337"/>
      <c r="AR167" s="337"/>
      <c r="AS167" s="337"/>
      <c r="AT167" s="337"/>
      <c r="AU167" s="337"/>
      <c r="AV167" s="337"/>
      <c r="AW167" s="337"/>
      <c r="AX167" s="337"/>
      <c r="AY167" s="337"/>
      <c r="AZ167" s="337"/>
      <c r="BA167" s="337"/>
      <c r="BB167" s="337"/>
      <c r="BC167" s="337"/>
      <c r="BD167" s="337"/>
      <c r="BE167" s="337"/>
      <c r="BF167" s="337"/>
      <c r="BG167" s="337"/>
      <c r="BH167" s="337"/>
      <c r="BI167" s="337"/>
      <c r="BJ167" s="337"/>
      <c r="BK167" s="337"/>
      <c r="BL167" s="337"/>
      <c r="BM167" s="337"/>
      <c r="BN167" s="337"/>
      <c r="BO167" s="337"/>
      <c r="BP167" s="337"/>
      <c r="BQ167" s="337"/>
      <c r="BR167" s="337"/>
    </row>
    <row r="168" spans="1:70" ht="13.5">
      <c r="A168" s="337"/>
      <c r="B168" s="337"/>
      <c r="C168" s="337"/>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c r="AK168" s="337"/>
      <c r="AL168" s="337"/>
      <c r="AM168" s="337"/>
      <c r="AN168" s="337"/>
      <c r="AO168" s="337"/>
      <c r="AP168" s="337"/>
      <c r="AQ168" s="337"/>
      <c r="AR168" s="337"/>
      <c r="AS168" s="337"/>
      <c r="AT168" s="337"/>
      <c r="AU168" s="337"/>
      <c r="AV168" s="337"/>
      <c r="AW168" s="337"/>
      <c r="AX168" s="337"/>
      <c r="AY168" s="337"/>
      <c r="AZ168" s="337"/>
      <c r="BA168" s="337"/>
      <c r="BB168" s="337"/>
      <c r="BC168" s="337"/>
      <c r="BD168" s="337"/>
      <c r="BE168" s="337"/>
      <c r="BF168" s="337"/>
      <c r="BG168" s="337"/>
      <c r="BH168" s="337"/>
      <c r="BI168" s="337"/>
      <c r="BJ168" s="337"/>
      <c r="BK168" s="337"/>
      <c r="BL168" s="337"/>
      <c r="BM168" s="337"/>
      <c r="BN168" s="337"/>
      <c r="BO168" s="337"/>
      <c r="BP168" s="337"/>
      <c r="BQ168" s="337"/>
      <c r="BR168" s="337"/>
    </row>
    <row r="169" spans="1:70" ht="13.5">
      <c r="A169" s="337"/>
      <c r="B169" s="337"/>
      <c r="C169" s="337"/>
      <c r="D169" s="337"/>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337"/>
      <c r="AM169" s="337"/>
      <c r="AN169" s="337"/>
      <c r="AO169" s="337"/>
      <c r="AP169" s="337"/>
      <c r="AQ169" s="337"/>
      <c r="AR169" s="337"/>
      <c r="AS169" s="337"/>
      <c r="AT169" s="337"/>
      <c r="AU169" s="337"/>
      <c r="AV169" s="337"/>
      <c r="AW169" s="337"/>
      <c r="AX169" s="337"/>
      <c r="AY169" s="337"/>
      <c r="AZ169" s="337"/>
      <c r="BA169" s="337"/>
      <c r="BB169" s="337"/>
      <c r="BC169" s="337"/>
      <c r="BD169" s="337"/>
      <c r="BE169" s="337"/>
      <c r="BF169" s="337"/>
      <c r="BG169" s="337"/>
      <c r="BH169" s="337"/>
      <c r="BI169" s="337"/>
      <c r="BJ169" s="337"/>
      <c r="BK169" s="337"/>
      <c r="BL169" s="337"/>
      <c r="BM169" s="337"/>
      <c r="BN169" s="337"/>
      <c r="BO169" s="337"/>
      <c r="BP169" s="337"/>
      <c r="BQ169" s="337"/>
      <c r="BR169" s="337"/>
    </row>
    <row r="170" spans="1:70" ht="13.5">
      <c r="A170" s="337"/>
      <c r="B170" s="337"/>
      <c r="C170" s="337"/>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c r="AK170" s="337"/>
      <c r="AL170" s="337"/>
      <c r="AM170" s="337"/>
      <c r="AN170" s="337"/>
      <c r="AO170" s="337"/>
      <c r="AP170" s="337"/>
      <c r="AQ170" s="337"/>
      <c r="AR170" s="337"/>
      <c r="AS170" s="337"/>
      <c r="AT170" s="337"/>
      <c r="AU170" s="337"/>
      <c r="AV170" s="337"/>
      <c r="AW170" s="337"/>
      <c r="AX170" s="337"/>
      <c r="AY170" s="337"/>
      <c r="AZ170" s="337"/>
      <c r="BA170" s="337"/>
      <c r="BB170" s="337"/>
      <c r="BC170" s="337"/>
      <c r="BD170" s="337"/>
      <c r="BE170" s="337"/>
      <c r="BF170" s="337"/>
      <c r="BG170" s="337"/>
      <c r="BH170" s="337"/>
      <c r="BI170" s="337"/>
      <c r="BJ170" s="337"/>
      <c r="BK170" s="337"/>
      <c r="BL170" s="337"/>
      <c r="BM170" s="337"/>
      <c r="BN170" s="337"/>
      <c r="BO170" s="337"/>
      <c r="BP170" s="337"/>
      <c r="BQ170" s="337"/>
      <c r="BR170" s="337"/>
    </row>
    <row r="171" spans="1:70" ht="13.5">
      <c r="A171" s="337"/>
      <c r="B171" s="337"/>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37"/>
      <c r="AM171" s="337"/>
      <c r="AN171" s="337"/>
      <c r="AO171" s="337"/>
      <c r="AP171" s="337"/>
      <c r="AQ171" s="337"/>
      <c r="AR171" s="337"/>
      <c r="AS171" s="337"/>
      <c r="AT171" s="337"/>
      <c r="AU171" s="337"/>
      <c r="AV171" s="337"/>
      <c r="AW171" s="337"/>
      <c r="AX171" s="337"/>
      <c r="AY171" s="337"/>
      <c r="AZ171" s="337"/>
      <c r="BA171" s="337"/>
      <c r="BB171" s="337"/>
      <c r="BC171" s="337"/>
      <c r="BD171" s="337"/>
      <c r="BE171" s="337"/>
      <c r="BF171" s="337"/>
      <c r="BG171" s="337"/>
      <c r="BH171" s="337"/>
      <c r="BI171" s="337"/>
      <c r="BJ171" s="337"/>
      <c r="BK171" s="337"/>
      <c r="BL171" s="337"/>
      <c r="BM171" s="337"/>
      <c r="BN171" s="337"/>
      <c r="BO171" s="337"/>
      <c r="BP171" s="337"/>
      <c r="BQ171" s="337"/>
      <c r="BR171" s="337"/>
    </row>
    <row r="172" spans="1:70" ht="13.5">
      <c r="A172" s="337"/>
      <c r="B172" s="337"/>
      <c r="C172" s="337"/>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37"/>
      <c r="AL172" s="337"/>
      <c r="AM172" s="337"/>
      <c r="AN172" s="337"/>
      <c r="AO172" s="337"/>
      <c r="AP172" s="337"/>
      <c r="AQ172" s="337"/>
      <c r="AR172" s="337"/>
      <c r="AS172" s="337"/>
      <c r="AT172" s="337"/>
      <c r="AU172" s="337"/>
      <c r="AV172" s="337"/>
      <c r="AW172" s="337"/>
      <c r="AX172" s="337"/>
      <c r="AY172" s="337"/>
      <c r="AZ172" s="337"/>
      <c r="BA172" s="337"/>
      <c r="BB172" s="337"/>
      <c r="BC172" s="337"/>
      <c r="BD172" s="337"/>
      <c r="BE172" s="337"/>
      <c r="BF172" s="337"/>
      <c r="BG172" s="337"/>
      <c r="BH172" s="337"/>
      <c r="BI172" s="337"/>
      <c r="BJ172" s="337"/>
      <c r="BK172" s="337"/>
      <c r="BL172" s="337"/>
      <c r="BM172" s="337"/>
      <c r="BN172" s="337"/>
      <c r="BO172" s="337"/>
      <c r="BP172" s="337"/>
      <c r="BQ172" s="337"/>
      <c r="BR172" s="337"/>
    </row>
    <row r="173" spans="1:70" ht="13.5">
      <c r="A173" s="337"/>
      <c r="B173" s="337"/>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c r="AK173" s="337"/>
      <c r="AL173" s="337"/>
      <c r="AM173" s="337"/>
      <c r="AN173" s="337"/>
      <c r="AO173" s="337"/>
      <c r="AP173" s="337"/>
      <c r="AQ173" s="337"/>
      <c r="AR173" s="337"/>
      <c r="AS173" s="337"/>
      <c r="AT173" s="337"/>
      <c r="AU173" s="337"/>
      <c r="AV173" s="337"/>
      <c r="AW173" s="337"/>
      <c r="AX173" s="337"/>
      <c r="AY173" s="337"/>
      <c r="AZ173" s="337"/>
      <c r="BA173" s="337"/>
      <c r="BB173" s="337"/>
      <c r="BC173" s="337"/>
      <c r="BD173" s="337"/>
      <c r="BE173" s="337"/>
      <c r="BF173" s="337"/>
      <c r="BG173" s="337"/>
      <c r="BH173" s="337"/>
      <c r="BI173" s="337"/>
      <c r="BJ173" s="337"/>
      <c r="BK173" s="337"/>
      <c r="BL173" s="337"/>
      <c r="BM173" s="337"/>
      <c r="BN173" s="337"/>
      <c r="BO173" s="337"/>
      <c r="BP173" s="337"/>
      <c r="BQ173" s="337"/>
      <c r="BR173" s="337"/>
    </row>
    <row r="174" spans="1:70" ht="13.5">
      <c r="A174" s="337"/>
      <c r="B174" s="337"/>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7"/>
      <c r="AK174" s="337"/>
      <c r="AL174" s="337"/>
      <c r="AM174" s="337"/>
      <c r="AN174" s="337"/>
      <c r="AO174" s="337"/>
      <c r="AP174" s="337"/>
      <c r="AQ174" s="337"/>
      <c r="AR174" s="337"/>
      <c r="AS174" s="337"/>
      <c r="AT174" s="337"/>
      <c r="AU174" s="337"/>
      <c r="AV174" s="337"/>
      <c r="AW174" s="337"/>
      <c r="AX174" s="337"/>
      <c r="AY174" s="337"/>
      <c r="AZ174" s="337"/>
      <c r="BA174" s="337"/>
      <c r="BB174" s="337"/>
      <c r="BC174" s="337"/>
      <c r="BD174" s="337"/>
      <c r="BE174" s="337"/>
      <c r="BF174" s="337"/>
      <c r="BG174" s="337"/>
      <c r="BH174" s="337"/>
      <c r="BI174" s="337"/>
      <c r="BJ174" s="337"/>
      <c r="BK174" s="337"/>
      <c r="BL174" s="337"/>
      <c r="BM174" s="337"/>
      <c r="BN174" s="337"/>
      <c r="BO174" s="337"/>
      <c r="BP174" s="337"/>
      <c r="BQ174" s="337"/>
      <c r="BR174" s="337"/>
    </row>
    <row r="175" spans="1:70" ht="13.5">
      <c r="A175" s="337"/>
      <c r="B175" s="337"/>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37"/>
      <c r="AE175" s="337"/>
      <c r="AF175" s="337"/>
      <c r="AG175" s="337"/>
      <c r="AH175" s="337"/>
      <c r="AI175" s="337"/>
      <c r="AJ175" s="337"/>
      <c r="AK175" s="337"/>
      <c r="AL175" s="337"/>
      <c r="AM175" s="337"/>
      <c r="AN175" s="337"/>
      <c r="AO175" s="337"/>
      <c r="AP175" s="337"/>
      <c r="AQ175" s="337"/>
      <c r="AR175" s="337"/>
      <c r="AS175" s="337"/>
      <c r="AT175" s="337"/>
      <c r="AU175" s="337"/>
      <c r="AV175" s="337"/>
      <c r="AW175" s="337"/>
      <c r="AX175" s="337"/>
      <c r="AY175" s="337"/>
      <c r="AZ175" s="337"/>
      <c r="BA175" s="337"/>
      <c r="BB175" s="337"/>
      <c r="BC175" s="337"/>
      <c r="BD175" s="337"/>
      <c r="BE175" s="337"/>
      <c r="BF175" s="337"/>
      <c r="BG175" s="337"/>
      <c r="BH175" s="337"/>
      <c r="BI175" s="337"/>
      <c r="BJ175" s="337"/>
      <c r="BK175" s="337"/>
      <c r="BL175" s="337"/>
      <c r="BM175" s="337"/>
      <c r="BN175" s="337"/>
      <c r="BO175" s="337"/>
      <c r="BP175" s="337"/>
      <c r="BQ175" s="337"/>
      <c r="BR175" s="337"/>
    </row>
    <row r="176" spans="1:70" ht="13.5">
      <c r="A176" s="337"/>
      <c r="B176" s="337"/>
      <c r="C176" s="337"/>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c r="AD176" s="337"/>
      <c r="AE176" s="337"/>
      <c r="AF176" s="337"/>
      <c r="AG176" s="337"/>
      <c r="AH176" s="337"/>
      <c r="AI176" s="337"/>
      <c r="AJ176" s="337"/>
      <c r="AK176" s="337"/>
      <c r="AL176" s="337"/>
      <c r="AM176" s="337"/>
      <c r="AN176" s="337"/>
      <c r="AO176" s="337"/>
      <c r="AP176" s="337"/>
      <c r="AQ176" s="337"/>
      <c r="AR176" s="337"/>
      <c r="AS176" s="337"/>
      <c r="AT176" s="337"/>
      <c r="AU176" s="337"/>
      <c r="AV176" s="337"/>
      <c r="AW176" s="337"/>
      <c r="AX176" s="337"/>
      <c r="AY176" s="337"/>
      <c r="AZ176" s="337"/>
      <c r="BA176" s="337"/>
      <c r="BB176" s="337"/>
      <c r="BC176" s="337"/>
      <c r="BD176" s="337"/>
      <c r="BE176" s="337"/>
      <c r="BF176" s="337"/>
      <c r="BG176" s="337"/>
      <c r="BH176" s="337"/>
      <c r="BI176" s="337"/>
      <c r="BJ176" s="337"/>
      <c r="BK176" s="337"/>
      <c r="BL176" s="337"/>
      <c r="BM176" s="337"/>
      <c r="BN176" s="337"/>
      <c r="BO176" s="337"/>
      <c r="BP176" s="337"/>
      <c r="BQ176" s="337"/>
      <c r="BR176" s="337"/>
    </row>
    <row r="177" spans="1:70" ht="13.5">
      <c r="A177" s="337"/>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337"/>
      <c r="AT177" s="337"/>
      <c r="AU177" s="337"/>
      <c r="AV177" s="337"/>
      <c r="AW177" s="337"/>
      <c r="AX177" s="337"/>
      <c r="AY177" s="337"/>
      <c r="AZ177" s="337"/>
      <c r="BA177" s="337"/>
      <c r="BB177" s="337"/>
      <c r="BC177" s="337"/>
      <c r="BD177" s="337"/>
      <c r="BE177" s="337"/>
      <c r="BF177" s="337"/>
      <c r="BG177" s="337"/>
      <c r="BH177" s="337"/>
      <c r="BI177" s="337"/>
      <c r="BJ177" s="337"/>
      <c r="BK177" s="337"/>
      <c r="BL177" s="337"/>
      <c r="BM177" s="337"/>
      <c r="BN177" s="337"/>
      <c r="BO177" s="337"/>
      <c r="BP177" s="337"/>
      <c r="BQ177" s="337"/>
      <c r="BR177" s="337"/>
    </row>
    <row r="178" spans="1:70" ht="13.5">
      <c r="A178" s="337"/>
      <c r="B178" s="337"/>
      <c r="C178" s="337"/>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7"/>
      <c r="AY178" s="337"/>
      <c r="AZ178" s="337"/>
      <c r="BA178" s="337"/>
      <c r="BB178" s="337"/>
      <c r="BC178" s="337"/>
      <c r="BD178" s="337"/>
      <c r="BE178" s="337"/>
      <c r="BF178" s="337"/>
      <c r="BG178" s="337"/>
      <c r="BH178" s="337"/>
      <c r="BI178" s="337"/>
      <c r="BJ178" s="337"/>
      <c r="BK178" s="337"/>
      <c r="BL178" s="337"/>
      <c r="BM178" s="337"/>
      <c r="BN178" s="337"/>
      <c r="BO178" s="337"/>
      <c r="BP178" s="337"/>
      <c r="BQ178" s="337"/>
      <c r="BR178" s="337"/>
    </row>
    <row r="179" spans="1:70" ht="13.5">
      <c r="A179" s="337"/>
      <c r="B179" s="337"/>
      <c r="C179" s="337"/>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337"/>
      <c r="AS179" s="337"/>
      <c r="AT179" s="337"/>
      <c r="AU179" s="337"/>
      <c r="AV179" s="337"/>
      <c r="AW179" s="337"/>
      <c r="AX179" s="337"/>
      <c r="AY179" s="337"/>
      <c r="AZ179" s="337"/>
      <c r="BA179" s="337"/>
      <c r="BB179" s="337"/>
      <c r="BC179" s="337"/>
      <c r="BD179" s="337"/>
      <c r="BE179" s="337"/>
      <c r="BF179" s="337"/>
      <c r="BG179" s="337"/>
      <c r="BH179" s="337"/>
      <c r="BI179" s="337"/>
      <c r="BJ179" s="337"/>
      <c r="BK179" s="337"/>
      <c r="BL179" s="337"/>
      <c r="BM179" s="337"/>
      <c r="BN179" s="337"/>
      <c r="BO179" s="337"/>
      <c r="BP179" s="337"/>
      <c r="BQ179" s="337"/>
      <c r="BR179" s="337"/>
    </row>
    <row r="180" spans="1:70" ht="13.5">
      <c r="A180" s="337"/>
      <c r="B180" s="337"/>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37"/>
      <c r="AY180" s="337"/>
      <c r="AZ180" s="337"/>
      <c r="BA180" s="337"/>
      <c r="BB180" s="337"/>
      <c r="BC180" s="337"/>
      <c r="BD180" s="337"/>
      <c r="BE180" s="337"/>
      <c r="BF180" s="337"/>
      <c r="BG180" s="337"/>
      <c r="BH180" s="337"/>
      <c r="BI180" s="337"/>
      <c r="BJ180" s="337"/>
      <c r="BK180" s="337"/>
      <c r="BL180" s="337"/>
      <c r="BM180" s="337"/>
      <c r="BN180" s="337"/>
      <c r="BO180" s="337"/>
      <c r="BP180" s="337"/>
      <c r="BQ180" s="337"/>
      <c r="BR180" s="337"/>
    </row>
    <row r="181" spans="1:70" ht="13.5">
      <c r="A181" s="337"/>
      <c r="B181" s="337"/>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37"/>
      <c r="AY181" s="337"/>
      <c r="AZ181" s="337"/>
      <c r="BA181" s="337"/>
      <c r="BB181" s="337"/>
      <c r="BC181" s="337"/>
      <c r="BD181" s="337"/>
      <c r="BE181" s="337"/>
      <c r="BF181" s="337"/>
      <c r="BG181" s="337"/>
      <c r="BH181" s="337"/>
      <c r="BI181" s="337"/>
      <c r="BJ181" s="337"/>
      <c r="BK181" s="337"/>
      <c r="BL181" s="337"/>
      <c r="BM181" s="337"/>
      <c r="BN181" s="337"/>
      <c r="BO181" s="337"/>
      <c r="BP181" s="337"/>
      <c r="BQ181" s="337"/>
      <c r="BR181" s="337"/>
    </row>
    <row r="182" spans="1:70" ht="13.5">
      <c r="A182" s="337"/>
      <c r="B182" s="337"/>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c r="AY182" s="337"/>
      <c r="AZ182" s="337"/>
      <c r="BA182" s="337"/>
      <c r="BB182" s="337"/>
      <c r="BC182" s="337"/>
      <c r="BD182" s="337"/>
      <c r="BE182" s="337"/>
      <c r="BF182" s="337"/>
      <c r="BG182" s="337"/>
      <c r="BH182" s="337"/>
      <c r="BI182" s="337"/>
      <c r="BJ182" s="337"/>
      <c r="BK182" s="337"/>
      <c r="BL182" s="337"/>
      <c r="BM182" s="337"/>
      <c r="BN182" s="337"/>
      <c r="BO182" s="337"/>
      <c r="BP182" s="337"/>
      <c r="BQ182" s="337"/>
      <c r="BR182" s="337"/>
    </row>
    <row r="183" spans="1:70" ht="13.5">
      <c r="A183" s="337"/>
      <c r="B183" s="337"/>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7"/>
      <c r="AO183" s="337"/>
      <c r="AP183" s="337"/>
      <c r="AQ183" s="337"/>
      <c r="AR183" s="337"/>
      <c r="AS183" s="337"/>
      <c r="AT183" s="337"/>
      <c r="AU183" s="337"/>
      <c r="AV183" s="337"/>
      <c r="AW183" s="337"/>
      <c r="AX183" s="337"/>
      <c r="AY183" s="337"/>
      <c r="AZ183" s="337"/>
      <c r="BA183" s="337"/>
      <c r="BB183" s="337"/>
      <c r="BC183" s="337"/>
      <c r="BD183" s="337"/>
      <c r="BE183" s="337"/>
      <c r="BF183" s="337"/>
      <c r="BG183" s="337"/>
      <c r="BH183" s="337"/>
      <c r="BI183" s="337"/>
      <c r="BJ183" s="337"/>
      <c r="BK183" s="337"/>
      <c r="BL183" s="337"/>
      <c r="BM183" s="337"/>
      <c r="BN183" s="337"/>
      <c r="BO183" s="337"/>
      <c r="BP183" s="337"/>
      <c r="BQ183" s="337"/>
      <c r="BR183" s="337"/>
    </row>
    <row r="184" spans="1:70" ht="13.5">
      <c r="A184" s="337"/>
      <c r="B184" s="337"/>
      <c r="C184" s="337"/>
      <c r="D184" s="337"/>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37"/>
      <c r="AE184" s="337"/>
      <c r="AF184" s="337"/>
      <c r="AG184" s="337"/>
      <c r="AH184" s="337"/>
      <c r="AI184" s="337"/>
      <c r="AJ184" s="337"/>
      <c r="AK184" s="337"/>
      <c r="AL184" s="337"/>
      <c r="AM184" s="337"/>
      <c r="AN184" s="337"/>
      <c r="AO184" s="337"/>
      <c r="AP184" s="337"/>
      <c r="AQ184" s="337"/>
      <c r="AR184" s="337"/>
      <c r="AS184" s="337"/>
      <c r="AT184" s="337"/>
      <c r="AU184" s="337"/>
      <c r="AV184" s="337"/>
      <c r="AW184" s="337"/>
      <c r="AX184" s="337"/>
      <c r="AY184" s="337"/>
      <c r="AZ184" s="337"/>
      <c r="BA184" s="337"/>
      <c r="BB184" s="337"/>
      <c r="BC184" s="337"/>
      <c r="BD184" s="337"/>
      <c r="BE184" s="337"/>
      <c r="BF184" s="337"/>
      <c r="BG184" s="337"/>
      <c r="BH184" s="337"/>
      <c r="BI184" s="337"/>
      <c r="BJ184" s="337"/>
      <c r="BK184" s="337"/>
      <c r="BL184" s="337"/>
      <c r="BM184" s="337"/>
      <c r="BN184" s="337"/>
      <c r="BO184" s="337"/>
      <c r="BP184" s="337"/>
      <c r="BQ184" s="337"/>
      <c r="BR184" s="337"/>
    </row>
    <row r="185" spans="1:70" ht="13.5">
      <c r="A185" s="337"/>
      <c r="B185" s="337"/>
      <c r="C185" s="337"/>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7"/>
      <c r="AJ185" s="337"/>
      <c r="AK185" s="337"/>
      <c r="AL185" s="337"/>
      <c r="AM185" s="337"/>
      <c r="AN185" s="337"/>
      <c r="AO185" s="337"/>
      <c r="AP185" s="337"/>
      <c r="AQ185" s="337"/>
      <c r="AR185" s="337"/>
      <c r="AS185" s="337"/>
      <c r="AT185" s="337"/>
      <c r="AU185" s="337"/>
      <c r="AV185" s="337"/>
      <c r="AW185" s="337"/>
      <c r="AX185" s="337"/>
      <c r="AY185" s="337"/>
      <c r="AZ185" s="337"/>
      <c r="BA185" s="337"/>
      <c r="BB185" s="337"/>
      <c r="BC185" s="337"/>
      <c r="BD185" s="337"/>
      <c r="BE185" s="337"/>
      <c r="BF185" s="337"/>
      <c r="BG185" s="337"/>
      <c r="BH185" s="337"/>
      <c r="BI185" s="337"/>
      <c r="BJ185" s="337"/>
      <c r="BK185" s="337"/>
      <c r="BL185" s="337"/>
      <c r="BM185" s="337"/>
      <c r="BN185" s="337"/>
      <c r="BO185" s="337"/>
      <c r="BP185" s="337"/>
      <c r="BQ185" s="337"/>
      <c r="BR185" s="337"/>
    </row>
    <row r="186" spans="1:70" ht="13.5">
      <c r="A186" s="337"/>
      <c r="B186" s="337"/>
      <c r="C186" s="337"/>
      <c r="D186" s="337"/>
      <c r="E186" s="337"/>
      <c r="F186" s="337"/>
      <c r="G186" s="337"/>
      <c r="H186" s="337"/>
      <c r="I186" s="337"/>
      <c r="J186" s="337"/>
      <c r="K186" s="337"/>
      <c r="L186" s="337"/>
      <c r="M186" s="337"/>
      <c r="N186" s="337"/>
      <c r="O186" s="337"/>
      <c r="P186" s="337"/>
      <c r="Q186" s="337"/>
      <c r="R186" s="337"/>
      <c r="S186" s="337"/>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337"/>
      <c r="AP186" s="337"/>
      <c r="AQ186" s="337"/>
      <c r="AR186" s="337"/>
      <c r="AS186" s="337"/>
      <c r="AT186" s="337"/>
      <c r="AU186" s="337"/>
      <c r="AV186" s="337"/>
      <c r="AW186" s="337"/>
      <c r="AX186" s="337"/>
      <c r="AY186" s="337"/>
      <c r="AZ186" s="337"/>
      <c r="BA186" s="337"/>
      <c r="BB186" s="337"/>
      <c r="BC186" s="337"/>
      <c r="BD186" s="337"/>
      <c r="BE186" s="337"/>
      <c r="BF186" s="337"/>
      <c r="BG186" s="337"/>
      <c r="BH186" s="337"/>
      <c r="BI186" s="337"/>
      <c r="BJ186" s="337"/>
      <c r="BK186" s="337"/>
      <c r="BL186" s="337"/>
      <c r="BM186" s="337"/>
      <c r="BN186" s="337"/>
      <c r="BO186" s="337"/>
      <c r="BP186" s="337"/>
      <c r="BQ186" s="337"/>
      <c r="BR186" s="337"/>
    </row>
    <row r="187" spans="1:70" ht="13.5">
      <c r="A187" s="337"/>
      <c r="B187" s="337"/>
      <c r="C187" s="337"/>
      <c r="D187" s="337"/>
      <c r="E187" s="337"/>
      <c r="F187" s="337"/>
      <c r="G187" s="337"/>
      <c r="H187" s="337"/>
      <c r="I187" s="337"/>
      <c r="J187" s="337"/>
      <c r="K187" s="337"/>
      <c r="L187" s="337"/>
      <c r="M187" s="337"/>
      <c r="N187" s="337"/>
      <c r="O187" s="337"/>
      <c r="P187" s="337"/>
      <c r="Q187" s="337"/>
      <c r="R187" s="337"/>
      <c r="S187" s="337"/>
      <c r="T187" s="337"/>
      <c r="U187" s="337"/>
      <c r="V187" s="337"/>
      <c r="W187" s="337"/>
      <c r="X187" s="337"/>
      <c r="Y187" s="337"/>
      <c r="Z187" s="337"/>
      <c r="AA187" s="337"/>
      <c r="AB187" s="337"/>
      <c r="AC187" s="337"/>
      <c r="AD187" s="337"/>
      <c r="AE187" s="337"/>
      <c r="AF187" s="337"/>
      <c r="AG187" s="337"/>
      <c r="AH187" s="337"/>
      <c r="AI187" s="337"/>
      <c r="AJ187" s="337"/>
      <c r="AK187" s="337"/>
      <c r="AL187" s="337"/>
      <c r="AM187" s="337"/>
      <c r="AN187" s="337"/>
      <c r="AO187" s="337"/>
      <c r="AP187" s="337"/>
      <c r="AQ187" s="337"/>
      <c r="AR187" s="337"/>
      <c r="AS187" s="337"/>
      <c r="AT187" s="337"/>
      <c r="AU187" s="337"/>
      <c r="AV187" s="337"/>
      <c r="AW187" s="337"/>
      <c r="AX187" s="337"/>
      <c r="AY187" s="337"/>
      <c r="AZ187" s="337"/>
      <c r="BA187" s="337"/>
      <c r="BB187" s="337"/>
      <c r="BC187" s="337"/>
      <c r="BD187" s="337"/>
      <c r="BE187" s="337"/>
      <c r="BF187" s="337"/>
      <c r="BG187" s="337"/>
      <c r="BH187" s="337"/>
      <c r="BI187" s="337"/>
      <c r="BJ187" s="337"/>
      <c r="BK187" s="337"/>
      <c r="BL187" s="337"/>
      <c r="BM187" s="337"/>
      <c r="BN187" s="337"/>
      <c r="BO187" s="337"/>
      <c r="BP187" s="337"/>
      <c r="BQ187" s="337"/>
      <c r="BR187" s="337"/>
    </row>
    <row r="188" spans="1:70" ht="13.5">
      <c r="A188" s="337"/>
      <c r="B188" s="337"/>
      <c r="C188" s="337"/>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7"/>
      <c r="AY188" s="337"/>
      <c r="AZ188" s="337"/>
      <c r="BA188" s="337"/>
      <c r="BB188" s="337"/>
      <c r="BC188" s="337"/>
      <c r="BD188" s="337"/>
      <c r="BE188" s="337"/>
      <c r="BF188" s="337"/>
      <c r="BG188" s="337"/>
      <c r="BH188" s="337"/>
      <c r="BI188" s="337"/>
      <c r="BJ188" s="337"/>
      <c r="BK188" s="337"/>
      <c r="BL188" s="337"/>
      <c r="BM188" s="337"/>
      <c r="BN188" s="337"/>
      <c r="BO188" s="337"/>
      <c r="BP188" s="337"/>
      <c r="BQ188" s="337"/>
      <c r="BR188" s="337"/>
    </row>
    <row r="189" spans="1:70" ht="13.5">
      <c r="A189" s="337"/>
      <c r="B189" s="337"/>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37"/>
      <c r="AO189" s="337"/>
      <c r="AP189" s="337"/>
      <c r="AQ189" s="337"/>
      <c r="AR189" s="337"/>
      <c r="AS189" s="337"/>
      <c r="AT189" s="337"/>
      <c r="AU189" s="337"/>
      <c r="AV189" s="337"/>
      <c r="AW189" s="337"/>
      <c r="AX189" s="337"/>
      <c r="AY189" s="337"/>
      <c r="AZ189" s="337"/>
      <c r="BA189" s="337"/>
      <c r="BB189" s="337"/>
      <c r="BC189" s="337"/>
      <c r="BD189" s="337"/>
      <c r="BE189" s="337"/>
      <c r="BF189" s="337"/>
      <c r="BG189" s="337"/>
      <c r="BH189" s="337"/>
      <c r="BI189" s="337"/>
      <c r="BJ189" s="337"/>
      <c r="BK189" s="337"/>
      <c r="BL189" s="337"/>
      <c r="BM189" s="337"/>
      <c r="BN189" s="337"/>
      <c r="BO189" s="337"/>
      <c r="BP189" s="337"/>
      <c r="BQ189" s="337"/>
      <c r="BR189" s="337"/>
    </row>
    <row r="190" spans="1:70" ht="13.5">
      <c r="A190" s="337"/>
      <c r="B190" s="337"/>
      <c r="C190" s="337"/>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7"/>
      <c r="AY190" s="337"/>
      <c r="AZ190" s="337"/>
      <c r="BA190" s="337"/>
      <c r="BB190" s="337"/>
      <c r="BC190" s="337"/>
      <c r="BD190" s="337"/>
      <c r="BE190" s="337"/>
      <c r="BF190" s="337"/>
      <c r="BG190" s="337"/>
      <c r="BH190" s="337"/>
      <c r="BI190" s="337"/>
      <c r="BJ190" s="337"/>
      <c r="BK190" s="337"/>
      <c r="BL190" s="337"/>
      <c r="BM190" s="337"/>
      <c r="BN190" s="337"/>
      <c r="BO190" s="337"/>
      <c r="BP190" s="337"/>
      <c r="BQ190" s="337"/>
      <c r="BR190" s="337"/>
    </row>
    <row r="191" spans="1:70" ht="13.5">
      <c r="A191" s="337"/>
      <c r="B191" s="337"/>
      <c r="C191" s="337"/>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7"/>
      <c r="AY191" s="337"/>
      <c r="AZ191" s="337"/>
      <c r="BA191" s="337"/>
      <c r="BB191" s="337"/>
      <c r="BC191" s="337"/>
      <c r="BD191" s="337"/>
      <c r="BE191" s="337"/>
      <c r="BF191" s="337"/>
      <c r="BG191" s="337"/>
      <c r="BH191" s="337"/>
      <c r="BI191" s="337"/>
      <c r="BJ191" s="337"/>
      <c r="BK191" s="337"/>
      <c r="BL191" s="337"/>
      <c r="BM191" s="337"/>
      <c r="BN191" s="337"/>
      <c r="BO191" s="337"/>
      <c r="BP191" s="337"/>
      <c r="BQ191" s="337"/>
      <c r="BR191" s="337"/>
    </row>
    <row r="192" spans="1:70" ht="13.5">
      <c r="A192" s="337"/>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37"/>
      <c r="AV192" s="337"/>
      <c r="AW192" s="337"/>
      <c r="AX192" s="337"/>
      <c r="AY192" s="337"/>
      <c r="AZ192" s="337"/>
      <c r="BA192" s="337"/>
      <c r="BB192" s="337"/>
      <c r="BC192" s="337"/>
      <c r="BD192" s="337"/>
      <c r="BE192" s="337"/>
      <c r="BF192" s="337"/>
      <c r="BG192" s="337"/>
      <c r="BH192" s="337"/>
      <c r="BI192" s="337"/>
      <c r="BJ192" s="337"/>
      <c r="BK192" s="337"/>
      <c r="BL192" s="337"/>
      <c r="BM192" s="337"/>
      <c r="BN192" s="337"/>
      <c r="BO192" s="337"/>
      <c r="BP192" s="337"/>
      <c r="BQ192" s="337"/>
      <c r="BR192" s="337"/>
    </row>
    <row r="193" spans="1:70" ht="13.5">
      <c r="A193" s="337"/>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c r="AY193" s="337"/>
      <c r="AZ193" s="337"/>
      <c r="BA193" s="337"/>
      <c r="BB193" s="337"/>
      <c r="BC193" s="337"/>
      <c r="BD193" s="337"/>
      <c r="BE193" s="337"/>
      <c r="BF193" s="337"/>
      <c r="BG193" s="337"/>
      <c r="BH193" s="337"/>
      <c r="BI193" s="337"/>
      <c r="BJ193" s="337"/>
      <c r="BK193" s="337"/>
      <c r="BL193" s="337"/>
      <c r="BM193" s="337"/>
      <c r="BN193" s="337"/>
      <c r="BO193" s="337"/>
      <c r="BP193" s="337"/>
      <c r="BQ193" s="337"/>
      <c r="BR193" s="337"/>
    </row>
    <row r="194" spans="1:70" ht="13.5">
      <c r="A194" s="337"/>
      <c r="B194" s="337"/>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c r="AD194" s="337"/>
      <c r="AE194" s="337"/>
      <c r="AF194" s="337"/>
      <c r="AG194" s="337"/>
      <c r="AH194" s="337"/>
      <c r="AI194" s="337"/>
      <c r="AJ194" s="337"/>
      <c r="AK194" s="337"/>
      <c r="AL194" s="337"/>
      <c r="AM194" s="337"/>
      <c r="AN194" s="337"/>
      <c r="AO194" s="337"/>
      <c r="AP194" s="337"/>
      <c r="AQ194" s="337"/>
      <c r="AR194" s="337"/>
      <c r="AS194" s="337"/>
      <c r="AT194" s="337"/>
      <c r="AU194" s="337"/>
      <c r="AV194" s="337"/>
      <c r="AW194" s="337"/>
      <c r="AX194" s="337"/>
      <c r="AY194" s="337"/>
      <c r="AZ194" s="337"/>
      <c r="BA194" s="337"/>
      <c r="BB194" s="337"/>
      <c r="BC194" s="337"/>
      <c r="BD194" s="337"/>
      <c r="BE194" s="337"/>
      <c r="BF194" s="337"/>
      <c r="BG194" s="337"/>
      <c r="BH194" s="337"/>
      <c r="BI194" s="337"/>
      <c r="BJ194" s="337"/>
      <c r="BK194" s="337"/>
      <c r="BL194" s="337"/>
      <c r="BM194" s="337"/>
      <c r="BN194" s="337"/>
      <c r="BO194" s="337"/>
      <c r="BP194" s="337"/>
      <c r="BQ194" s="337"/>
      <c r="BR194" s="337"/>
    </row>
    <row r="195" spans="1:70" ht="13.5">
      <c r="A195" s="337"/>
      <c r="B195" s="337"/>
      <c r="C195" s="337"/>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37"/>
      <c r="AE195" s="337"/>
      <c r="AF195" s="337"/>
      <c r="AG195" s="337"/>
      <c r="AH195" s="337"/>
      <c r="AI195" s="337"/>
      <c r="AJ195" s="337"/>
      <c r="AK195" s="337"/>
      <c r="AL195" s="337"/>
      <c r="AM195" s="337"/>
      <c r="AN195" s="337"/>
      <c r="AO195" s="337"/>
      <c r="AP195" s="337"/>
      <c r="AQ195" s="337"/>
      <c r="AR195" s="337"/>
      <c r="AS195" s="337"/>
      <c r="AT195" s="337"/>
      <c r="AU195" s="337"/>
      <c r="AV195" s="337"/>
      <c r="AW195" s="337"/>
      <c r="AX195" s="337"/>
      <c r="AY195" s="337"/>
      <c r="AZ195" s="337"/>
      <c r="BA195" s="337"/>
      <c r="BB195" s="337"/>
      <c r="BC195" s="337"/>
      <c r="BD195" s="337"/>
      <c r="BE195" s="337"/>
      <c r="BF195" s="337"/>
      <c r="BG195" s="337"/>
      <c r="BH195" s="337"/>
      <c r="BI195" s="337"/>
      <c r="BJ195" s="337"/>
      <c r="BK195" s="337"/>
      <c r="BL195" s="337"/>
      <c r="BM195" s="337"/>
      <c r="BN195" s="337"/>
      <c r="BO195" s="337"/>
      <c r="BP195" s="337"/>
      <c r="BQ195" s="337"/>
      <c r="BR195" s="337"/>
    </row>
    <row r="196" spans="1:70" ht="13.5">
      <c r="A196" s="337"/>
      <c r="B196" s="337"/>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337"/>
      <c r="AK196" s="337"/>
      <c r="AL196" s="337"/>
      <c r="AM196" s="337"/>
      <c r="AN196" s="337"/>
      <c r="AO196" s="337"/>
      <c r="AP196" s="337"/>
      <c r="AQ196" s="337"/>
      <c r="AR196" s="337"/>
      <c r="AS196" s="337"/>
      <c r="AT196" s="337"/>
      <c r="AU196" s="337"/>
      <c r="AV196" s="337"/>
      <c r="AW196" s="337"/>
      <c r="AX196" s="337"/>
      <c r="AY196" s="337"/>
      <c r="AZ196" s="337"/>
      <c r="BA196" s="337"/>
      <c r="BB196" s="337"/>
      <c r="BC196" s="337"/>
      <c r="BD196" s="337"/>
      <c r="BE196" s="337"/>
      <c r="BF196" s="337"/>
      <c r="BG196" s="337"/>
      <c r="BH196" s="337"/>
      <c r="BI196" s="337"/>
      <c r="BJ196" s="337"/>
      <c r="BK196" s="337"/>
      <c r="BL196" s="337"/>
      <c r="BM196" s="337"/>
      <c r="BN196" s="337"/>
      <c r="BO196" s="337"/>
      <c r="BP196" s="337"/>
      <c r="BQ196" s="337"/>
      <c r="BR196" s="337"/>
    </row>
    <row r="197" spans="1:70" ht="13.5">
      <c r="A197" s="337"/>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37"/>
      <c r="AC197" s="337"/>
      <c r="AD197" s="337"/>
      <c r="AE197" s="337"/>
      <c r="AF197" s="337"/>
      <c r="AG197" s="337"/>
      <c r="AH197" s="337"/>
      <c r="AI197" s="337"/>
      <c r="AJ197" s="337"/>
      <c r="AK197" s="337"/>
      <c r="AL197" s="337"/>
      <c r="AM197" s="337"/>
      <c r="AN197" s="337"/>
      <c r="AO197" s="337"/>
      <c r="AP197" s="337"/>
      <c r="AQ197" s="337"/>
      <c r="AR197" s="337"/>
      <c r="AS197" s="337"/>
      <c r="AT197" s="337"/>
      <c r="AU197" s="337"/>
      <c r="AV197" s="337"/>
      <c r="AW197" s="337"/>
      <c r="AX197" s="337"/>
      <c r="AY197" s="337"/>
      <c r="AZ197" s="337"/>
      <c r="BA197" s="337"/>
      <c r="BB197" s="337"/>
      <c r="BC197" s="337"/>
      <c r="BD197" s="337"/>
      <c r="BE197" s="337"/>
      <c r="BF197" s="337"/>
      <c r="BG197" s="337"/>
      <c r="BH197" s="337"/>
      <c r="BI197" s="337"/>
      <c r="BJ197" s="337"/>
      <c r="BK197" s="337"/>
      <c r="BL197" s="337"/>
      <c r="BM197" s="337"/>
      <c r="BN197" s="337"/>
      <c r="BO197" s="337"/>
      <c r="BP197" s="337"/>
      <c r="BQ197" s="337"/>
      <c r="BR197" s="337"/>
    </row>
    <row r="198" spans="1:70" ht="13.5">
      <c r="A198" s="337"/>
      <c r="B198" s="337"/>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337"/>
      <c r="AI198" s="337"/>
      <c r="AJ198" s="337"/>
      <c r="AK198" s="337"/>
      <c r="AL198" s="337"/>
      <c r="AM198" s="337"/>
      <c r="AN198" s="337"/>
      <c r="AO198" s="337"/>
      <c r="AP198" s="337"/>
      <c r="AQ198" s="337"/>
      <c r="AR198" s="337"/>
      <c r="AS198" s="337"/>
      <c r="AT198" s="337"/>
      <c r="AU198" s="337"/>
      <c r="AV198" s="337"/>
      <c r="AW198" s="337"/>
      <c r="AX198" s="337"/>
      <c r="AY198" s="337"/>
      <c r="AZ198" s="337"/>
      <c r="BA198" s="337"/>
      <c r="BB198" s="337"/>
      <c r="BC198" s="337"/>
      <c r="BD198" s="337"/>
      <c r="BE198" s="337"/>
      <c r="BF198" s="337"/>
      <c r="BG198" s="337"/>
      <c r="BH198" s="337"/>
      <c r="BI198" s="337"/>
      <c r="BJ198" s="337"/>
      <c r="BK198" s="337"/>
      <c r="BL198" s="337"/>
      <c r="BM198" s="337"/>
      <c r="BN198" s="337"/>
      <c r="BO198" s="337"/>
      <c r="BP198" s="337"/>
      <c r="BQ198" s="337"/>
      <c r="BR198" s="337"/>
    </row>
    <row r="199" spans="1:70" ht="13.5">
      <c r="A199" s="337"/>
      <c r="B199" s="337"/>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37"/>
      <c r="AE199" s="337"/>
      <c r="AF199" s="337"/>
      <c r="AG199" s="337"/>
      <c r="AH199" s="337"/>
      <c r="AI199" s="337"/>
      <c r="AJ199" s="337"/>
      <c r="AK199" s="337"/>
      <c r="AL199" s="337"/>
      <c r="AM199" s="337"/>
      <c r="AN199" s="337"/>
      <c r="AO199" s="337"/>
      <c r="AP199" s="337"/>
      <c r="AQ199" s="337"/>
      <c r="AR199" s="337"/>
      <c r="AS199" s="337"/>
      <c r="AT199" s="337"/>
      <c r="AU199" s="337"/>
      <c r="AV199" s="337"/>
      <c r="AW199" s="337"/>
      <c r="AX199" s="337"/>
      <c r="AY199" s="337"/>
      <c r="AZ199" s="337"/>
      <c r="BA199" s="337"/>
      <c r="BB199" s="337"/>
      <c r="BC199" s="337"/>
      <c r="BD199" s="337"/>
      <c r="BE199" s="337"/>
      <c r="BF199" s="337"/>
      <c r="BG199" s="337"/>
      <c r="BH199" s="337"/>
      <c r="BI199" s="337"/>
      <c r="BJ199" s="337"/>
      <c r="BK199" s="337"/>
      <c r="BL199" s="337"/>
      <c r="BM199" s="337"/>
      <c r="BN199" s="337"/>
      <c r="BO199" s="337"/>
      <c r="BP199" s="337"/>
      <c r="BQ199" s="337"/>
      <c r="BR199" s="337"/>
    </row>
  </sheetData>
  <sheetProtection/>
  <mergeCells count="55">
    <mergeCell ref="D5:J5"/>
    <mergeCell ref="K5:BB5"/>
    <mergeCell ref="D6:J6"/>
    <mergeCell ref="E7:H7"/>
    <mergeCell ref="AW25:AX25"/>
    <mergeCell ref="AY25:AZ25"/>
    <mergeCell ref="U23:AS23"/>
    <mergeCell ref="K23:R23"/>
    <mergeCell ref="E22:I22"/>
    <mergeCell ref="M22:AN22"/>
    <mergeCell ref="J30:W30"/>
    <mergeCell ref="J31:P32"/>
    <mergeCell ref="Q31:W32"/>
    <mergeCell ref="J33:P34"/>
    <mergeCell ref="Q33:W34"/>
    <mergeCell ref="AQ28:AR28"/>
    <mergeCell ref="AO28:AP28"/>
    <mergeCell ref="AT31:AZ32"/>
    <mergeCell ref="AM33:AS34"/>
    <mergeCell ref="AT33:AZ34"/>
    <mergeCell ref="AY28:AZ28"/>
    <mergeCell ref="AM30:AZ30"/>
    <mergeCell ref="AM31:AS32"/>
    <mergeCell ref="AL28:AN28"/>
    <mergeCell ref="AU28:AV28"/>
    <mergeCell ref="AW28:AX28"/>
    <mergeCell ref="D24:F27"/>
    <mergeCell ref="U24:Y24"/>
    <mergeCell ref="AL25:AN25"/>
    <mergeCell ref="AO25:AP25"/>
    <mergeCell ref="G26:I28"/>
    <mergeCell ref="K26:R26"/>
    <mergeCell ref="U26:AS26"/>
    <mergeCell ref="AS28:AT28"/>
    <mergeCell ref="G23:I25"/>
    <mergeCell ref="AQ25:AR25"/>
    <mergeCell ref="D2:P2"/>
    <mergeCell ref="D3:BB3"/>
    <mergeCell ref="D4:J4"/>
    <mergeCell ref="AJ4:AK4"/>
    <mergeCell ref="AL4:AM4"/>
    <mergeCell ref="AN4:AO4"/>
    <mergeCell ref="AG4:AI4"/>
    <mergeCell ref="AT4:AU4"/>
    <mergeCell ref="Y4:AE4"/>
    <mergeCell ref="AP4:AQ4"/>
    <mergeCell ref="AR4:AS4"/>
    <mergeCell ref="AV26:AZ26"/>
    <mergeCell ref="U27:Y27"/>
    <mergeCell ref="K4:Q4"/>
    <mergeCell ref="R4:X4"/>
    <mergeCell ref="L6:BA6"/>
    <mergeCell ref="AS25:AT25"/>
    <mergeCell ref="AU25:AV25"/>
    <mergeCell ref="AV23:AZ23"/>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92D050"/>
  </sheetPr>
  <dimension ref="A1:DD54"/>
  <sheetViews>
    <sheetView workbookViewId="0" topLeftCell="A1">
      <selection activeCell="AD36" sqref="AD36:AM36"/>
    </sheetView>
  </sheetViews>
  <sheetFormatPr defaultColWidth="9.00390625" defaultRowHeight="13.5"/>
  <cols>
    <col min="1" max="117" width="1.37890625" style="2" customWidth="1"/>
    <col min="118" max="16384" width="9.00390625" style="2" customWidth="1"/>
  </cols>
  <sheetData>
    <row r="1" spans="1:71"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c r="BH1" s="1469"/>
      <c r="BI1" s="1469"/>
      <c r="BJ1" s="1469"/>
      <c r="BK1" s="1469"/>
      <c r="BL1" s="1469"/>
      <c r="BM1" s="1469"/>
      <c r="BN1" s="1469"/>
      <c r="BO1" s="1469"/>
      <c r="BP1" s="1469"/>
      <c r="BQ1" s="1469"/>
      <c r="BR1" s="1469"/>
      <c r="BS1" s="1484"/>
    </row>
    <row r="2" spans="4:43" ht="15" customHeight="1">
      <c r="D2" s="540"/>
      <c r="E2" s="540"/>
      <c r="F2" s="540"/>
      <c r="G2" s="541"/>
      <c r="H2" s="541"/>
      <c r="AA2" s="539"/>
      <c r="AB2" s="151"/>
      <c r="AC2" s="151"/>
      <c r="AD2" s="539"/>
      <c r="AE2" s="153"/>
      <c r="AF2" s="153"/>
      <c r="AG2" s="153"/>
      <c r="AH2" s="153"/>
      <c r="AI2" s="153"/>
      <c r="AJ2" s="153"/>
      <c r="AK2" s="153"/>
      <c r="AL2" s="153"/>
      <c r="AM2" s="153"/>
      <c r="AN2" s="153"/>
      <c r="AO2" s="153"/>
      <c r="AP2" s="153"/>
      <c r="AQ2" s="153"/>
    </row>
    <row r="3" spans="3:90" ht="28.5" customHeight="1">
      <c r="C3" s="4"/>
      <c r="D3" s="571"/>
      <c r="E3" s="44"/>
      <c r="F3" s="44"/>
      <c r="G3" s="44"/>
      <c r="H3" s="44"/>
      <c r="I3" s="44"/>
      <c r="J3" s="44"/>
      <c r="K3" s="44"/>
      <c r="L3" s="44"/>
      <c r="M3" s="572"/>
      <c r="N3" s="44"/>
      <c r="O3" s="573"/>
      <c r="P3" s="573"/>
      <c r="Q3" s="574"/>
      <c r="R3" s="574"/>
      <c r="S3" s="574"/>
      <c r="T3" s="575"/>
      <c r="U3" s="575"/>
      <c r="V3" s="575"/>
      <c r="W3" s="576"/>
      <c r="X3" s="577"/>
      <c r="Y3" s="577"/>
      <c r="Z3" s="577"/>
      <c r="AA3" s="577"/>
      <c r="AB3" s="577"/>
      <c r="AC3" s="1852" t="s">
        <v>470</v>
      </c>
      <c r="AD3" s="1691"/>
      <c r="AE3" s="1691"/>
      <c r="AF3" s="1691"/>
      <c r="AG3" s="1691"/>
      <c r="AH3" s="1691"/>
      <c r="AI3" s="1691"/>
      <c r="AJ3" s="1691"/>
      <c r="AK3" s="1691"/>
      <c r="AL3" s="1691"/>
      <c r="AM3" s="1691"/>
      <c r="AN3" s="1691"/>
      <c r="AO3" s="1691"/>
      <c r="AP3" s="1691"/>
      <c r="AQ3" s="1691"/>
      <c r="AR3" s="248"/>
      <c r="AS3" s="248"/>
      <c r="AT3" s="248"/>
      <c r="AU3" s="577"/>
      <c r="AV3" s="578"/>
      <c r="AW3" s="578"/>
      <c r="AX3" s="578"/>
      <c r="AY3" s="44"/>
      <c r="AZ3" s="44"/>
      <c r="BA3" s="44"/>
      <c r="BB3" s="44"/>
      <c r="BC3" s="44"/>
      <c r="BD3" s="44"/>
      <c r="BE3" s="44"/>
      <c r="BF3" s="44"/>
      <c r="BG3" s="44"/>
      <c r="BH3" s="44"/>
      <c r="BI3" s="44"/>
      <c r="BJ3" s="44"/>
      <c r="BK3" s="44"/>
      <c r="BL3" s="44"/>
      <c r="BM3" s="44"/>
      <c r="BN3" s="44"/>
      <c r="BO3" s="44"/>
      <c r="BP3" s="45"/>
      <c r="BV3" s="156"/>
      <c r="BW3" s="3"/>
      <c r="BX3" s="3"/>
      <c r="BY3" s="3"/>
      <c r="BZ3" s="3"/>
      <c r="CA3" s="3"/>
      <c r="CB3" s="3"/>
      <c r="CC3" s="3"/>
      <c r="CD3" s="3"/>
      <c r="CE3" s="3"/>
      <c r="CF3" s="3"/>
      <c r="CG3" s="3"/>
      <c r="CH3" s="3"/>
      <c r="CI3" s="3"/>
      <c r="CJ3" s="3"/>
      <c r="CK3" s="3"/>
      <c r="CL3" s="3"/>
    </row>
    <row r="4" spans="4:99" s="24" customFormat="1" ht="18" customHeight="1">
      <c r="D4" s="579"/>
      <c r="E4" s="44"/>
      <c r="F4" s="44"/>
      <c r="G4" s="44"/>
      <c r="H4" s="44"/>
      <c r="I4" s="44"/>
      <c r="J4" s="44"/>
      <c r="K4" s="44"/>
      <c r="L4" s="44"/>
      <c r="M4" s="44"/>
      <c r="N4" s="44"/>
      <c r="O4" s="44"/>
      <c r="P4" s="44"/>
      <c r="Q4" s="580"/>
      <c r="R4" s="247"/>
      <c r="S4" s="247"/>
      <c r="T4" s="247"/>
      <c r="U4" s="247"/>
      <c r="V4" s="247"/>
      <c r="W4" s="247"/>
      <c r="X4" s="247"/>
      <c r="Y4" s="247"/>
      <c r="Z4" s="247"/>
      <c r="AA4" s="247"/>
      <c r="AB4" s="247"/>
      <c r="AC4" s="247"/>
      <c r="AD4" s="247"/>
      <c r="AE4" s="247"/>
      <c r="AF4" s="247"/>
      <c r="AG4" s="247"/>
      <c r="AH4" s="247"/>
      <c r="AI4" s="247"/>
      <c r="AJ4" s="247"/>
      <c r="AK4" s="247"/>
      <c r="AL4" s="247"/>
      <c r="AM4" s="55"/>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5"/>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row>
    <row r="5" spans="4:99" s="24" customFormat="1" ht="18" customHeight="1">
      <c r="D5" s="92"/>
      <c r="E5" s="48"/>
      <c r="F5" s="48"/>
      <c r="G5" s="48"/>
      <c r="H5" s="48"/>
      <c r="I5" s="48"/>
      <c r="J5" s="48"/>
      <c r="K5" s="48"/>
      <c r="L5" s="48"/>
      <c r="M5" s="48"/>
      <c r="N5" s="48"/>
      <c r="O5" s="48"/>
      <c r="P5" s="48"/>
      <c r="Q5" s="190"/>
      <c r="R5" s="137"/>
      <c r="S5" s="137"/>
      <c r="T5" s="137"/>
      <c r="U5" s="137"/>
      <c r="V5" s="137"/>
      <c r="W5" s="137"/>
      <c r="X5" s="137"/>
      <c r="Y5" s="137"/>
      <c r="Z5" s="137"/>
      <c r="AA5" s="137"/>
      <c r="AB5" s="137"/>
      <c r="AC5" s="11"/>
      <c r="AD5" s="1853" t="s">
        <v>471</v>
      </c>
      <c r="AE5" s="940"/>
      <c r="AF5" s="940"/>
      <c r="AG5" s="940"/>
      <c r="AH5" s="940"/>
      <c r="AI5" s="940"/>
      <c r="AJ5" s="940"/>
      <c r="AK5" s="940"/>
      <c r="AL5" s="940"/>
      <c r="AM5" s="940"/>
      <c r="AN5" s="940"/>
      <c r="AO5" s="940"/>
      <c r="AP5" s="940"/>
      <c r="AQ5" s="48"/>
      <c r="AR5" s="48"/>
      <c r="AS5" s="48"/>
      <c r="AT5" s="48"/>
      <c r="AU5" s="11"/>
      <c r="AV5" s="562"/>
      <c r="AW5" s="562"/>
      <c r="AX5" s="562"/>
      <c r="AY5" s="562"/>
      <c r="AZ5" s="562"/>
      <c r="BA5" s="562"/>
      <c r="BB5" s="562"/>
      <c r="BC5" s="562"/>
      <c r="BD5" s="562"/>
      <c r="BE5" s="562"/>
      <c r="BF5" s="562"/>
      <c r="BG5" s="48"/>
      <c r="BH5" s="48"/>
      <c r="BI5" s="48"/>
      <c r="BJ5" s="48"/>
      <c r="BK5" s="48"/>
      <c r="BL5" s="48"/>
      <c r="BM5" s="48"/>
      <c r="BN5" s="48"/>
      <c r="BO5" s="48"/>
      <c r="BP5" s="53"/>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s="24" customFormat="1" ht="7.5" customHeight="1">
      <c r="A6" s="221"/>
      <c r="B6" s="221"/>
      <c r="C6" s="221"/>
      <c r="D6" s="550"/>
      <c r="E6" s="90"/>
      <c r="F6" s="90"/>
      <c r="G6" s="90"/>
      <c r="H6" s="90"/>
      <c r="I6" s="90"/>
      <c r="J6" s="90"/>
      <c r="K6" s="90"/>
      <c r="L6" s="90"/>
      <c r="M6" s="90"/>
      <c r="N6" s="90"/>
      <c r="O6" s="90"/>
      <c r="P6" s="90"/>
      <c r="Q6" s="222"/>
      <c r="R6" s="82"/>
      <c r="S6" s="18"/>
      <c r="T6" s="215"/>
      <c r="U6" s="215"/>
      <c r="V6" s="82"/>
      <c r="W6" s="82"/>
      <c r="X6" s="82"/>
      <c r="Y6" s="82"/>
      <c r="Z6" s="82"/>
      <c r="AA6" s="82"/>
      <c r="AB6" s="82"/>
      <c r="AC6" s="82"/>
      <c r="AD6" s="542"/>
      <c r="AE6" s="542"/>
      <c r="AF6" s="542"/>
      <c r="AG6" s="542"/>
      <c r="AH6" s="542"/>
      <c r="AI6" s="542"/>
      <c r="AJ6" s="542"/>
      <c r="AK6" s="542"/>
      <c r="AL6" s="542"/>
      <c r="AM6" s="542"/>
      <c r="AN6" s="542"/>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551"/>
      <c r="BQ6" s="221"/>
      <c r="BR6" s="221"/>
      <c r="BS6" s="221"/>
      <c r="BT6" s="221"/>
      <c r="BU6" s="221"/>
      <c r="BV6" s="221"/>
      <c r="BW6" s="221"/>
      <c r="BX6" s="221"/>
      <c r="BY6" s="221"/>
      <c r="BZ6" s="221"/>
      <c r="CA6" s="221"/>
      <c r="CB6" s="221"/>
      <c r="CC6" s="221"/>
      <c r="CD6" s="221"/>
      <c r="CE6" s="2"/>
      <c r="CF6" s="2"/>
      <c r="CG6" s="2"/>
      <c r="CH6" s="2"/>
      <c r="CI6" s="2"/>
      <c r="CJ6" s="2"/>
      <c r="CK6" s="2"/>
      <c r="CL6" s="2"/>
      <c r="CM6" s="2"/>
      <c r="CN6" s="2"/>
      <c r="CO6" s="2"/>
      <c r="CP6" s="2"/>
      <c r="CQ6" s="2"/>
      <c r="CR6" s="2"/>
      <c r="CS6" s="2"/>
      <c r="CT6" s="2"/>
      <c r="CU6" s="2"/>
    </row>
    <row r="7" spans="1:99" s="24" customFormat="1" ht="18" customHeight="1">
      <c r="A7" s="221"/>
      <c r="B7" s="221"/>
      <c r="C7" s="221"/>
      <c r="D7" s="550"/>
      <c r="E7" s="90"/>
      <c r="F7" s="90"/>
      <c r="G7" s="90"/>
      <c r="H7" s="90"/>
      <c r="I7" s="90"/>
      <c r="J7" s="90"/>
      <c r="K7" s="90"/>
      <c r="L7" s="90"/>
      <c r="M7" s="90"/>
      <c r="N7" s="90"/>
      <c r="O7" s="90"/>
      <c r="P7" s="90"/>
      <c r="Q7" s="18"/>
      <c r="R7" s="215"/>
      <c r="S7" s="18"/>
      <c r="T7" s="215"/>
      <c r="U7" s="215"/>
      <c r="V7" s="18"/>
      <c r="W7" s="18"/>
      <c r="X7" s="18"/>
      <c r="Y7" s="18"/>
      <c r="Z7" s="18"/>
      <c r="AA7" s="18"/>
      <c r="AB7" s="18"/>
      <c r="AC7" s="18"/>
      <c r="AD7" s="18"/>
      <c r="AE7" s="18"/>
      <c r="AF7" s="18"/>
      <c r="AG7" s="18"/>
      <c r="AH7" s="82"/>
      <c r="AI7" s="82"/>
      <c r="AJ7" s="82"/>
      <c r="AK7" s="82"/>
      <c r="AL7" s="82"/>
      <c r="AM7" s="18"/>
      <c r="AN7" s="90"/>
      <c r="AO7" s="90"/>
      <c r="AP7" s="90"/>
      <c r="AQ7" s="90"/>
      <c r="AR7" s="90"/>
      <c r="AS7" s="18"/>
      <c r="AT7" s="215"/>
      <c r="AU7" s="215"/>
      <c r="AV7" s="18"/>
      <c r="AW7" s="18"/>
      <c r="AX7" s="18"/>
      <c r="AY7" s="18"/>
      <c r="AZ7" s="1063" t="str">
        <f>IF('入力'!$S$4="","",'入力'!$S$4)</f>
        <v>令和</v>
      </c>
      <c r="BA7" s="1854"/>
      <c r="BB7" s="1854"/>
      <c r="BC7" s="1063"/>
      <c r="BD7" s="1063"/>
      <c r="BE7" s="1063" t="s">
        <v>8</v>
      </c>
      <c r="BF7" s="1063"/>
      <c r="BG7" s="1063"/>
      <c r="BH7" s="1063"/>
      <c r="BI7" s="1063" t="s">
        <v>9</v>
      </c>
      <c r="BJ7" s="1063"/>
      <c r="BK7" s="1063"/>
      <c r="BL7" s="1063"/>
      <c r="BM7" s="1063" t="s">
        <v>10</v>
      </c>
      <c r="BN7" s="1063"/>
      <c r="BO7" s="18"/>
      <c r="BP7" s="551"/>
      <c r="BQ7" s="221"/>
      <c r="BR7" s="221"/>
      <c r="BS7" s="221"/>
      <c r="BT7" s="221"/>
      <c r="BU7" s="221"/>
      <c r="BV7" s="221"/>
      <c r="BW7" s="221"/>
      <c r="BX7" s="18"/>
      <c r="BY7" s="215"/>
      <c r="BZ7" s="215"/>
      <c r="CA7" s="18"/>
      <c r="CB7" s="18"/>
      <c r="CC7" s="18"/>
      <c r="CD7" s="18"/>
      <c r="CE7" s="18"/>
      <c r="CF7" s="18"/>
      <c r="CG7" s="18"/>
      <c r="CH7" s="18"/>
      <c r="CI7" s="18"/>
      <c r="CJ7" s="18"/>
      <c r="CK7" s="18"/>
      <c r="CL7" s="18"/>
      <c r="CM7" s="2"/>
      <c r="CN7" s="2"/>
      <c r="CO7" s="2"/>
      <c r="CP7" s="2"/>
      <c r="CQ7" s="2"/>
      <c r="CR7" s="2"/>
      <c r="CS7" s="2"/>
      <c r="CT7" s="2"/>
      <c r="CU7" s="2"/>
    </row>
    <row r="8" spans="1:99" s="24" customFormat="1" ht="18" customHeight="1">
      <c r="A8" s="221"/>
      <c r="B8" s="221"/>
      <c r="C8" s="221"/>
      <c r="D8" s="55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18"/>
      <c r="AT8" s="215"/>
      <c r="AU8" s="215"/>
      <c r="AV8" s="18"/>
      <c r="AW8" s="18"/>
      <c r="AX8" s="18"/>
      <c r="AY8" s="18"/>
      <c r="AZ8" s="18"/>
      <c r="BA8" s="18"/>
      <c r="BB8" s="18"/>
      <c r="BC8" s="18"/>
      <c r="BD8" s="18"/>
      <c r="BE8" s="18"/>
      <c r="BF8" s="18"/>
      <c r="BG8" s="18"/>
      <c r="BH8" s="18"/>
      <c r="BI8" s="18"/>
      <c r="BJ8" s="18"/>
      <c r="BK8" s="18"/>
      <c r="BL8" s="18"/>
      <c r="BM8" s="18"/>
      <c r="BN8" s="18"/>
      <c r="BO8" s="18"/>
      <c r="BP8" s="551"/>
      <c r="BQ8" s="221"/>
      <c r="BR8" s="221"/>
      <c r="BS8" s="221"/>
      <c r="BT8" s="221"/>
      <c r="BU8" s="221"/>
      <c r="BV8" s="221"/>
      <c r="BW8" s="221"/>
      <c r="BX8" s="221"/>
      <c r="BY8" s="221"/>
      <c r="BZ8" s="221"/>
      <c r="CA8" s="221"/>
      <c r="CB8" s="221"/>
      <c r="CC8" s="221"/>
      <c r="CD8" s="221"/>
      <c r="CE8" s="2"/>
      <c r="CF8" s="2"/>
      <c r="CG8" s="2"/>
      <c r="CH8" s="2"/>
      <c r="CI8" s="2"/>
      <c r="CJ8" s="2"/>
      <c r="CK8" s="2"/>
      <c r="CL8" s="2"/>
      <c r="CM8" s="2"/>
      <c r="CN8" s="2"/>
      <c r="CO8" s="2"/>
      <c r="CP8" s="2"/>
      <c r="CQ8" s="2"/>
      <c r="CR8" s="2"/>
      <c r="CS8" s="2"/>
      <c r="CT8" s="2"/>
      <c r="CU8" s="2"/>
    </row>
    <row r="9" spans="1:99" s="24" customFormat="1" ht="18" customHeight="1">
      <c r="A9" s="221"/>
      <c r="B9" s="221"/>
      <c r="C9" s="221"/>
      <c r="D9" s="550"/>
      <c r="E9" s="90"/>
      <c r="F9" s="18"/>
      <c r="G9" s="17"/>
      <c r="H9" s="1498" t="s">
        <v>472</v>
      </c>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c r="AW9" s="1110"/>
      <c r="AX9" s="1110"/>
      <c r="AY9" s="1110"/>
      <c r="AZ9" s="1110"/>
      <c r="BA9" s="1110"/>
      <c r="BB9" s="940"/>
      <c r="BC9" s="543"/>
      <c r="BD9" s="543"/>
      <c r="BE9" s="543"/>
      <c r="BF9" s="543"/>
      <c r="BG9" s="543"/>
      <c r="BH9" s="543"/>
      <c r="BI9" s="543"/>
      <c r="BJ9" s="543"/>
      <c r="BK9" s="543"/>
      <c r="BL9" s="543"/>
      <c r="BM9" s="543"/>
      <c r="BN9" s="90"/>
      <c r="BO9" s="90"/>
      <c r="BP9" s="551"/>
      <c r="BQ9" s="221"/>
      <c r="BR9" s="221"/>
      <c r="BS9" s="221"/>
      <c r="BT9" s="221"/>
      <c r="BU9" s="221"/>
      <c r="BV9" s="221"/>
      <c r="BW9" s="221"/>
      <c r="BX9" s="221"/>
      <c r="BY9" s="221"/>
      <c r="BZ9" s="221"/>
      <c r="CA9" s="221"/>
      <c r="CB9" s="221"/>
      <c r="CC9" s="221"/>
      <c r="CD9" s="221"/>
      <c r="CE9" s="2"/>
      <c r="CF9" s="2"/>
      <c r="CG9" s="2"/>
      <c r="CH9" s="2"/>
      <c r="CI9" s="2"/>
      <c r="CJ9" s="2"/>
      <c r="CK9" s="2"/>
      <c r="CL9" s="2"/>
      <c r="CM9" s="2"/>
      <c r="CN9" s="2"/>
      <c r="CO9" s="2"/>
      <c r="CP9" s="2"/>
      <c r="CQ9" s="2"/>
      <c r="CR9" s="2"/>
      <c r="CS9" s="2"/>
      <c r="CT9" s="2"/>
      <c r="CU9" s="2"/>
    </row>
    <row r="10" spans="1:99" s="12" customFormat="1" ht="18" customHeight="1">
      <c r="A10" s="17"/>
      <c r="B10" s="17"/>
      <c r="C10" s="17"/>
      <c r="D10" s="544"/>
      <c r="E10" s="18"/>
      <c r="F10" s="18"/>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8"/>
      <c r="BO10" s="18"/>
      <c r="BP10" s="333"/>
      <c r="BQ10" s="17"/>
      <c r="BR10" s="17"/>
      <c r="BS10" s="17"/>
      <c r="BT10" s="17"/>
      <c r="BU10" s="17"/>
      <c r="BV10" s="17"/>
      <c r="BW10" s="17"/>
      <c r="BX10" s="17"/>
      <c r="BY10" s="17"/>
      <c r="BZ10" s="17"/>
      <c r="CA10" s="17"/>
      <c r="CB10" s="17"/>
      <c r="CC10" s="17"/>
      <c r="CD10" s="17"/>
      <c r="CE10" s="8"/>
      <c r="CF10" s="8"/>
      <c r="CG10" s="8"/>
      <c r="CH10" s="8"/>
      <c r="CI10" s="8"/>
      <c r="CJ10" s="8"/>
      <c r="CK10" s="8"/>
      <c r="CL10" s="8"/>
      <c r="CM10" s="8"/>
      <c r="CN10" s="8"/>
      <c r="CO10" s="8"/>
      <c r="CP10" s="8"/>
      <c r="CQ10" s="8"/>
      <c r="CR10" s="8"/>
      <c r="CS10" s="8"/>
      <c r="CT10" s="8"/>
      <c r="CU10" s="8"/>
    </row>
    <row r="11" spans="1:99" s="12" customFormat="1" ht="18" customHeight="1">
      <c r="A11" s="17"/>
      <c r="B11" s="17"/>
      <c r="C11" s="17"/>
      <c r="D11" s="544"/>
      <c r="E11" s="18"/>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8"/>
      <c r="AO11" s="1489" t="s">
        <v>71</v>
      </c>
      <c r="AP11" s="1493"/>
      <c r="AQ11" s="1493"/>
      <c r="AR11" s="1493"/>
      <c r="AS11" s="1493"/>
      <c r="AT11" s="1493"/>
      <c r="AU11" s="940"/>
      <c r="AV11" s="940"/>
      <c r="AW11" s="938" t="s">
        <v>26</v>
      </c>
      <c r="AX11" s="938"/>
      <c r="AY11" s="1503" t="str">
        <f>IF('入力'!$F$23="","",'入力'!$F$23)</f>
        <v>●○水道工業株式会社</v>
      </c>
      <c r="AZ11" s="940"/>
      <c r="BA11" s="940"/>
      <c r="BB11" s="940"/>
      <c r="BC11" s="940"/>
      <c r="BD11" s="940"/>
      <c r="BE11" s="940"/>
      <c r="BF11" s="940"/>
      <c r="BG11" s="940"/>
      <c r="BH11" s="940"/>
      <c r="BI11" s="940"/>
      <c r="BJ11" s="940"/>
      <c r="BK11" s="940"/>
      <c r="BL11" s="940"/>
      <c r="BM11" s="940"/>
      <c r="BN11" s="940"/>
      <c r="BO11" s="940"/>
      <c r="BP11" s="333"/>
      <c r="BQ11" s="17"/>
      <c r="BR11" s="17"/>
      <c r="BS11" s="17"/>
      <c r="BT11" s="17"/>
      <c r="BU11" s="17"/>
      <c r="BV11" s="17"/>
      <c r="BW11" s="17"/>
      <c r="BX11" s="18"/>
      <c r="BY11" s="215"/>
      <c r="BZ11" s="215"/>
      <c r="CA11" s="215"/>
      <c r="CB11" s="215"/>
      <c r="CC11" s="215"/>
      <c r="CD11" s="1"/>
      <c r="CE11" s="1"/>
      <c r="CF11" s="18"/>
      <c r="CG11" s="18"/>
      <c r="CH11" s="8"/>
      <c r="CI11" s="8"/>
      <c r="CJ11" s="8"/>
      <c r="CK11" s="8"/>
      <c r="CL11" s="8"/>
      <c r="CM11" s="8"/>
      <c r="CN11" s="8"/>
      <c r="CO11" s="8"/>
      <c r="CP11" s="8"/>
      <c r="CQ11" s="8"/>
      <c r="CR11" s="8"/>
      <c r="CS11" s="8"/>
      <c r="CT11" s="8"/>
      <c r="CU11" s="8"/>
    </row>
    <row r="12" spans="1:108" s="12" customFormat="1" ht="18" customHeight="1">
      <c r="A12" s="17"/>
      <c r="B12" s="17"/>
      <c r="C12" s="17"/>
      <c r="D12" s="544"/>
      <c r="E12" s="73"/>
      <c r="F12" s="1541" t="s">
        <v>20</v>
      </c>
      <c r="G12" s="1696"/>
      <c r="H12" s="1696"/>
      <c r="I12" s="1696"/>
      <c r="J12" s="1696"/>
      <c r="K12" s="1688" t="s">
        <v>26</v>
      </c>
      <c r="L12" s="1688"/>
      <c r="M12" s="1856" t="str">
        <f>IF('入力'!$F$5="","",'入力'!$F$5)</f>
        <v>今泉１-２号線他配水管布設替工事</v>
      </c>
      <c r="N12" s="1857"/>
      <c r="O12" s="1857"/>
      <c r="P12" s="1857"/>
      <c r="Q12" s="1857"/>
      <c r="R12" s="1857"/>
      <c r="S12" s="1857"/>
      <c r="T12" s="1857"/>
      <c r="U12" s="1857"/>
      <c r="V12" s="1857"/>
      <c r="W12" s="1857"/>
      <c r="X12" s="1857"/>
      <c r="Y12" s="1857"/>
      <c r="Z12" s="1857"/>
      <c r="AA12" s="1857"/>
      <c r="AB12" s="1857"/>
      <c r="AC12" s="1857"/>
      <c r="AD12" s="1857"/>
      <c r="AE12" s="1857"/>
      <c r="AF12" s="1857"/>
      <c r="AG12" s="1857"/>
      <c r="AH12" s="1857"/>
      <c r="AI12" s="1857"/>
      <c r="AJ12" s="1857"/>
      <c r="AK12" s="1857"/>
      <c r="AL12" s="1857"/>
      <c r="AM12" s="73"/>
      <c r="AN12" s="73"/>
      <c r="AO12" s="1541" t="s">
        <v>14</v>
      </c>
      <c r="AP12" s="1541"/>
      <c r="AQ12" s="1541"/>
      <c r="AR12" s="1541"/>
      <c r="AS12" s="1541"/>
      <c r="AT12" s="1541"/>
      <c r="AU12" s="1542"/>
      <c r="AV12" s="1542"/>
      <c r="AW12" s="1688" t="s">
        <v>26</v>
      </c>
      <c r="AX12" s="1688"/>
      <c r="AY12" s="1856" t="str">
        <f>IF('入力'!$F$26="","",'入力'!$F$26)</f>
        <v>香芝　一郎</v>
      </c>
      <c r="AZ12" s="1857"/>
      <c r="BA12" s="1857"/>
      <c r="BB12" s="1857"/>
      <c r="BC12" s="1857"/>
      <c r="BD12" s="1857"/>
      <c r="BE12" s="1857"/>
      <c r="BF12" s="1857"/>
      <c r="BG12" s="1857"/>
      <c r="BH12" s="1857"/>
      <c r="BI12" s="1857"/>
      <c r="BJ12" s="1857"/>
      <c r="BK12" s="1857"/>
      <c r="BL12" s="1857"/>
      <c r="BM12" s="1832" t="s">
        <v>34</v>
      </c>
      <c r="BN12" s="1832"/>
      <c r="BO12" s="1833"/>
      <c r="BP12" s="333"/>
      <c r="BQ12" s="17"/>
      <c r="BR12" s="17"/>
      <c r="BS12" s="17"/>
      <c r="BT12" s="17"/>
      <c r="BU12" s="17"/>
      <c r="BV12" s="17"/>
      <c r="BW12" s="150"/>
      <c r="BX12" s="18"/>
      <c r="BY12" s="18"/>
      <c r="BZ12" s="18"/>
      <c r="CA12" s="18"/>
      <c r="CB12" s="18"/>
      <c r="CC12" s="18"/>
      <c r="CD12" s="1"/>
      <c r="CE12" s="1"/>
      <c r="CF12" s="18"/>
      <c r="CG12" s="18"/>
      <c r="CH12" s="40"/>
      <c r="CI12" s="40"/>
      <c r="CJ12" s="40"/>
      <c r="CK12" s="40"/>
      <c r="CL12" s="40"/>
      <c r="CM12" s="40"/>
      <c r="CN12" s="40"/>
      <c r="CO12" s="40"/>
      <c r="CP12" s="40"/>
      <c r="CQ12" s="40"/>
      <c r="CR12" s="40"/>
      <c r="CS12" s="40"/>
      <c r="CT12" s="40"/>
      <c r="CU12" s="40"/>
      <c r="CV12" s="40"/>
      <c r="CW12" s="40"/>
      <c r="CX12" s="40"/>
      <c r="CY12" s="40"/>
      <c r="CZ12" s="40"/>
      <c r="DA12" s="40"/>
      <c r="DB12" s="40"/>
      <c r="DC12" s="40"/>
      <c r="DD12" s="40"/>
    </row>
    <row r="13" spans="1:99" s="12" customFormat="1" ht="25.5" customHeight="1" thickBot="1">
      <c r="A13" s="17"/>
      <c r="B13" s="17"/>
      <c r="C13" s="17"/>
      <c r="D13" s="544"/>
      <c r="E13" s="18"/>
      <c r="F13" s="82"/>
      <c r="G13" s="538"/>
      <c r="H13" s="538"/>
      <c r="I13" s="538"/>
      <c r="J13" s="538"/>
      <c r="K13" s="538"/>
      <c r="L13" s="538"/>
      <c r="M13" s="538"/>
      <c r="N13" s="226"/>
      <c r="O13" s="226"/>
      <c r="P13" s="226"/>
      <c r="Q13" s="17"/>
      <c r="R13" s="17"/>
      <c r="S13" s="17"/>
      <c r="T13" s="17"/>
      <c r="U13" s="17"/>
      <c r="V13" s="17"/>
      <c r="W13" s="17"/>
      <c r="X13" s="17"/>
      <c r="Y13" s="17"/>
      <c r="Z13" s="17"/>
      <c r="AA13" s="17"/>
      <c r="AB13" s="17"/>
      <c r="AC13" s="17"/>
      <c r="AD13" s="17"/>
      <c r="AE13" s="17"/>
      <c r="AF13" s="17"/>
      <c r="AG13" s="17"/>
      <c r="AH13" s="17"/>
      <c r="AI13" s="17"/>
      <c r="AJ13" s="17"/>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333"/>
      <c r="BQ13" s="17"/>
      <c r="BR13" s="17"/>
      <c r="BS13" s="17"/>
      <c r="BT13" s="17"/>
      <c r="BU13" s="17"/>
      <c r="BV13" s="17"/>
      <c r="BW13" s="17"/>
      <c r="BX13" s="84"/>
      <c r="BY13" s="40"/>
      <c r="BZ13" s="40"/>
      <c r="CA13" s="40"/>
      <c r="CB13" s="40"/>
      <c r="CC13" s="40"/>
      <c r="CD13" s="40"/>
      <c r="CE13" s="40"/>
      <c r="CF13" s="40"/>
      <c r="CG13" s="40"/>
      <c r="CH13" s="40"/>
      <c r="CI13" s="40"/>
      <c r="CJ13" s="40"/>
      <c r="CK13" s="8"/>
      <c r="CL13" s="8"/>
      <c r="CM13" s="8"/>
      <c r="CN13" s="8"/>
      <c r="CO13" s="8"/>
      <c r="CP13" s="8"/>
      <c r="CQ13" s="8"/>
      <c r="CR13" s="8"/>
      <c r="CS13" s="8"/>
      <c r="CT13" s="8"/>
      <c r="CU13" s="8"/>
    </row>
    <row r="14" spans="1:99" s="12" customFormat="1" ht="18" customHeight="1">
      <c r="A14" s="17"/>
      <c r="B14" s="17"/>
      <c r="C14" s="17"/>
      <c r="D14" s="544"/>
      <c r="E14" s="1844" t="s">
        <v>473</v>
      </c>
      <c r="F14" s="1835"/>
      <c r="G14" s="1835"/>
      <c r="H14" s="1835"/>
      <c r="I14" s="1835"/>
      <c r="J14" s="1835"/>
      <c r="K14" s="1835"/>
      <c r="L14" s="1835"/>
      <c r="M14" s="1835"/>
      <c r="N14" s="1835"/>
      <c r="O14" s="1835"/>
      <c r="P14" s="1836"/>
      <c r="Q14" s="1834" t="s">
        <v>474</v>
      </c>
      <c r="R14" s="1835"/>
      <c r="S14" s="1835"/>
      <c r="T14" s="1835"/>
      <c r="U14" s="1835"/>
      <c r="V14" s="1835"/>
      <c r="W14" s="1835"/>
      <c r="X14" s="1835"/>
      <c r="Y14" s="1835"/>
      <c r="Z14" s="1835"/>
      <c r="AA14" s="1835"/>
      <c r="AB14" s="1836"/>
      <c r="AC14" s="1834" t="s">
        <v>478</v>
      </c>
      <c r="AD14" s="1835"/>
      <c r="AE14" s="1835"/>
      <c r="AF14" s="1835"/>
      <c r="AG14" s="1835"/>
      <c r="AH14" s="1835"/>
      <c r="AI14" s="1835"/>
      <c r="AJ14" s="1835"/>
      <c r="AK14" s="1835"/>
      <c r="AL14" s="1835"/>
      <c r="AM14" s="1835"/>
      <c r="AN14" s="1836"/>
      <c r="AO14" s="1834" t="s">
        <v>475</v>
      </c>
      <c r="AP14" s="1835"/>
      <c r="AQ14" s="1835"/>
      <c r="AR14" s="1835"/>
      <c r="AS14" s="1835"/>
      <c r="AT14" s="1835"/>
      <c r="AU14" s="1835"/>
      <c r="AV14" s="1835"/>
      <c r="AW14" s="1835"/>
      <c r="AX14" s="1835"/>
      <c r="AY14" s="1835"/>
      <c r="AZ14" s="1835"/>
      <c r="BA14" s="1835"/>
      <c r="BB14" s="1835"/>
      <c r="BC14" s="1836"/>
      <c r="BD14" s="1834" t="s">
        <v>476</v>
      </c>
      <c r="BE14" s="1835"/>
      <c r="BF14" s="1835"/>
      <c r="BG14" s="1835"/>
      <c r="BH14" s="1835"/>
      <c r="BI14" s="1835"/>
      <c r="BJ14" s="1835"/>
      <c r="BK14" s="1835"/>
      <c r="BL14" s="1835"/>
      <c r="BM14" s="1835"/>
      <c r="BN14" s="1835"/>
      <c r="BO14" s="1840"/>
      <c r="BP14" s="18"/>
      <c r="BQ14" s="544"/>
      <c r="BR14" s="18"/>
      <c r="BS14" s="17"/>
      <c r="BT14" s="17"/>
      <c r="BU14" s="18"/>
      <c r="BV14" s="543"/>
      <c r="BW14" s="543"/>
      <c r="BX14" s="543"/>
      <c r="BY14" s="543"/>
      <c r="BZ14" s="215"/>
      <c r="CA14" s="215"/>
      <c r="CB14" s="215"/>
      <c r="CC14" s="215"/>
      <c r="CD14" s="215"/>
      <c r="CE14" s="13"/>
      <c r="CF14" s="13"/>
      <c r="CG14" s="13"/>
      <c r="CH14" s="13"/>
      <c r="CI14" s="13"/>
      <c r="CJ14" s="13"/>
      <c r="CK14" s="13"/>
      <c r="CL14" s="13"/>
      <c r="CM14" s="13"/>
      <c r="CN14" s="13"/>
      <c r="CO14" s="13"/>
      <c r="CP14" s="13"/>
      <c r="CQ14" s="8"/>
      <c r="CR14" s="8"/>
      <c r="CS14" s="8"/>
      <c r="CT14" s="8"/>
      <c r="CU14" s="8"/>
    </row>
    <row r="15" spans="1:99" s="12" customFormat="1" ht="18" customHeight="1">
      <c r="A15" s="17"/>
      <c r="B15" s="17"/>
      <c r="C15" s="17"/>
      <c r="D15" s="544"/>
      <c r="E15" s="557"/>
      <c r="F15" s="1846"/>
      <c r="G15" s="1846"/>
      <c r="H15" s="1846"/>
      <c r="I15" s="1846"/>
      <c r="J15" s="1846"/>
      <c r="K15" s="1846"/>
      <c r="L15" s="1846"/>
      <c r="M15" s="1846"/>
      <c r="N15" s="1846"/>
      <c r="O15" s="1846"/>
      <c r="P15" s="554"/>
      <c r="Q15" s="553"/>
      <c r="R15" s="1841"/>
      <c r="S15" s="1841"/>
      <c r="T15" s="1841"/>
      <c r="U15" s="1841"/>
      <c r="V15" s="1841"/>
      <c r="W15" s="1841"/>
      <c r="X15" s="1841"/>
      <c r="Y15" s="1841"/>
      <c r="Z15" s="1841"/>
      <c r="AA15" s="1841"/>
      <c r="AB15" s="554"/>
      <c r="AC15" s="553"/>
      <c r="AD15" s="1841"/>
      <c r="AE15" s="1841"/>
      <c r="AF15" s="1841"/>
      <c r="AG15" s="1841"/>
      <c r="AH15" s="1841"/>
      <c r="AI15" s="1841"/>
      <c r="AJ15" s="1841"/>
      <c r="AK15" s="1841"/>
      <c r="AL15" s="1841"/>
      <c r="AM15" s="1841"/>
      <c r="AN15" s="554"/>
      <c r="AO15" s="1830"/>
      <c r="AP15" s="1548"/>
      <c r="AQ15" s="1831"/>
      <c r="AR15" s="1548"/>
      <c r="AS15" s="1548"/>
      <c r="AT15" s="1548" t="s">
        <v>8</v>
      </c>
      <c r="AU15" s="1548"/>
      <c r="AV15" s="1548"/>
      <c r="AW15" s="1548"/>
      <c r="AX15" s="1548" t="s">
        <v>9</v>
      </c>
      <c r="AY15" s="1548"/>
      <c r="AZ15" s="1548"/>
      <c r="BA15" s="1548"/>
      <c r="BB15" s="1548" t="s">
        <v>477</v>
      </c>
      <c r="BC15" s="1847"/>
      <c r="BD15" s="1837"/>
      <c r="BE15" s="1838"/>
      <c r="BF15" s="1838"/>
      <c r="BG15" s="1839"/>
      <c r="BH15" s="1845"/>
      <c r="BI15" s="1845"/>
      <c r="BJ15" s="1845" t="s">
        <v>323</v>
      </c>
      <c r="BK15" s="1845"/>
      <c r="BL15" s="1845"/>
      <c r="BM15" s="1845"/>
      <c r="BN15" s="1845" t="s">
        <v>324</v>
      </c>
      <c r="BO15" s="1855"/>
      <c r="BP15" s="91"/>
      <c r="BQ15" s="549"/>
      <c r="BR15" s="91"/>
      <c r="BS15" s="17"/>
      <c r="BT15" s="17"/>
      <c r="BU15" s="18"/>
      <c r="BV15" s="543"/>
      <c r="BW15" s="543"/>
      <c r="BX15" s="18"/>
      <c r="BY15" s="84"/>
      <c r="BZ15" s="545"/>
      <c r="CA15" s="545"/>
      <c r="CB15" s="545"/>
      <c r="CC15" s="545"/>
      <c r="CD15" s="545"/>
      <c r="CE15" s="173"/>
      <c r="CF15" s="173"/>
      <c r="CG15" s="173"/>
      <c r="CH15" s="173"/>
      <c r="CI15" s="173"/>
      <c r="CJ15" s="173"/>
      <c r="CK15" s="173"/>
      <c r="CL15" s="173"/>
      <c r="CM15" s="173"/>
      <c r="CN15" s="173"/>
      <c r="CO15" s="173"/>
      <c r="CP15" s="173"/>
      <c r="CQ15" s="8"/>
      <c r="CR15" s="8"/>
      <c r="CS15" s="8"/>
      <c r="CT15" s="8"/>
      <c r="CU15" s="8"/>
    </row>
    <row r="16" spans="1:99" s="12" customFormat="1" ht="18" customHeight="1">
      <c r="A16" s="17"/>
      <c r="B16" s="17"/>
      <c r="C16" s="17"/>
      <c r="D16" s="544"/>
      <c r="E16" s="558"/>
      <c r="F16" s="1843"/>
      <c r="G16" s="1843"/>
      <c r="H16" s="1843"/>
      <c r="I16" s="1843"/>
      <c r="J16" s="1843"/>
      <c r="K16" s="1843"/>
      <c r="L16" s="1843"/>
      <c r="M16" s="1843"/>
      <c r="N16" s="1843"/>
      <c r="O16" s="1843"/>
      <c r="P16" s="556"/>
      <c r="Q16" s="555"/>
      <c r="R16" s="1828"/>
      <c r="S16" s="1828"/>
      <c r="T16" s="1828"/>
      <c r="U16" s="1828"/>
      <c r="V16" s="1828"/>
      <c r="W16" s="1828"/>
      <c r="X16" s="1828"/>
      <c r="Y16" s="1828"/>
      <c r="Z16" s="1828"/>
      <c r="AA16" s="1828"/>
      <c r="AB16" s="556"/>
      <c r="AC16" s="555"/>
      <c r="AD16" s="1828"/>
      <c r="AE16" s="1828"/>
      <c r="AF16" s="1828"/>
      <c r="AG16" s="1828"/>
      <c r="AH16" s="1828"/>
      <c r="AI16" s="1828"/>
      <c r="AJ16" s="1828"/>
      <c r="AK16" s="1828"/>
      <c r="AL16" s="1828"/>
      <c r="AM16" s="1828"/>
      <c r="AN16" s="556"/>
      <c r="AO16" s="1823"/>
      <c r="AP16" s="1820"/>
      <c r="AQ16" s="1824"/>
      <c r="AR16" s="1820"/>
      <c r="AS16" s="1820"/>
      <c r="AT16" s="1820" t="s">
        <v>8</v>
      </c>
      <c r="AU16" s="1820"/>
      <c r="AV16" s="1820"/>
      <c r="AW16" s="1820"/>
      <c r="AX16" s="1820" t="s">
        <v>9</v>
      </c>
      <c r="AY16" s="1820"/>
      <c r="AZ16" s="1820"/>
      <c r="BA16" s="1820"/>
      <c r="BB16" s="1820" t="s">
        <v>477</v>
      </c>
      <c r="BC16" s="1822"/>
      <c r="BD16" s="1825"/>
      <c r="BE16" s="1826"/>
      <c r="BF16" s="1826"/>
      <c r="BG16" s="1827"/>
      <c r="BH16" s="1820"/>
      <c r="BI16" s="1820"/>
      <c r="BJ16" s="1820" t="s">
        <v>323</v>
      </c>
      <c r="BK16" s="1820"/>
      <c r="BL16" s="1820"/>
      <c r="BM16" s="1820"/>
      <c r="BN16" s="1820" t="s">
        <v>324</v>
      </c>
      <c r="BO16" s="1821"/>
      <c r="BP16" s="91"/>
      <c r="BQ16" s="544"/>
      <c r="BR16" s="18"/>
      <c r="BS16" s="17"/>
      <c r="BT16" s="17"/>
      <c r="BU16" s="18"/>
      <c r="BV16" s="18"/>
      <c r="BW16" s="18"/>
      <c r="BX16" s="18"/>
      <c r="BY16" s="84"/>
      <c r="BZ16" s="545"/>
      <c r="CA16" s="545"/>
      <c r="CB16" s="545"/>
      <c r="CC16" s="545"/>
      <c r="CD16" s="545"/>
      <c r="CE16" s="173"/>
      <c r="CF16" s="150"/>
      <c r="CG16" s="173"/>
      <c r="CH16" s="173"/>
      <c r="CI16" s="173"/>
      <c r="CJ16" s="173"/>
      <c r="CK16" s="173"/>
      <c r="CL16" s="173"/>
      <c r="CM16" s="173"/>
      <c r="CN16" s="173"/>
      <c r="CO16" s="13"/>
      <c r="CP16" s="153"/>
      <c r="CQ16" s="8"/>
      <c r="CR16" s="8"/>
      <c r="CS16" s="8"/>
      <c r="CT16" s="8"/>
      <c r="CU16" s="8"/>
    </row>
    <row r="17" spans="1:99" s="12" customFormat="1" ht="18" customHeight="1">
      <c r="A17" s="17"/>
      <c r="B17" s="17"/>
      <c r="C17" s="17"/>
      <c r="D17" s="544"/>
      <c r="E17" s="558"/>
      <c r="F17" s="1843"/>
      <c r="G17" s="1843"/>
      <c r="H17" s="1843"/>
      <c r="I17" s="1843"/>
      <c r="J17" s="1843"/>
      <c r="K17" s="1843"/>
      <c r="L17" s="1843"/>
      <c r="M17" s="1843"/>
      <c r="N17" s="1843"/>
      <c r="O17" s="1843"/>
      <c r="P17" s="556"/>
      <c r="Q17" s="555"/>
      <c r="R17" s="1828"/>
      <c r="S17" s="1828"/>
      <c r="T17" s="1828"/>
      <c r="U17" s="1828"/>
      <c r="V17" s="1828"/>
      <c r="W17" s="1828"/>
      <c r="X17" s="1828"/>
      <c r="Y17" s="1828"/>
      <c r="Z17" s="1828"/>
      <c r="AA17" s="1828"/>
      <c r="AB17" s="556"/>
      <c r="AC17" s="555"/>
      <c r="AD17" s="1828"/>
      <c r="AE17" s="1828"/>
      <c r="AF17" s="1828"/>
      <c r="AG17" s="1828"/>
      <c r="AH17" s="1828"/>
      <c r="AI17" s="1828"/>
      <c r="AJ17" s="1828"/>
      <c r="AK17" s="1828"/>
      <c r="AL17" s="1828"/>
      <c r="AM17" s="1828"/>
      <c r="AN17" s="556"/>
      <c r="AO17" s="1823"/>
      <c r="AP17" s="1820"/>
      <c r="AQ17" s="1824"/>
      <c r="AR17" s="1820"/>
      <c r="AS17" s="1820"/>
      <c r="AT17" s="1820" t="s">
        <v>8</v>
      </c>
      <c r="AU17" s="1820"/>
      <c r="AV17" s="1820"/>
      <c r="AW17" s="1820"/>
      <c r="AX17" s="1820" t="s">
        <v>9</v>
      </c>
      <c r="AY17" s="1820"/>
      <c r="AZ17" s="1820"/>
      <c r="BA17" s="1820"/>
      <c r="BB17" s="1820" t="s">
        <v>477</v>
      </c>
      <c r="BC17" s="1822"/>
      <c r="BD17" s="1825"/>
      <c r="BE17" s="1826"/>
      <c r="BF17" s="1826"/>
      <c r="BG17" s="1827"/>
      <c r="BH17" s="1820"/>
      <c r="BI17" s="1820"/>
      <c r="BJ17" s="1820" t="s">
        <v>323</v>
      </c>
      <c r="BK17" s="1820"/>
      <c r="BL17" s="1820"/>
      <c r="BM17" s="1820"/>
      <c r="BN17" s="1820" t="s">
        <v>324</v>
      </c>
      <c r="BO17" s="1821"/>
      <c r="BP17" s="547"/>
      <c r="BQ17" s="18"/>
      <c r="BR17" s="18"/>
      <c r="BS17" s="17"/>
      <c r="BT17" s="17"/>
      <c r="BU17" s="17"/>
      <c r="BV17" s="17"/>
      <c r="BW17" s="17"/>
      <c r="BX17" s="17"/>
      <c r="BY17" s="17"/>
      <c r="BZ17" s="17"/>
      <c r="CA17" s="17"/>
      <c r="CB17" s="17"/>
      <c r="CC17" s="17"/>
      <c r="CD17" s="17"/>
      <c r="CE17" s="8"/>
      <c r="CF17" s="8"/>
      <c r="CG17" s="8"/>
      <c r="CH17" s="8"/>
      <c r="CI17" s="8"/>
      <c r="CJ17" s="8"/>
      <c r="CK17" s="8"/>
      <c r="CL17" s="8"/>
      <c r="CM17" s="8"/>
      <c r="CN17" s="8"/>
      <c r="CO17" s="8"/>
      <c r="CP17" s="8"/>
      <c r="CQ17" s="8"/>
      <c r="CR17" s="8"/>
      <c r="CS17" s="8"/>
      <c r="CT17" s="8"/>
      <c r="CU17" s="8"/>
    </row>
    <row r="18" spans="1:99" s="12" customFormat="1" ht="18" customHeight="1">
      <c r="A18" s="17"/>
      <c r="B18" s="17"/>
      <c r="C18" s="17"/>
      <c r="D18" s="544"/>
      <c r="E18" s="558"/>
      <c r="F18" s="1843"/>
      <c r="G18" s="1843"/>
      <c r="H18" s="1843"/>
      <c r="I18" s="1843"/>
      <c r="J18" s="1843"/>
      <c r="K18" s="1843"/>
      <c r="L18" s="1843"/>
      <c r="M18" s="1843"/>
      <c r="N18" s="1843"/>
      <c r="O18" s="1843"/>
      <c r="P18" s="556"/>
      <c r="Q18" s="555"/>
      <c r="R18" s="1828"/>
      <c r="S18" s="1828"/>
      <c r="T18" s="1828"/>
      <c r="U18" s="1828"/>
      <c r="V18" s="1828"/>
      <c r="W18" s="1828"/>
      <c r="X18" s="1828"/>
      <c r="Y18" s="1828"/>
      <c r="Z18" s="1828"/>
      <c r="AA18" s="1828"/>
      <c r="AB18" s="556"/>
      <c r="AC18" s="555"/>
      <c r="AD18" s="1828"/>
      <c r="AE18" s="1828"/>
      <c r="AF18" s="1828"/>
      <c r="AG18" s="1828"/>
      <c r="AH18" s="1828"/>
      <c r="AI18" s="1828"/>
      <c r="AJ18" s="1828"/>
      <c r="AK18" s="1828"/>
      <c r="AL18" s="1828"/>
      <c r="AM18" s="1828"/>
      <c r="AN18" s="556"/>
      <c r="AO18" s="1823"/>
      <c r="AP18" s="1820"/>
      <c r="AQ18" s="1824"/>
      <c r="AR18" s="1820"/>
      <c r="AS18" s="1820"/>
      <c r="AT18" s="1820" t="s">
        <v>8</v>
      </c>
      <c r="AU18" s="1820"/>
      <c r="AV18" s="1820"/>
      <c r="AW18" s="1820"/>
      <c r="AX18" s="1820" t="s">
        <v>9</v>
      </c>
      <c r="AY18" s="1820"/>
      <c r="AZ18" s="1820"/>
      <c r="BA18" s="1820"/>
      <c r="BB18" s="1820" t="s">
        <v>477</v>
      </c>
      <c r="BC18" s="1822"/>
      <c r="BD18" s="1825"/>
      <c r="BE18" s="1826"/>
      <c r="BF18" s="1826"/>
      <c r="BG18" s="1827"/>
      <c r="BH18" s="1820"/>
      <c r="BI18" s="1820"/>
      <c r="BJ18" s="1820" t="s">
        <v>323</v>
      </c>
      <c r="BK18" s="1820"/>
      <c r="BL18" s="1820"/>
      <c r="BM18" s="1820"/>
      <c r="BN18" s="1820" t="s">
        <v>324</v>
      </c>
      <c r="BO18" s="1821"/>
      <c r="BP18" s="91"/>
      <c r="BQ18" s="544"/>
      <c r="BR18" s="18"/>
      <c r="BS18" s="17"/>
      <c r="BT18" s="17"/>
      <c r="BU18" s="18"/>
      <c r="BV18" s="18"/>
      <c r="BW18" s="18"/>
      <c r="BX18" s="18"/>
      <c r="BY18" s="84"/>
      <c r="BZ18" s="545"/>
      <c r="CA18" s="545"/>
      <c r="CB18" s="545"/>
      <c r="CC18" s="545"/>
      <c r="CD18" s="545"/>
      <c r="CE18" s="173"/>
      <c r="CF18" s="150"/>
      <c r="CG18" s="173"/>
      <c r="CH18" s="173"/>
      <c r="CI18" s="173"/>
      <c r="CJ18" s="173"/>
      <c r="CK18" s="173"/>
      <c r="CL18" s="173"/>
      <c r="CM18" s="173"/>
      <c r="CN18" s="173"/>
      <c r="CO18" s="13"/>
      <c r="CP18" s="153"/>
      <c r="CQ18" s="8"/>
      <c r="CR18" s="8"/>
      <c r="CS18" s="8"/>
      <c r="CT18" s="8"/>
      <c r="CU18" s="8"/>
    </row>
    <row r="19" spans="1:99" s="12" customFormat="1" ht="18" customHeight="1">
      <c r="A19" s="17"/>
      <c r="B19" s="17"/>
      <c r="C19" s="17"/>
      <c r="D19" s="544"/>
      <c r="E19" s="558"/>
      <c r="F19" s="1843"/>
      <c r="G19" s="1843"/>
      <c r="H19" s="1843"/>
      <c r="I19" s="1843"/>
      <c r="J19" s="1843"/>
      <c r="K19" s="1843"/>
      <c r="L19" s="1843"/>
      <c r="M19" s="1843"/>
      <c r="N19" s="1843"/>
      <c r="O19" s="1843"/>
      <c r="P19" s="556"/>
      <c r="Q19" s="555"/>
      <c r="R19" s="1828"/>
      <c r="S19" s="1828"/>
      <c r="T19" s="1828"/>
      <c r="U19" s="1828"/>
      <c r="V19" s="1828"/>
      <c r="W19" s="1828"/>
      <c r="X19" s="1828"/>
      <c r="Y19" s="1828"/>
      <c r="Z19" s="1828"/>
      <c r="AA19" s="1828"/>
      <c r="AB19" s="556"/>
      <c r="AC19" s="555"/>
      <c r="AD19" s="1828"/>
      <c r="AE19" s="1828"/>
      <c r="AF19" s="1828"/>
      <c r="AG19" s="1828"/>
      <c r="AH19" s="1828"/>
      <c r="AI19" s="1828"/>
      <c r="AJ19" s="1828"/>
      <c r="AK19" s="1828"/>
      <c r="AL19" s="1828"/>
      <c r="AM19" s="1828"/>
      <c r="AN19" s="556"/>
      <c r="AO19" s="1823"/>
      <c r="AP19" s="1820"/>
      <c r="AQ19" s="1824"/>
      <c r="AR19" s="1820"/>
      <c r="AS19" s="1820"/>
      <c r="AT19" s="1820" t="s">
        <v>8</v>
      </c>
      <c r="AU19" s="1820"/>
      <c r="AV19" s="1820"/>
      <c r="AW19" s="1820"/>
      <c r="AX19" s="1820" t="s">
        <v>9</v>
      </c>
      <c r="AY19" s="1820"/>
      <c r="AZ19" s="1820"/>
      <c r="BA19" s="1820"/>
      <c r="BB19" s="1820" t="s">
        <v>477</v>
      </c>
      <c r="BC19" s="1822"/>
      <c r="BD19" s="1825"/>
      <c r="BE19" s="1826"/>
      <c r="BF19" s="1826"/>
      <c r="BG19" s="1827"/>
      <c r="BH19" s="1820"/>
      <c r="BI19" s="1820"/>
      <c r="BJ19" s="1820" t="s">
        <v>323</v>
      </c>
      <c r="BK19" s="1820"/>
      <c r="BL19" s="1820"/>
      <c r="BM19" s="1820"/>
      <c r="BN19" s="1820" t="s">
        <v>324</v>
      </c>
      <c r="BO19" s="1821"/>
      <c r="BP19" s="547"/>
      <c r="BQ19" s="18"/>
      <c r="BR19" s="18"/>
      <c r="BS19" s="17"/>
      <c r="BT19" s="17"/>
      <c r="BU19" s="17"/>
      <c r="BV19" s="17"/>
      <c r="BW19" s="17"/>
      <c r="BX19" s="17"/>
      <c r="BY19" s="17"/>
      <c r="BZ19" s="17"/>
      <c r="CA19" s="17"/>
      <c r="CB19" s="17"/>
      <c r="CC19" s="17"/>
      <c r="CD19" s="17"/>
      <c r="CE19" s="8"/>
      <c r="CF19" s="8"/>
      <c r="CG19" s="8"/>
      <c r="CH19" s="8"/>
      <c r="CI19" s="8"/>
      <c r="CJ19" s="8"/>
      <c r="CK19" s="8"/>
      <c r="CL19" s="8"/>
      <c r="CM19" s="8"/>
      <c r="CN19" s="8"/>
      <c r="CO19" s="8"/>
      <c r="CP19" s="8"/>
      <c r="CQ19" s="8"/>
      <c r="CR19" s="8"/>
      <c r="CS19" s="8"/>
      <c r="CT19" s="8"/>
      <c r="CU19" s="8"/>
    </row>
    <row r="20" spans="1:99" s="12" customFormat="1" ht="18" customHeight="1" thickBot="1">
      <c r="A20" s="17"/>
      <c r="B20" s="17"/>
      <c r="C20" s="17"/>
      <c r="D20" s="544"/>
      <c r="E20" s="559"/>
      <c r="F20" s="1842"/>
      <c r="G20" s="1842"/>
      <c r="H20" s="1842"/>
      <c r="I20" s="1842"/>
      <c r="J20" s="1842"/>
      <c r="K20" s="1842"/>
      <c r="L20" s="1842"/>
      <c r="M20" s="1842"/>
      <c r="N20" s="1842"/>
      <c r="O20" s="1842"/>
      <c r="P20" s="560"/>
      <c r="Q20" s="561"/>
      <c r="R20" s="1829"/>
      <c r="S20" s="1829"/>
      <c r="T20" s="1829"/>
      <c r="U20" s="1829"/>
      <c r="V20" s="1829"/>
      <c r="W20" s="1829"/>
      <c r="X20" s="1829"/>
      <c r="Y20" s="1829"/>
      <c r="Z20" s="1829"/>
      <c r="AA20" s="1829"/>
      <c r="AB20" s="560"/>
      <c r="AC20" s="561"/>
      <c r="AD20" s="1829"/>
      <c r="AE20" s="1829"/>
      <c r="AF20" s="1829"/>
      <c r="AG20" s="1829"/>
      <c r="AH20" s="1829"/>
      <c r="AI20" s="1829"/>
      <c r="AJ20" s="1829"/>
      <c r="AK20" s="1829"/>
      <c r="AL20" s="1829"/>
      <c r="AM20" s="1829"/>
      <c r="AN20" s="560"/>
      <c r="AO20" s="1848"/>
      <c r="AP20" s="1849"/>
      <c r="AQ20" s="1850"/>
      <c r="AR20" s="1849"/>
      <c r="AS20" s="1849"/>
      <c r="AT20" s="1849" t="s">
        <v>8</v>
      </c>
      <c r="AU20" s="1849"/>
      <c r="AV20" s="1849"/>
      <c r="AW20" s="1849"/>
      <c r="AX20" s="1849" t="s">
        <v>9</v>
      </c>
      <c r="AY20" s="1849"/>
      <c r="AZ20" s="1849"/>
      <c r="BA20" s="1849"/>
      <c r="BB20" s="1849" t="s">
        <v>477</v>
      </c>
      <c r="BC20" s="1851"/>
      <c r="BD20" s="1858"/>
      <c r="BE20" s="1859"/>
      <c r="BF20" s="1859"/>
      <c r="BG20" s="1860"/>
      <c r="BH20" s="1849"/>
      <c r="BI20" s="1849"/>
      <c r="BJ20" s="1849" t="s">
        <v>323</v>
      </c>
      <c r="BK20" s="1849"/>
      <c r="BL20" s="1849"/>
      <c r="BM20" s="1849"/>
      <c r="BN20" s="1849" t="s">
        <v>324</v>
      </c>
      <c r="BO20" s="1861"/>
      <c r="BP20" s="547"/>
      <c r="BQ20" s="18"/>
      <c r="BR20" s="18"/>
      <c r="BS20" s="17"/>
      <c r="BT20" s="17"/>
      <c r="BU20" s="17"/>
      <c r="BV20" s="17"/>
      <c r="BW20" s="17"/>
      <c r="BX20" s="17"/>
      <c r="BY20" s="17"/>
      <c r="BZ20" s="17"/>
      <c r="CA20" s="17"/>
      <c r="CB20" s="17"/>
      <c r="CC20" s="17"/>
      <c r="CD20" s="17"/>
      <c r="CE20" s="8"/>
      <c r="CF20" s="8"/>
      <c r="CG20" s="8"/>
      <c r="CH20" s="8"/>
      <c r="CI20" s="8"/>
      <c r="CJ20" s="8"/>
      <c r="CK20" s="8"/>
      <c r="CL20" s="8"/>
      <c r="CM20" s="8"/>
      <c r="CN20" s="8"/>
      <c r="CO20" s="8"/>
      <c r="CP20" s="8"/>
      <c r="CQ20" s="8"/>
      <c r="CR20" s="8"/>
      <c r="CS20" s="8"/>
      <c r="CT20" s="8"/>
      <c r="CU20" s="8"/>
    </row>
    <row r="21" spans="1:99" s="12" customFormat="1" ht="18" customHeight="1">
      <c r="A21" s="17"/>
      <c r="B21" s="17"/>
      <c r="C21" s="17"/>
      <c r="D21" s="544"/>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82"/>
      <c r="AN21" s="82"/>
      <c r="AO21" s="82"/>
      <c r="AP21" s="18"/>
      <c r="AQ21" s="91"/>
      <c r="AR21" s="546"/>
      <c r="AS21" s="546"/>
      <c r="AT21" s="546"/>
      <c r="AU21" s="546"/>
      <c r="AV21" s="546"/>
      <c r="AW21" s="546"/>
      <c r="AX21" s="546"/>
      <c r="AY21" s="91"/>
      <c r="AZ21" s="91"/>
      <c r="BA21" s="91"/>
      <c r="BB21" s="91"/>
      <c r="BC21" s="91"/>
      <c r="BD21" s="546"/>
      <c r="BE21" s="546"/>
      <c r="BF21" s="546"/>
      <c r="BG21" s="546"/>
      <c r="BH21" s="546"/>
      <c r="BI21" s="546"/>
      <c r="BJ21" s="546"/>
      <c r="BK21" s="546"/>
      <c r="BL21" s="546"/>
      <c r="BM21" s="16"/>
      <c r="BN21" s="16"/>
      <c r="BO21" s="18"/>
      <c r="BP21" s="547"/>
      <c r="BQ21" s="18"/>
      <c r="BR21" s="18"/>
      <c r="BS21" s="17"/>
      <c r="BT21" s="17"/>
      <c r="BU21" s="17"/>
      <c r="BV21" s="17"/>
      <c r="BW21" s="17"/>
      <c r="BX21" s="17"/>
      <c r="BY21" s="17"/>
      <c r="BZ21" s="17"/>
      <c r="CA21" s="17"/>
      <c r="CB21" s="17"/>
      <c r="CC21" s="17"/>
      <c r="CD21" s="17"/>
      <c r="CE21" s="8"/>
      <c r="CF21" s="8"/>
      <c r="CG21" s="8"/>
      <c r="CH21" s="8"/>
      <c r="CI21" s="8"/>
      <c r="CJ21" s="8"/>
      <c r="CK21" s="8"/>
      <c r="CL21" s="8"/>
      <c r="CM21" s="8"/>
      <c r="CN21" s="8"/>
      <c r="CO21" s="8"/>
      <c r="CP21" s="8"/>
      <c r="CQ21" s="8"/>
      <c r="CR21" s="8"/>
      <c r="CS21" s="8"/>
      <c r="CT21" s="8"/>
      <c r="CU21" s="8"/>
    </row>
    <row r="22" spans="1:99" s="12" customFormat="1" ht="18" customHeight="1">
      <c r="A22" s="17"/>
      <c r="B22" s="17"/>
      <c r="C22" s="17"/>
      <c r="D22" s="564"/>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5"/>
      <c r="AN22" s="565"/>
      <c r="AO22" s="565"/>
      <c r="AP22" s="563"/>
      <c r="AQ22" s="566"/>
      <c r="AR22" s="567"/>
      <c r="AS22" s="567"/>
      <c r="AT22" s="567"/>
      <c r="AU22" s="567"/>
      <c r="AV22" s="567"/>
      <c r="AW22" s="567"/>
      <c r="AX22" s="567"/>
      <c r="AY22" s="566"/>
      <c r="AZ22" s="566"/>
      <c r="BA22" s="566"/>
      <c r="BB22" s="566"/>
      <c r="BC22" s="566"/>
      <c r="BD22" s="567"/>
      <c r="BE22" s="567"/>
      <c r="BF22" s="567"/>
      <c r="BG22" s="567"/>
      <c r="BH22" s="567"/>
      <c r="BI22" s="567"/>
      <c r="BJ22" s="567"/>
      <c r="BK22" s="567"/>
      <c r="BL22" s="567"/>
      <c r="BM22" s="568"/>
      <c r="BN22" s="568"/>
      <c r="BO22" s="563"/>
      <c r="BP22" s="569"/>
      <c r="BQ22" s="18"/>
      <c r="BR22" s="18"/>
      <c r="BS22" s="17"/>
      <c r="BT22" s="17"/>
      <c r="BU22" s="17"/>
      <c r="BV22" s="17"/>
      <c r="BW22" s="17"/>
      <c r="BX22" s="17"/>
      <c r="BY22" s="17"/>
      <c r="BZ22" s="17"/>
      <c r="CA22" s="17"/>
      <c r="CB22" s="17"/>
      <c r="CC22" s="17"/>
      <c r="CD22" s="17"/>
      <c r="CE22" s="8"/>
      <c r="CF22" s="8"/>
      <c r="CG22" s="8"/>
      <c r="CH22" s="8"/>
      <c r="CI22" s="8"/>
      <c r="CJ22" s="8"/>
      <c r="CK22" s="8"/>
      <c r="CL22" s="8"/>
      <c r="CM22" s="8"/>
      <c r="CN22" s="8"/>
      <c r="CO22" s="8"/>
      <c r="CP22" s="8"/>
      <c r="CQ22" s="8"/>
      <c r="CR22" s="8"/>
      <c r="CS22" s="8"/>
      <c r="CT22" s="8"/>
      <c r="CU22" s="8"/>
    </row>
    <row r="23" spans="4:99" s="24" customFormat="1" ht="18" customHeight="1">
      <c r="D23" s="92"/>
      <c r="E23" s="48"/>
      <c r="F23" s="48"/>
      <c r="G23" s="48"/>
      <c r="H23" s="48"/>
      <c r="I23" s="48"/>
      <c r="J23" s="48"/>
      <c r="K23" s="48"/>
      <c r="L23" s="48"/>
      <c r="M23" s="48"/>
      <c r="N23" s="48"/>
      <c r="O23" s="48"/>
      <c r="P23" s="48"/>
      <c r="Q23" s="190"/>
      <c r="R23" s="137"/>
      <c r="S23" s="137"/>
      <c r="T23" s="137"/>
      <c r="U23" s="137"/>
      <c r="V23" s="137"/>
      <c r="W23" s="137"/>
      <c r="X23" s="137"/>
      <c r="Y23" s="137"/>
      <c r="Z23" s="137"/>
      <c r="AA23" s="137"/>
      <c r="AB23" s="137"/>
      <c r="AC23" s="11"/>
      <c r="AD23" s="1853" t="s">
        <v>479</v>
      </c>
      <c r="AE23" s="1131"/>
      <c r="AF23" s="1131"/>
      <c r="AG23" s="1131"/>
      <c r="AH23" s="1131"/>
      <c r="AI23" s="1131"/>
      <c r="AJ23" s="1131"/>
      <c r="AK23" s="1131"/>
      <c r="AL23" s="1131"/>
      <c r="AM23" s="1131"/>
      <c r="AN23" s="1131"/>
      <c r="AO23" s="1131"/>
      <c r="AP23" s="1131"/>
      <c r="AQ23" s="48"/>
      <c r="AR23" s="48"/>
      <c r="AS23" s="48"/>
      <c r="AT23" s="48"/>
      <c r="AU23" s="11"/>
      <c r="AV23" s="27"/>
      <c r="AW23" s="27"/>
      <c r="AX23" s="27"/>
      <c r="AY23" s="27"/>
      <c r="AZ23" s="27"/>
      <c r="BA23" s="27"/>
      <c r="BB23" s="27"/>
      <c r="BC23" s="27"/>
      <c r="BD23" s="27"/>
      <c r="BE23" s="27"/>
      <c r="BF23" s="27"/>
      <c r="BG23" s="48"/>
      <c r="BH23" s="48"/>
      <c r="BI23" s="48"/>
      <c r="BJ23" s="48"/>
      <c r="BK23" s="48"/>
      <c r="BL23" s="48"/>
      <c r="BM23" s="48"/>
      <c r="BN23" s="48"/>
      <c r="BO23" s="48"/>
      <c r="BP23" s="53"/>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s="24" customFormat="1" ht="7.5" customHeight="1">
      <c r="A24" s="221"/>
      <c r="B24" s="221"/>
      <c r="C24" s="221"/>
      <c r="D24" s="550"/>
      <c r="E24" s="90"/>
      <c r="F24" s="90"/>
      <c r="G24" s="90"/>
      <c r="H24" s="90"/>
      <c r="I24" s="90"/>
      <c r="J24" s="90"/>
      <c r="K24" s="90"/>
      <c r="L24" s="90"/>
      <c r="M24" s="90"/>
      <c r="N24" s="90"/>
      <c r="O24" s="90"/>
      <c r="P24" s="90"/>
      <c r="Q24" s="222"/>
      <c r="R24" s="82"/>
      <c r="S24" s="18"/>
      <c r="T24" s="215"/>
      <c r="U24" s="215"/>
      <c r="V24" s="82"/>
      <c r="W24" s="82"/>
      <c r="X24" s="82"/>
      <c r="Y24" s="82"/>
      <c r="Z24" s="82"/>
      <c r="AA24" s="82"/>
      <c r="AB24" s="82"/>
      <c r="AC24" s="82"/>
      <c r="AD24" s="223"/>
      <c r="AE24" s="223"/>
      <c r="AF24" s="223"/>
      <c r="AG24" s="223"/>
      <c r="AH24" s="223"/>
      <c r="AI24" s="223"/>
      <c r="AJ24" s="223"/>
      <c r="AK24" s="223"/>
      <c r="AL24" s="223"/>
      <c r="AM24" s="223"/>
      <c r="AN24" s="223"/>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551"/>
      <c r="BQ24" s="221"/>
      <c r="BR24" s="221"/>
      <c r="BS24" s="221"/>
      <c r="BT24" s="221"/>
      <c r="BU24" s="221"/>
      <c r="BV24" s="221"/>
      <c r="BW24" s="221"/>
      <c r="BX24" s="221"/>
      <c r="BY24" s="221"/>
      <c r="BZ24" s="221"/>
      <c r="CA24" s="221"/>
      <c r="CB24" s="221"/>
      <c r="CC24" s="221"/>
      <c r="CD24" s="221"/>
      <c r="CE24" s="2"/>
      <c r="CF24" s="2"/>
      <c r="CG24" s="2"/>
      <c r="CH24" s="2"/>
      <c r="CI24" s="2"/>
      <c r="CJ24" s="2"/>
      <c r="CK24" s="2"/>
      <c r="CL24" s="2"/>
      <c r="CM24" s="2"/>
      <c r="CN24" s="2"/>
      <c r="CO24" s="2"/>
      <c r="CP24" s="2"/>
      <c r="CQ24" s="2"/>
      <c r="CR24" s="2"/>
      <c r="CS24" s="2"/>
      <c r="CT24" s="2"/>
      <c r="CU24" s="2"/>
    </row>
    <row r="25" spans="1:99" s="24" customFormat="1" ht="18" customHeight="1">
      <c r="A25" s="221"/>
      <c r="B25" s="221"/>
      <c r="C25" s="221"/>
      <c r="D25" s="550"/>
      <c r="E25" s="90"/>
      <c r="F25" s="90"/>
      <c r="G25" s="90"/>
      <c r="H25" s="90"/>
      <c r="I25" s="90"/>
      <c r="J25" s="90"/>
      <c r="K25" s="90"/>
      <c r="L25" s="90"/>
      <c r="M25" s="90"/>
      <c r="N25" s="90"/>
      <c r="O25" s="90"/>
      <c r="P25" s="90"/>
      <c r="Q25" s="18"/>
      <c r="R25" s="215"/>
      <c r="S25" s="18"/>
      <c r="T25" s="215"/>
      <c r="U25" s="215"/>
      <c r="V25" s="18"/>
      <c r="W25" s="18"/>
      <c r="X25" s="18"/>
      <c r="Y25" s="18"/>
      <c r="Z25" s="18"/>
      <c r="AA25" s="18"/>
      <c r="AB25" s="18"/>
      <c r="AC25" s="18"/>
      <c r="AD25" s="18"/>
      <c r="AE25" s="18"/>
      <c r="AF25" s="18"/>
      <c r="AG25" s="18"/>
      <c r="AH25" s="82"/>
      <c r="AI25" s="82"/>
      <c r="AJ25" s="82"/>
      <c r="AK25" s="82"/>
      <c r="AL25" s="82"/>
      <c r="AM25" s="18"/>
      <c r="AN25" s="90"/>
      <c r="AO25" s="90"/>
      <c r="AP25" s="90"/>
      <c r="AQ25" s="90"/>
      <c r="AR25" s="90"/>
      <c r="AS25" s="18"/>
      <c r="AT25" s="215"/>
      <c r="AU25" s="215"/>
      <c r="AV25" s="18"/>
      <c r="AW25" s="18"/>
      <c r="AX25" s="18"/>
      <c r="AY25" s="18"/>
      <c r="AZ25" s="1063" t="str">
        <f>IF('入力'!$S$4="","",'入力'!$S$4)</f>
        <v>令和</v>
      </c>
      <c r="BA25" s="1854"/>
      <c r="BB25" s="1854"/>
      <c r="BC25" s="1063"/>
      <c r="BD25" s="1063"/>
      <c r="BE25" s="1063" t="s">
        <v>8</v>
      </c>
      <c r="BF25" s="1063"/>
      <c r="BG25" s="1063"/>
      <c r="BH25" s="1063"/>
      <c r="BI25" s="1063" t="s">
        <v>9</v>
      </c>
      <c r="BJ25" s="1063"/>
      <c r="BK25" s="1063"/>
      <c r="BL25" s="1063"/>
      <c r="BM25" s="1063" t="s">
        <v>10</v>
      </c>
      <c r="BN25" s="1063"/>
      <c r="BO25" s="18"/>
      <c r="BP25" s="551"/>
      <c r="BQ25" s="221"/>
      <c r="BR25" s="221"/>
      <c r="BS25" s="221"/>
      <c r="BT25" s="221"/>
      <c r="BU25" s="221"/>
      <c r="BV25" s="221"/>
      <c r="BW25" s="221"/>
      <c r="BX25" s="18"/>
      <c r="BY25" s="215"/>
      <c r="BZ25" s="215"/>
      <c r="CA25" s="18"/>
      <c r="CB25" s="18"/>
      <c r="CC25" s="18"/>
      <c r="CD25" s="18"/>
      <c r="CE25" s="18"/>
      <c r="CF25" s="18"/>
      <c r="CG25" s="18"/>
      <c r="CH25" s="18"/>
      <c r="CI25" s="18"/>
      <c r="CJ25" s="18"/>
      <c r="CK25" s="18"/>
      <c r="CL25" s="18"/>
      <c r="CM25" s="2"/>
      <c r="CN25" s="2"/>
      <c r="CO25" s="2"/>
      <c r="CP25" s="2"/>
      <c r="CQ25" s="2"/>
      <c r="CR25" s="2"/>
      <c r="CS25" s="2"/>
      <c r="CT25" s="2"/>
      <c r="CU25" s="2"/>
    </row>
    <row r="26" spans="1:99" s="24" customFormat="1" ht="18" customHeight="1">
      <c r="A26" s="221"/>
      <c r="B26" s="221"/>
      <c r="C26" s="221"/>
      <c r="D26" s="55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18"/>
      <c r="AT26" s="215"/>
      <c r="AU26" s="215"/>
      <c r="AV26" s="18"/>
      <c r="AW26" s="18"/>
      <c r="AX26" s="18"/>
      <c r="AY26" s="18"/>
      <c r="AZ26" s="18"/>
      <c r="BA26" s="18"/>
      <c r="BB26" s="18"/>
      <c r="BC26" s="18"/>
      <c r="BD26" s="18"/>
      <c r="BE26" s="18"/>
      <c r="BF26" s="18"/>
      <c r="BG26" s="18"/>
      <c r="BH26" s="18"/>
      <c r="BI26" s="18"/>
      <c r="BJ26" s="18"/>
      <c r="BK26" s="18"/>
      <c r="BL26" s="18"/>
      <c r="BM26" s="18"/>
      <c r="BN26" s="18"/>
      <c r="BO26" s="18"/>
      <c r="BP26" s="551"/>
      <c r="BQ26" s="221"/>
      <c r="BR26" s="221"/>
      <c r="BS26" s="221"/>
      <c r="BT26" s="221"/>
      <c r="BU26" s="221"/>
      <c r="BV26" s="221"/>
      <c r="BW26" s="221"/>
      <c r="BX26" s="221"/>
      <c r="BY26" s="221"/>
      <c r="BZ26" s="221"/>
      <c r="CA26" s="221"/>
      <c r="CB26" s="221"/>
      <c r="CC26" s="221"/>
      <c r="CD26" s="221"/>
      <c r="CE26" s="2"/>
      <c r="CF26" s="2"/>
      <c r="CG26" s="2"/>
      <c r="CH26" s="2"/>
      <c r="CI26" s="2"/>
      <c r="CJ26" s="2"/>
      <c r="CK26" s="2"/>
      <c r="CL26" s="2"/>
      <c r="CM26" s="2"/>
      <c r="CN26" s="2"/>
      <c r="CO26" s="2"/>
      <c r="CP26" s="2"/>
      <c r="CQ26" s="2"/>
      <c r="CR26" s="2"/>
      <c r="CS26" s="2"/>
      <c r="CT26" s="2"/>
      <c r="CU26" s="2"/>
    </row>
    <row r="27" spans="1:99" s="24" customFormat="1" ht="18" customHeight="1">
      <c r="A27" s="221"/>
      <c r="B27" s="221"/>
      <c r="C27" s="221"/>
      <c r="D27" s="550"/>
      <c r="E27" s="90"/>
      <c r="F27" s="18"/>
      <c r="G27" s="17"/>
      <c r="H27" s="1498" t="s">
        <v>480</v>
      </c>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1110"/>
      <c r="AS27" s="1110"/>
      <c r="AT27" s="3"/>
      <c r="AU27" s="3"/>
      <c r="AV27" s="3"/>
      <c r="AW27" s="3"/>
      <c r="AX27" s="3"/>
      <c r="AY27" s="3"/>
      <c r="AZ27" s="3"/>
      <c r="BA27" s="3"/>
      <c r="BB27" s="3"/>
      <c r="BC27" s="543"/>
      <c r="BD27" s="543"/>
      <c r="BE27" s="543"/>
      <c r="BF27" s="543"/>
      <c r="BG27" s="543"/>
      <c r="BH27" s="543"/>
      <c r="BI27" s="543"/>
      <c r="BJ27" s="543"/>
      <c r="BK27" s="543"/>
      <c r="BL27" s="543"/>
      <c r="BM27" s="543"/>
      <c r="BN27" s="90"/>
      <c r="BO27" s="90"/>
      <c r="BP27" s="551"/>
      <c r="BQ27" s="221"/>
      <c r="BR27" s="221"/>
      <c r="BS27" s="221"/>
      <c r="BT27" s="221"/>
      <c r="BU27" s="221"/>
      <c r="BV27" s="221"/>
      <c r="BW27" s="221"/>
      <c r="BX27" s="221"/>
      <c r="BY27" s="221"/>
      <c r="BZ27" s="221"/>
      <c r="CA27" s="221"/>
      <c r="CB27" s="221"/>
      <c r="CC27" s="221"/>
      <c r="CD27" s="221"/>
      <c r="CE27" s="2"/>
      <c r="CF27" s="2"/>
      <c r="CG27" s="2"/>
      <c r="CH27" s="2"/>
      <c r="CI27" s="2"/>
      <c r="CJ27" s="2"/>
      <c r="CK27" s="2"/>
      <c r="CL27" s="2"/>
      <c r="CM27" s="2"/>
      <c r="CN27" s="2"/>
      <c r="CO27" s="2"/>
      <c r="CP27" s="2"/>
      <c r="CQ27" s="2"/>
      <c r="CR27" s="2"/>
      <c r="CS27" s="2"/>
      <c r="CT27" s="2"/>
      <c r="CU27" s="2"/>
    </row>
    <row r="28" spans="1:99" s="12" customFormat="1" ht="18" customHeight="1">
      <c r="A28" s="17"/>
      <c r="B28" s="17"/>
      <c r="C28" s="17"/>
      <c r="D28" s="544"/>
      <c r="E28" s="18"/>
      <c r="F28" s="18"/>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8"/>
      <c r="BO28" s="18"/>
      <c r="BP28" s="333"/>
      <c r="BQ28" s="17"/>
      <c r="BR28" s="17"/>
      <c r="BS28" s="17"/>
      <c r="BT28" s="17"/>
      <c r="BU28" s="17"/>
      <c r="BV28" s="17"/>
      <c r="BW28" s="17"/>
      <c r="BX28" s="17"/>
      <c r="BY28" s="17"/>
      <c r="BZ28" s="17"/>
      <c r="CA28" s="17"/>
      <c r="CB28" s="17"/>
      <c r="CC28" s="17"/>
      <c r="CD28" s="17"/>
      <c r="CE28" s="8"/>
      <c r="CF28" s="8"/>
      <c r="CG28" s="8"/>
      <c r="CH28" s="8"/>
      <c r="CI28" s="8"/>
      <c r="CJ28" s="8"/>
      <c r="CK28" s="8"/>
      <c r="CL28" s="8"/>
      <c r="CM28" s="8"/>
      <c r="CN28" s="8"/>
      <c r="CO28" s="8"/>
      <c r="CP28" s="8"/>
      <c r="CQ28" s="8"/>
      <c r="CR28" s="8"/>
      <c r="CS28" s="8"/>
      <c r="CT28" s="8"/>
      <c r="CU28" s="8"/>
    </row>
    <row r="29" spans="1:99" s="12" customFormat="1" ht="16.5" customHeight="1">
      <c r="A29" s="17"/>
      <c r="B29" s="17"/>
      <c r="C29" s="17"/>
      <c r="D29" s="544"/>
      <c r="E29" s="18"/>
      <c r="F29" s="18"/>
      <c r="G29" s="18"/>
      <c r="H29" s="18"/>
      <c r="I29" s="18"/>
      <c r="J29" s="18"/>
      <c r="K29" s="1"/>
      <c r="L29" s="18"/>
      <c r="M29" s="18"/>
      <c r="N29" s="226"/>
      <c r="O29" s="226"/>
      <c r="P29" s="226"/>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541" t="s">
        <v>79</v>
      </c>
      <c r="AP29" s="1541"/>
      <c r="AQ29" s="1541"/>
      <c r="AR29" s="1541"/>
      <c r="AS29" s="1541"/>
      <c r="AT29" s="1541"/>
      <c r="AU29" s="1542"/>
      <c r="AV29" s="1542"/>
      <c r="AW29" s="1688" t="s">
        <v>26</v>
      </c>
      <c r="AX29" s="1688"/>
      <c r="AY29" s="1856"/>
      <c r="AZ29" s="1857"/>
      <c r="BA29" s="1857"/>
      <c r="BB29" s="1857"/>
      <c r="BC29" s="1857"/>
      <c r="BD29" s="1857"/>
      <c r="BE29" s="1857"/>
      <c r="BF29" s="1857"/>
      <c r="BG29" s="1857"/>
      <c r="BH29" s="1857"/>
      <c r="BI29" s="1857"/>
      <c r="BJ29" s="1857"/>
      <c r="BK29" s="1857"/>
      <c r="BL29" s="1857"/>
      <c r="BM29" s="1832" t="s">
        <v>34</v>
      </c>
      <c r="BN29" s="1832"/>
      <c r="BO29" s="1833"/>
      <c r="BP29" s="333"/>
      <c r="BQ29" s="17"/>
      <c r="BR29" s="17"/>
      <c r="BS29" s="17"/>
      <c r="BT29" s="17"/>
      <c r="BU29" s="17"/>
      <c r="BV29" s="17"/>
      <c r="BW29" s="18"/>
      <c r="BX29" s="18"/>
      <c r="BY29" s="18"/>
      <c r="BZ29" s="18"/>
      <c r="CA29" s="18"/>
      <c r="CB29" s="18"/>
      <c r="CC29" s="1"/>
      <c r="CD29" s="1"/>
      <c r="CE29" s="18"/>
      <c r="CF29" s="18"/>
      <c r="CG29" s="84"/>
      <c r="CH29" s="107"/>
      <c r="CI29" s="107"/>
      <c r="CJ29" s="107"/>
      <c r="CK29" s="107"/>
      <c r="CL29" s="107"/>
      <c r="CM29" s="107"/>
      <c r="CN29" s="107"/>
      <c r="CO29" s="107"/>
      <c r="CP29" s="107"/>
      <c r="CQ29" s="107"/>
      <c r="CR29" s="107"/>
      <c r="CS29" s="107"/>
      <c r="CT29" s="8"/>
      <c r="CU29" s="8"/>
    </row>
    <row r="30" spans="1:99" s="12" customFormat="1" ht="25.5" customHeight="1" thickBot="1">
      <c r="A30" s="17"/>
      <c r="B30" s="17"/>
      <c r="C30" s="17"/>
      <c r="D30" s="544"/>
      <c r="E30" s="18"/>
      <c r="F30" s="82"/>
      <c r="G30" s="538"/>
      <c r="H30" s="538"/>
      <c r="I30" s="538"/>
      <c r="J30" s="538"/>
      <c r="K30" s="538"/>
      <c r="L30" s="538"/>
      <c r="M30" s="538"/>
      <c r="N30" s="226"/>
      <c r="O30" s="226"/>
      <c r="P30" s="226"/>
      <c r="Q30" s="17"/>
      <c r="R30" s="17"/>
      <c r="S30" s="17"/>
      <c r="T30" s="17"/>
      <c r="U30" s="17"/>
      <c r="V30" s="17"/>
      <c r="W30" s="17"/>
      <c r="X30" s="17"/>
      <c r="Y30" s="17"/>
      <c r="Z30" s="17"/>
      <c r="AA30" s="17"/>
      <c r="AB30" s="17"/>
      <c r="AC30" s="17"/>
      <c r="AD30" s="17"/>
      <c r="AE30" s="17"/>
      <c r="AF30" s="17"/>
      <c r="AG30" s="17"/>
      <c r="AH30" s="17"/>
      <c r="AI30" s="17"/>
      <c r="AJ30" s="17"/>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333"/>
      <c r="BQ30" s="17"/>
      <c r="BR30" s="17"/>
      <c r="BS30" s="17"/>
      <c r="BT30" s="17"/>
      <c r="BU30" s="17"/>
      <c r="BV30" s="17"/>
      <c r="BW30" s="17"/>
      <c r="BX30" s="84"/>
      <c r="BY30" s="40"/>
      <c r="BZ30" s="40"/>
      <c r="CA30" s="40"/>
      <c r="CB30" s="40"/>
      <c r="CC30" s="40"/>
      <c r="CD30" s="40"/>
      <c r="CE30" s="40"/>
      <c r="CF30" s="40"/>
      <c r="CG30" s="40"/>
      <c r="CH30" s="40"/>
      <c r="CI30" s="40"/>
      <c r="CJ30" s="40"/>
      <c r="CK30" s="8"/>
      <c r="CL30" s="8"/>
      <c r="CM30" s="8"/>
      <c r="CN30" s="8"/>
      <c r="CO30" s="8"/>
      <c r="CP30" s="8"/>
      <c r="CQ30" s="8"/>
      <c r="CR30" s="8"/>
      <c r="CS30" s="8"/>
      <c r="CT30" s="8"/>
      <c r="CU30" s="8"/>
    </row>
    <row r="31" spans="1:99" s="12" customFormat="1" ht="18" customHeight="1">
      <c r="A31" s="17"/>
      <c r="B31" s="17"/>
      <c r="C31" s="17"/>
      <c r="D31" s="544"/>
      <c r="E31" s="1844" t="s">
        <v>482</v>
      </c>
      <c r="F31" s="1835"/>
      <c r="G31" s="1835"/>
      <c r="H31" s="1835"/>
      <c r="I31" s="1835"/>
      <c r="J31" s="1835"/>
      <c r="K31" s="1835"/>
      <c r="L31" s="1835"/>
      <c r="M31" s="1835"/>
      <c r="N31" s="1835"/>
      <c r="O31" s="1835"/>
      <c r="P31" s="1836"/>
      <c r="Q31" s="1834" t="s">
        <v>483</v>
      </c>
      <c r="R31" s="1835"/>
      <c r="S31" s="1835"/>
      <c r="T31" s="1835"/>
      <c r="U31" s="1835"/>
      <c r="V31" s="1835"/>
      <c r="W31" s="1835"/>
      <c r="X31" s="1835"/>
      <c r="Y31" s="1835"/>
      <c r="Z31" s="1835"/>
      <c r="AA31" s="1835"/>
      <c r="AB31" s="1836"/>
      <c r="AC31" s="1834" t="s">
        <v>481</v>
      </c>
      <c r="AD31" s="1835"/>
      <c r="AE31" s="1835"/>
      <c r="AF31" s="1835"/>
      <c r="AG31" s="1835"/>
      <c r="AH31" s="1835"/>
      <c r="AI31" s="1835"/>
      <c r="AJ31" s="1835"/>
      <c r="AK31" s="1835"/>
      <c r="AL31" s="1835"/>
      <c r="AM31" s="1835"/>
      <c r="AN31" s="1836"/>
      <c r="AO31" s="1834" t="s">
        <v>484</v>
      </c>
      <c r="AP31" s="1835"/>
      <c r="AQ31" s="1835"/>
      <c r="AR31" s="1835"/>
      <c r="AS31" s="1835"/>
      <c r="AT31" s="1835"/>
      <c r="AU31" s="1835"/>
      <c r="AV31" s="1835"/>
      <c r="AW31" s="1835"/>
      <c r="AX31" s="1835"/>
      <c r="AY31" s="1835"/>
      <c r="AZ31" s="1835"/>
      <c r="BA31" s="1835"/>
      <c r="BB31" s="1835"/>
      <c r="BC31" s="1836"/>
      <c r="BD31" s="1834" t="s">
        <v>485</v>
      </c>
      <c r="BE31" s="1835"/>
      <c r="BF31" s="1835"/>
      <c r="BG31" s="1835"/>
      <c r="BH31" s="1835"/>
      <c r="BI31" s="1835"/>
      <c r="BJ31" s="1835"/>
      <c r="BK31" s="1835"/>
      <c r="BL31" s="1835"/>
      <c r="BM31" s="1835"/>
      <c r="BN31" s="1835"/>
      <c r="BO31" s="1840"/>
      <c r="BP31" s="18"/>
      <c r="BQ31" s="544"/>
      <c r="BR31" s="18"/>
      <c r="BS31" s="17"/>
      <c r="BT31" s="17"/>
      <c r="BU31" s="18"/>
      <c r="BV31" s="543"/>
      <c r="BW31" s="543"/>
      <c r="BX31" s="543"/>
      <c r="BY31" s="543"/>
      <c r="BZ31" s="215"/>
      <c r="CA31" s="215"/>
      <c r="CB31" s="215"/>
      <c r="CC31" s="215"/>
      <c r="CD31" s="215"/>
      <c r="CE31" s="13"/>
      <c r="CF31" s="13"/>
      <c r="CG31" s="13"/>
      <c r="CH31" s="13"/>
      <c r="CI31" s="13"/>
      <c r="CJ31" s="13"/>
      <c r="CK31" s="13"/>
      <c r="CL31" s="13"/>
      <c r="CM31" s="13"/>
      <c r="CN31" s="13"/>
      <c r="CO31" s="13"/>
      <c r="CP31" s="13"/>
      <c r="CQ31" s="8"/>
      <c r="CR31" s="8"/>
      <c r="CS31" s="8"/>
      <c r="CT31" s="8"/>
      <c r="CU31" s="8"/>
    </row>
    <row r="32" spans="1:99" s="12" customFormat="1" ht="18" customHeight="1">
      <c r="A32" s="17"/>
      <c r="B32" s="17"/>
      <c r="C32" s="17"/>
      <c r="D32" s="544"/>
      <c r="E32" s="557"/>
      <c r="F32" s="1846"/>
      <c r="G32" s="1846"/>
      <c r="H32" s="1846"/>
      <c r="I32" s="1846"/>
      <c r="J32" s="1846"/>
      <c r="K32" s="1846"/>
      <c r="L32" s="1846"/>
      <c r="M32" s="1846"/>
      <c r="N32" s="1846"/>
      <c r="O32" s="1846"/>
      <c r="P32" s="554"/>
      <c r="Q32" s="553"/>
      <c r="R32" s="1841"/>
      <c r="S32" s="1841"/>
      <c r="T32" s="1841"/>
      <c r="U32" s="1841"/>
      <c r="V32" s="1841"/>
      <c r="W32" s="1841"/>
      <c r="X32" s="1841"/>
      <c r="Y32" s="1841"/>
      <c r="Z32" s="1841"/>
      <c r="AA32" s="1841"/>
      <c r="AB32" s="554"/>
      <c r="AC32" s="553"/>
      <c r="AD32" s="1841"/>
      <c r="AE32" s="1841"/>
      <c r="AF32" s="1841"/>
      <c r="AG32" s="1841"/>
      <c r="AH32" s="1841"/>
      <c r="AI32" s="1841"/>
      <c r="AJ32" s="1841"/>
      <c r="AK32" s="1841"/>
      <c r="AL32" s="1841"/>
      <c r="AM32" s="1841"/>
      <c r="AN32" s="554"/>
      <c r="AO32" s="1830"/>
      <c r="AP32" s="1548"/>
      <c r="AQ32" s="1831"/>
      <c r="AR32" s="1548"/>
      <c r="AS32" s="1548"/>
      <c r="AT32" s="1548" t="s">
        <v>8</v>
      </c>
      <c r="AU32" s="1548"/>
      <c r="AV32" s="1548"/>
      <c r="AW32" s="1548"/>
      <c r="AX32" s="1548" t="s">
        <v>9</v>
      </c>
      <c r="AY32" s="1548"/>
      <c r="AZ32" s="1548"/>
      <c r="BA32" s="1548"/>
      <c r="BB32" s="1548" t="s">
        <v>477</v>
      </c>
      <c r="BC32" s="1847"/>
      <c r="BD32" s="1837"/>
      <c r="BE32" s="1838"/>
      <c r="BF32" s="1838"/>
      <c r="BG32" s="1839"/>
      <c r="BH32" s="1845"/>
      <c r="BI32" s="1845"/>
      <c r="BJ32" s="1845" t="s">
        <v>323</v>
      </c>
      <c r="BK32" s="1845"/>
      <c r="BL32" s="1845"/>
      <c r="BM32" s="1845"/>
      <c r="BN32" s="1845" t="s">
        <v>324</v>
      </c>
      <c r="BO32" s="1855"/>
      <c r="BP32" s="91"/>
      <c r="BQ32" s="549"/>
      <c r="BR32" s="91"/>
      <c r="BS32" s="17"/>
      <c r="BT32" s="17"/>
      <c r="BU32" s="18"/>
      <c r="BV32" s="543"/>
      <c r="BW32" s="543"/>
      <c r="BX32" s="18"/>
      <c r="BY32" s="84"/>
      <c r="BZ32" s="545"/>
      <c r="CA32" s="545"/>
      <c r="CB32" s="545"/>
      <c r="CC32" s="545"/>
      <c r="CD32" s="545"/>
      <c r="CE32" s="173"/>
      <c r="CF32" s="173"/>
      <c r="CG32" s="173"/>
      <c r="CH32" s="173"/>
      <c r="CI32" s="173"/>
      <c r="CJ32" s="173"/>
      <c r="CK32" s="173"/>
      <c r="CL32" s="173"/>
      <c r="CM32" s="173"/>
      <c r="CN32" s="173"/>
      <c r="CO32" s="173"/>
      <c r="CP32" s="173"/>
      <c r="CQ32" s="8"/>
      <c r="CR32" s="8"/>
      <c r="CS32" s="8"/>
      <c r="CT32" s="8"/>
      <c r="CU32" s="8"/>
    </row>
    <row r="33" spans="1:99" s="12" customFormat="1" ht="18" customHeight="1">
      <c r="A33" s="17"/>
      <c r="B33" s="17"/>
      <c r="C33" s="17"/>
      <c r="D33" s="544"/>
      <c r="E33" s="558"/>
      <c r="F33" s="1843"/>
      <c r="G33" s="1843"/>
      <c r="H33" s="1843"/>
      <c r="I33" s="1843"/>
      <c r="J33" s="1843"/>
      <c r="K33" s="1843"/>
      <c r="L33" s="1843"/>
      <c r="M33" s="1843"/>
      <c r="N33" s="1843"/>
      <c r="O33" s="1843"/>
      <c r="P33" s="556"/>
      <c r="Q33" s="555"/>
      <c r="R33" s="1828"/>
      <c r="S33" s="1828"/>
      <c r="T33" s="1828"/>
      <c r="U33" s="1828"/>
      <c r="V33" s="1828"/>
      <c r="W33" s="1828"/>
      <c r="X33" s="1828"/>
      <c r="Y33" s="1828"/>
      <c r="Z33" s="1828"/>
      <c r="AA33" s="1828"/>
      <c r="AB33" s="556"/>
      <c r="AC33" s="555"/>
      <c r="AD33" s="1828"/>
      <c r="AE33" s="1828"/>
      <c r="AF33" s="1828"/>
      <c r="AG33" s="1828"/>
      <c r="AH33" s="1828"/>
      <c r="AI33" s="1828"/>
      <c r="AJ33" s="1828"/>
      <c r="AK33" s="1828"/>
      <c r="AL33" s="1828"/>
      <c r="AM33" s="1828"/>
      <c r="AN33" s="556"/>
      <c r="AO33" s="1823"/>
      <c r="AP33" s="1820"/>
      <c r="AQ33" s="1824"/>
      <c r="AR33" s="1820"/>
      <c r="AS33" s="1820"/>
      <c r="AT33" s="1820" t="s">
        <v>8</v>
      </c>
      <c r="AU33" s="1820"/>
      <c r="AV33" s="1820"/>
      <c r="AW33" s="1820"/>
      <c r="AX33" s="1820" t="s">
        <v>9</v>
      </c>
      <c r="AY33" s="1820"/>
      <c r="AZ33" s="1820"/>
      <c r="BA33" s="1820"/>
      <c r="BB33" s="1820" t="s">
        <v>477</v>
      </c>
      <c r="BC33" s="1822"/>
      <c r="BD33" s="1825"/>
      <c r="BE33" s="1826"/>
      <c r="BF33" s="1826"/>
      <c r="BG33" s="1827"/>
      <c r="BH33" s="1820"/>
      <c r="BI33" s="1820"/>
      <c r="BJ33" s="1820" t="s">
        <v>323</v>
      </c>
      <c r="BK33" s="1820"/>
      <c r="BL33" s="1820"/>
      <c r="BM33" s="1820"/>
      <c r="BN33" s="1820" t="s">
        <v>324</v>
      </c>
      <c r="BO33" s="1821"/>
      <c r="BP33" s="91"/>
      <c r="BQ33" s="544"/>
      <c r="BR33" s="18"/>
      <c r="BS33" s="17"/>
      <c r="BT33" s="17"/>
      <c r="BU33" s="18"/>
      <c r="BV33" s="18"/>
      <c r="BW33" s="18"/>
      <c r="BX33" s="18"/>
      <c r="BY33" s="84"/>
      <c r="BZ33" s="545"/>
      <c r="CA33" s="545"/>
      <c r="CB33" s="545"/>
      <c r="CC33" s="545"/>
      <c r="CD33" s="545"/>
      <c r="CE33" s="173"/>
      <c r="CF33" s="150"/>
      <c r="CG33" s="173"/>
      <c r="CH33" s="173"/>
      <c r="CI33" s="173"/>
      <c r="CJ33" s="173"/>
      <c r="CK33" s="173"/>
      <c r="CL33" s="173"/>
      <c r="CM33" s="173"/>
      <c r="CN33" s="173"/>
      <c r="CO33" s="13"/>
      <c r="CP33" s="153"/>
      <c r="CQ33" s="8"/>
      <c r="CR33" s="8"/>
      <c r="CS33" s="8"/>
      <c r="CT33" s="8"/>
      <c r="CU33" s="8"/>
    </row>
    <row r="34" spans="1:99" s="12" customFormat="1" ht="18" customHeight="1">
      <c r="A34" s="17"/>
      <c r="B34" s="17"/>
      <c r="C34" s="17"/>
      <c r="D34" s="544"/>
      <c r="E34" s="558"/>
      <c r="F34" s="1843"/>
      <c r="G34" s="1843"/>
      <c r="H34" s="1843"/>
      <c r="I34" s="1843"/>
      <c r="J34" s="1843"/>
      <c r="K34" s="1843"/>
      <c r="L34" s="1843"/>
      <c r="M34" s="1843"/>
      <c r="N34" s="1843"/>
      <c r="O34" s="1843"/>
      <c r="P34" s="556"/>
      <c r="Q34" s="555"/>
      <c r="R34" s="1828"/>
      <c r="S34" s="1828"/>
      <c r="T34" s="1828"/>
      <c r="U34" s="1828"/>
      <c r="V34" s="1828"/>
      <c r="W34" s="1828"/>
      <c r="X34" s="1828"/>
      <c r="Y34" s="1828"/>
      <c r="Z34" s="1828"/>
      <c r="AA34" s="1828"/>
      <c r="AB34" s="556"/>
      <c r="AC34" s="555"/>
      <c r="AD34" s="1828"/>
      <c r="AE34" s="1828"/>
      <c r="AF34" s="1828"/>
      <c r="AG34" s="1828"/>
      <c r="AH34" s="1828"/>
      <c r="AI34" s="1828"/>
      <c r="AJ34" s="1828"/>
      <c r="AK34" s="1828"/>
      <c r="AL34" s="1828"/>
      <c r="AM34" s="1828"/>
      <c r="AN34" s="556"/>
      <c r="AO34" s="1823"/>
      <c r="AP34" s="1820"/>
      <c r="AQ34" s="1824"/>
      <c r="AR34" s="1820"/>
      <c r="AS34" s="1820"/>
      <c r="AT34" s="1820" t="s">
        <v>8</v>
      </c>
      <c r="AU34" s="1820"/>
      <c r="AV34" s="1820"/>
      <c r="AW34" s="1820"/>
      <c r="AX34" s="1820" t="s">
        <v>9</v>
      </c>
      <c r="AY34" s="1820"/>
      <c r="AZ34" s="1820"/>
      <c r="BA34" s="1820"/>
      <c r="BB34" s="1820" t="s">
        <v>477</v>
      </c>
      <c r="BC34" s="1822"/>
      <c r="BD34" s="1825"/>
      <c r="BE34" s="1826"/>
      <c r="BF34" s="1826"/>
      <c r="BG34" s="1827"/>
      <c r="BH34" s="1820"/>
      <c r="BI34" s="1820"/>
      <c r="BJ34" s="1820" t="s">
        <v>323</v>
      </c>
      <c r="BK34" s="1820"/>
      <c r="BL34" s="1820"/>
      <c r="BM34" s="1820"/>
      <c r="BN34" s="1820" t="s">
        <v>324</v>
      </c>
      <c r="BO34" s="1821"/>
      <c r="BP34" s="547"/>
      <c r="BQ34" s="18"/>
      <c r="BR34" s="18"/>
      <c r="BS34" s="17"/>
      <c r="BT34" s="17"/>
      <c r="BU34" s="17"/>
      <c r="BV34" s="17"/>
      <c r="BW34" s="17"/>
      <c r="BX34" s="17"/>
      <c r="BY34" s="17"/>
      <c r="BZ34" s="17"/>
      <c r="CA34" s="17"/>
      <c r="CB34" s="17"/>
      <c r="CC34" s="17"/>
      <c r="CD34" s="17"/>
      <c r="CE34" s="8"/>
      <c r="CF34" s="8"/>
      <c r="CG34" s="8"/>
      <c r="CH34" s="8"/>
      <c r="CI34" s="8"/>
      <c r="CJ34" s="8"/>
      <c r="CK34" s="8"/>
      <c r="CL34" s="8"/>
      <c r="CM34" s="8"/>
      <c r="CN34" s="8"/>
      <c r="CO34" s="8"/>
      <c r="CP34" s="8"/>
      <c r="CQ34" s="8"/>
      <c r="CR34" s="8"/>
      <c r="CS34" s="8"/>
      <c r="CT34" s="8"/>
      <c r="CU34" s="8"/>
    </row>
    <row r="35" spans="1:99" s="12" customFormat="1" ht="18" customHeight="1">
      <c r="A35" s="17"/>
      <c r="B35" s="17"/>
      <c r="C35" s="17"/>
      <c r="D35" s="544"/>
      <c r="E35" s="558"/>
      <c r="F35" s="1843"/>
      <c r="G35" s="1843"/>
      <c r="H35" s="1843"/>
      <c r="I35" s="1843"/>
      <c r="J35" s="1843"/>
      <c r="K35" s="1843"/>
      <c r="L35" s="1843"/>
      <c r="M35" s="1843"/>
      <c r="N35" s="1843"/>
      <c r="O35" s="1843"/>
      <c r="P35" s="556"/>
      <c r="Q35" s="555"/>
      <c r="R35" s="1828"/>
      <c r="S35" s="1828"/>
      <c r="T35" s="1828"/>
      <c r="U35" s="1828"/>
      <c r="V35" s="1828"/>
      <c r="W35" s="1828"/>
      <c r="X35" s="1828"/>
      <c r="Y35" s="1828"/>
      <c r="Z35" s="1828"/>
      <c r="AA35" s="1828"/>
      <c r="AB35" s="556"/>
      <c r="AC35" s="555"/>
      <c r="AD35" s="1828"/>
      <c r="AE35" s="1828"/>
      <c r="AF35" s="1828"/>
      <c r="AG35" s="1828"/>
      <c r="AH35" s="1828"/>
      <c r="AI35" s="1828"/>
      <c r="AJ35" s="1828"/>
      <c r="AK35" s="1828"/>
      <c r="AL35" s="1828"/>
      <c r="AM35" s="1828"/>
      <c r="AN35" s="556"/>
      <c r="AO35" s="1823"/>
      <c r="AP35" s="1820"/>
      <c r="AQ35" s="1824"/>
      <c r="AR35" s="1820"/>
      <c r="AS35" s="1820"/>
      <c r="AT35" s="1820" t="s">
        <v>8</v>
      </c>
      <c r="AU35" s="1820"/>
      <c r="AV35" s="1820"/>
      <c r="AW35" s="1820"/>
      <c r="AX35" s="1820" t="s">
        <v>9</v>
      </c>
      <c r="AY35" s="1820"/>
      <c r="AZ35" s="1820"/>
      <c r="BA35" s="1820"/>
      <c r="BB35" s="1820" t="s">
        <v>477</v>
      </c>
      <c r="BC35" s="1822"/>
      <c r="BD35" s="1825"/>
      <c r="BE35" s="1826"/>
      <c r="BF35" s="1826"/>
      <c r="BG35" s="1827"/>
      <c r="BH35" s="1820"/>
      <c r="BI35" s="1820"/>
      <c r="BJ35" s="1820" t="s">
        <v>323</v>
      </c>
      <c r="BK35" s="1820"/>
      <c r="BL35" s="1820"/>
      <c r="BM35" s="1820"/>
      <c r="BN35" s="1820" t="s">
        <v>324</v>
      </c>
      <c r="BO35" s="1821"/>
      <c r="BP35" s="91"/>
      <c r="BQ35" s="544"/>
      <c r="BR35" s="18"/>
      <c r="BS35" s="17"/>
      <c r="BT35" s="17"/>
      <c r="BU35" s="18"/>
      <c r="BV35" s="18"/>
      <c r="BW35" s="18"/>
      <c r="BX35" s="18"/>
      <c r="BY35" s="84"/>
      <c r="BZ35" s="545"/>
      <c r="CA35" s="545"/>
      <c r="CB35" s="545"/>
      <c r="CC35" s="545"/>
      <c r="CD35" s="545"/>
      <c r="CE35" s="173"/>
      <c r="CF35" s="150"/>
      <c r="CG35" s="173"/>
      <c r="CH35" s="173"/>
      <c r="CI35" s="173"/>
      <c r="CJ35" s="173"/>
      <c r="CK35" s="173"/>
      <c r="CL35" s="173"/>
      <c r="CM35" s="173"/>
      <c r="CN35" s="173"/>
      <c r="CO35" s="13"/>
      <c r="CP35" s="153"/>
      <c r="CQ35" s="8"/>
      <c r="CR35" s="8"/>
      <c r="CS35" s="8"/>
      <c r="CT35" s="8"/>
      <c r="CU35" s="8"/>
    </row>
    <row r="36" spans="1:99" s="12" customFormat="1" ht="18" customHeight="1">
      <c r="A36" s="17"/>
      <c r="B36" s="17"/>
      <c r="C36" s="17"/>
      <c r="D36" s="544"/>
      <c r="E36" s="558"/>
      <c r="F36" s="1843"/>
      <c r="G36" s="1843"/>
      <c r="H36" s="1843"/>
      <c r="I36" s="1843"/>
      <c r="J36" s="1843"/>
      <c r="K36" s="1843"/>
      <c r="L36" s="1843"/>
      <c r="M36" s="1843"/>
      <c r="N36" s="1843"/>
      <c r="O36" s="1843"/>
      <c r="P36" s="556"/>
      <c r="Q36" s="555"/>
      <c r="R36" s="1828"/>
      <c r="S36" s="1828"/>
      <c r="T36" s="1828"/>
      <c r="U36" s="1828"/>
      <c r="V36" s="1828"/>
      <c r="W36" s="1828"/>
      <c r="X36" s="1828"/>
      <c r="Y36" s="1828"/>
      <c r="Z36" s="1828"/>
      <c r="AA36" s="1828"/>
      <c r="AB36" s="556"/>
      <c r="AC36" s="555"/>
      <c r="AD36" s="1828"/>
      <c r="AE36" s="1828"/>
      <c r="AF36" s="1828"/>
      <c r="AG36" s="1828"/>
      <c r="AH36" s="1828"/>
      <c r="AI36" s="1828"/>
      <c r="AJ36" s="1828"/>
      <c r="AK36" s="1828"/>
      <c r="AL36" s="1828"/>
      <c r="AM36" s="1828"/>
      <c r="AN36" s="556"/>
      <c r="AO36" s="1823"/>
      <c r="AP36" s="1820"/>
      <c r="AQ36" s="1824"/>
      <c r="AR36" s="1820"/>
      <c r="AS36" s="1820"/>
      <c r="AT36" s="1820" t="s">
        <v>8</v>
      </c>
      <c r="AU36" s="1820"/>
      <c r="AV36" s="1820"/>
      <c r="AW36" s="1820"/>
      <c r="AX36" s="1820" t="s">
        <v>9</v>
      </c>
      <c r="AY36" s="1820"/>
      <c r="AZ36" s="1820"/>
      <c r="BA36" s="1820"/>
      <c r="BB36" s="1820" t="s">
        <v>477</v>
      </c>
      <c r="BC36" s="1822"/>
      <c r="BD36" s="1825"/>
      <c r="BE36" s="1826"/>
      <c r="BF36" s="1826"/>
      <c r="BG36" s="1827"/>
      <c r="BH36" s="1820"/>
      <c r="BI36" s="1820"/>
      <c r="BJ36" s="1820" t="s">
        <v>323</v>
      </c>
      <c r="BK36" s="1820"/>
      <c r="BL36" s="1820"/>
      <c r="BM36" s="1820"/>
      <c r="BN36" s="1820" t="s">
        <v>324</v>
      </c>
      <c r="BO36" s="1821"/>
      <c r="BP36" s="547"/>
      <c r="BQ36" s="18"/>
      <c r="BR36" s="18"/>
      <c r="BS36" s="17"/>
      <c r="BT36" s="17"/>
      <c r="BU36" s="17"/>
      <c r="BV36" s="17"/>
      <c r="BW36" s="17"/>
      <c r="BX36" s="17"/>
      <c r="BY36" s="17"/>
      <c r="BZ36" s="17"/>
      <c r="CA36" s="17"/>
      <c r="CB36" s="17"/>
      <c r="CC36" s="17"/>
      <c r="CD36" s="17"/>
      <c r="CE36" s="8"/>
      <c r="CF36" s="8"/>
      <c r="CG36" s="8"/>
      <c r="CH36" s="8"/>
      <c r="CI36" s="8"/>
      <c r="CJ36" s="8"/>
      <c r="CK36" s="8"/>
      <c r="CL36" s="8"/>
      <c r="CM36" s="8"/>
      <c r="CN36" s="8"/>
      <c r="CO36" s="8"/>
      <c r="CP36" s="8"/>
      <c r="CQ36" s="8"/>
      <c r="CR36" s="8"/>
      <c r="CS36" s="8"/>
      <c r="CT36" s="8"/>
      <c r="CU36" s="8"/>
    </row>
    <row r="37" spans="1:99" s="12" customFormat="1" ht="18" customHeight="1" thickBot="1">
      <c r="A37" s="17"/>
      <c r="B37" s="17"/>
      <c r="C37" s="17"/>
      <c r="D37" s="544"/>
      <c r="E37" s="559"/>
      <c r="F37" s="1842"/>
      <c r="G37" s="1842"/>
      <c r="H37" s="1842"/>
      <c r="I37" s="1842"/>
      <c r="J37" s="1842"/>
      <c r="K37" s="1842"/>
      <c r="L37" s="1842"/>
      <c r="M37" s="1842"/>
      <c r="N37" s="1842"/>
      <c r="O37" s="1842"/>
      <c r="P37" s="560"/>
      <c r="Q37" s="561"/>
      <c r="R37" s="1829"/>
      <c r="S37" s="1829"/>
      <c r="T37" s="1829"/>
      <c r="U37" s="1829"/>
      <c r="V37" s="1829"/>
      <c r="W37" s="1829"/>
      <c r="X37" s="1829"/>
      <c r="Y37" s="1829"/>
      <c r="Z37" s="1829"/>
      <c r="AA37" s="1829"/>
      <c r="AB37" s="560"/>
      <c r="AC37" s="561"/>
      <c r="AD37" s="1829"/>
      <c r="AE37" s="1829"/>
      <c r="AF37" s="1829"/>
      <c r="AG37" s="1829"/>
      <c r="AH37" s="1829"/>
      <c r="AI37" s="1829"/>
      <c r="AJ37" s="1829"/>
      <c r="AK37" s="1829"/>
      <c r="AL37" s="1829"/>
      <c r="AM37" s="1829"/>
      <c r="AN37" s="560"/>
      <c r="AO37" s="1848"/>
      <c r="AP37" s="1849"/>
      <c r="AQ37" s="1850"/>
      <c r="AR37" s="1849"/>
      <c r="AS37" s="1849"/>
      <c r="AT37" s="1849" t="s">
        <v>8</v>
      </c>
      <c r="AU37" s="1849"/>
      <c r="AV37" s="1849"/>
      <c r="AW37" s="1849"/>
      <c r="AX37" s="1849" t="s">
        <v>9</v>
      </c>
      <c r="AY37" s="1849"/>
      <c r="AZ37" s="1849"/>
      <c r="BA37" s="1849"/>
      <c r="BB37" s="1849" t="s">
        <v>477</v>
      </c>
      <c r="BC37" s="1851"/>
      <c r="BD37" s="1858"/>
      <c r="BE37" s="1859"/>
      <c r="BF37" s="1859"/>
      <c r="BG37" s="1860"/>
      <c r="BH37" s="1849"/>
      <c r="BI37" s="1849"/>
      <c r="BJ37" s="1849" t="s">
        <v>323</v>
      </c>
      <c r="BK37" s="1849"/>
      <c r="BL37" s="1849"/>
      <c r="BM37" s="1849"/>
      <c r="BN37" s="1849" t="s">
        <v>324</v>
      </c>
      <c r="BO37" s="1861"/>
      <c r="BP37" s="547"/>
      <c r="BQ37" s="18"/>
      <c r="BR37" s="18"/>
      <c r="BS37" s="17"/>
      <c r="BT37" s="17"/>
      <c r="BU37" s="17"/>
      <c r="BV37" s="17"/>
      <c r="BW37" s="17"/>
      <c r="BX37" s="17"/>
      <c r="BY37" s="17"/>
      <c r="BZ37" s="17"/>
      <c r="CA37" s="17"/>
      <c r="CB37" s="17"/>
      <c r="CC37" s="17"/>
      <c r="CD37" s="17"/>
      <c r="CE37" s="8"/>
      <c r="CF37" s="8"/>
      <c r="CG37" s="8"/>
      <c r="CH37" s="8"/>
      <c r="CI37" s="8"/>
      <c r="CJ37" s="8"/>
      <c r="CK37" s="8"/>
      <c r="CL37" s="8"/>
      <c r="CM37" s="8"/>
      <c r="CN37" s="8"/>
      <c r="CO37" s="8"/>
      <c r="CP37" s="8"/>
      <c r="CQ37" s="8"/>
      <c r="CR37" s="8"/>
      <c r="CS37" s="8"/>
      <c r="CT37" s="8"/>
      <c r="CU37" s="8"/>
    </row>
    <row r="38" spans="1:99" s="12" customFormat="1" ht="18" customHeight="1">
      <c r="A38" s="17"/>
      <c r="B38" s="17"/>
      <c r="C38" s="17"/>
      <c r="D38" s="544"/>
      <c r="E38" s="18"/>
      <c r="F38" s="538"/>
      <c r="G38" s="538"/>
      <c r="H38" s="538"/>
      <c r="I38" s="538"/>
      <c r="J38" s="538"/>
      <c r="K38" s="538"/>
      <c r="L38" s="538"/>
      <c r="M38" s="538"/>
      <c r="N38" s="53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547"/>
      <c r="BQ38" s="18"/>
      <c r="BR38" s="18"/>
      <c r="BS38" s="17"/>
      <c r="BT38" s="17"/>
      <c r="BU38" s="17"/>
      <c r="BV38" s="17"/>
      <c r="BW38" s="17"/>
      <c r="BX38" s="17"/>
      <c r="BY38" s="17"/>
      <c r="BZ38" s="17"/>
      <c r="CA38" s="17"/>
      <c r="CB38" s="17"/>
      <c r="CC38" s="17"/>
      <c r="CD38" s="17"/>
      <c r="CE38" s="8"/>
      <c r="CF38" s="8"/>
      <c r="CG38" s="8"/>
      <c r="CH38" s="8"/>
      <c r="CI38" s="8"/>
      <c r="CJ38" s="8"/>
      <c r="CK38" s="8"/>
      <c r="CL38" s="8"/>
      <c r="CM38" s="8"/>
      <c r="CN38" s="8"/>
      <c r="CO38" s="8"/>
      <c r="CP38" s="8"/>
      <c r="CQ38" s="8"/>
      <c r="CR38" s="8"/>
      <c r="CS38" s="8"/>
      <c r="CT38" s="8"/>
      <c r="CU38" s="8"/>
    </row>
    <row r="39" spans="1:99" s="12" customFormat="1" ht="18" customHeight="1">
      <c r="A39" s="17"/>
      <c r="B39" s="17"/>
      <c r="C39" s="17"/>
      <c r="D39" s="564"/>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5"/>
      <c r="AN39" s="565"/>
      <c r="AO39" s="565"/>
      <c r="AP39" s="563"/>
      <c r="AQ39" s="566"/>
      <c r="AR39" s="567"/>
      <c r="AS39" s="567"/>
      <c r="AT39" s="567"/>
      <c r="AU39" s="567"/>
      <c r="AV39" s="567"/>
      <c r="AW39" s="567"/>
      <c r="AX39" s="567"/>
      <c r="AY39" s="566"/>
      <c r="AZ39" s="566"/>
      <c r="BA39" s="566"/>
      <c r="BB39" s="566"/>
      <c r="BC39" s="566"/>
      <c r="BD39" s="567"/>
      <c r="BE39" s="567"/>
      <c r="BF39" s="567"/>
      <c r="BG39" s="567"/>
      <c r="BH39" s="567"/>
      <c r="BI39" s="567"/>
      <c r="BJ39" s="567"/>
      <c r="BK39" s="567"/>
      <c r="BL39" s="567"/>
      <c r="BM39" s="568"/>
      <c r="BN39" s="568"/>
      <c r="BO39" s="563"/>
      <c r="BP39" s="569"/>
      <c r="BQ39" s="18"/>
      <c r="BR39" s="18"/>
      <c r="BS39" s="17"/>
      <c r="BT39" s="17"/>
      <c r="BU39" s="17"/>
      <c r="BV39" s="17"/>
      <c r="BW39" s="17"/>
      <c r="BX39" s="17"/>
      <c r="BY39" s="17"/>
      <c r="BZ39" s="17"/>
      <c r="CA39" s="17"/>
      <c r="CB39" s="17"/>
      <c r="CC39" s="17"/>
      <c r="CD39" s="17"/>
      <c r="CE39" s="8"/>
      <c r="CF39" s="8"/>
      <c r="CG39" s="8"/>
      <c r="CH39" s="8"/>
      <c r="CI39" s="8"/>
      <c r="CJ39" s="8"/>
      <c r="CK39" s="8"/>
      <c r="CL39" s="8"/>
      <c r="CM39" s="8"/>
      <c r="CN39" s="8"/>
      <c r="CO39" s="8"/>
      <c r="CP39" s="8"/>
      <c r="CQ39" s="8"/>
      <c r="CR39" s="8"/>
      <c r="CS39" s="8"/>
      <c r="CT39" s="8"/>
      <c r="CU39" s="8"/>
    </row>
    <row r="40" spans="4:99" s="24" customFormat="1" ht="16.5" customHeight="1">
      <c r="D40" s="92"/>
      <c r="E40" s="48"/>
      <c r="F40" s="48"/>
      <c r="G40" s="48"/>
      <c r="H40" s="48"/>
      <c r="I40" s="48"/>
      <c r="J40" s="48"/>
      <c r="K40" s="48"/>
      <c r="L40" s="48"/>
      <c r="M40" s="48"/>
      <c r="N40" s="48"/>
      <c r="O40" s="48"/>
      <c r="P40" s="48"/>
      <c r="Q40" s="190"/>
      <c r="R40" s="137"/>
      <c r="S40" s="137"/>
      <c r="T40" s="137"/>
      <c r="U40" s="137"/>
      <c r="V40" s="137"/>
      <c r="W40" s="137"/>
      <c r="X40" s="137"/>
      <c r="Y40" s="137"/>
      <c r="Z40" s="137"/>
      <c r="AA40" s="137"/>
      <c r="AB40" s="137"/>
      <c r="AC40" s="11"/>
      <c r="AD40" s="1853" t="s">
        <v>486</v>
      </c>
      <c r="AE40" s="1131"/>
      <c r="AF40" s="1131"/>
      <c r="AG40" s="1131"/>
      <c r="AH40" s="1131"/>
      <c r="AI40" s="1131"/>
      <c r="AJ40" s="1131"/>
      <c r="AK40" s="1131"/>
      <c r="AL40" s="1131"/>
      <c r="AM40" s="1131"/>
      <c r="AN40" s="1131"/>
      <c r="AO40" s="1131"/>
      <c r="AP40" s="1131"/>
      <c r="AQ40" s="48"/>
      <c r="AR40" s="48"/>
      <c r="AS40" s="48"/>
      <c r="AT40" s="48"/>
      <c r="AU40" s="11"/>
      <c r="AV40" s="27"/>
      <c r="AW40" s="27"/>
      <c r="AX40" s="27"/>
      <c r="AY40" s="27"/>
      <c r="AZ40" s="27"/>
      <c r="BA40" s="27"/>
      <c r="BB40" s="27"/>
      <c r="BC40" s="27"/>
      <c r="BD40" s="27"/>
      <c r="BE40" s="27"/>
      <c r="BF40" s="27"/>
      <c r="BG40" s="48"/>
      <c r="BH40" s="48"/>
      <c r="BI40" s="48"/>
      <c r="BJ40" s="48"/>
      <c r="BK40" s="48"/>
      <c r="BL40" s="48"/>
      <c r="BM40" s="48"/>
      <c r="BN40" s="48"/>
      <c r="BO40" s="48"/>
      <c r="BP40" s="53"/>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s="24" customFormat="1" ht="7.5" customHeight="1">
      <c r="A41" s="221"/>
      <c r="B41" s="221"/>
      <c r="C41" s="221"/>
      <c r="D41" s="550"/>
      <c r="E41" s="90"/>
      <c r="F41" s="90"/>
      <c r="G41" s="90"/>
      <c r="H41" s="90"/>
      <c r="I41" s="90"/>
      <c r="J41" s="90"/>
      <c r="K41" s="90"/>
      <c r="L41" s="90"/>
      <c r="M41" s="90"/>
      <c r="N41" s="90"/>
      <c r="O41" s="90"/>
      <c r="P41" s="90"/>
      <c r="Q41" s="222"/>
      <c r="R41" s="82"/>
      <c r="S41" s="18"/>
      <c r="T41" s="215"/>
      <c r="U41" s="215"/>
      <c r="V41" s="82"/>
      <c r="W41" s="82"/>
      <c r="X41" s="82"/>
      <c r="Y41" s="82"/>
      <c r="Z41" s="82"/>
      <c r="AA41" s="82"/>
      <c r="AB41" s="82"/>
      <c r="AC41" s="82"/>
      <c r="AD41" s="223"/>
      <c r="AE41" s="223"/>
      <c r="AF41" s="223"/>
      <c r="AG41" s="223"/>
      <c r="AH41" s="223"/>
      <c r="AI41" s="223"/>
      <c r="AJ41" s="223"/>
      <c r="AK41" s="223"/>
      <c r="AL41" s="223"/>
      <c r="AM41" s="223"/>
      <c r="AN41" s="223"/>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551"/>
      <c r="BQ41" s="221"/>
      <c r="BR41" s="221"/>
      <c r="BS41" s="221"/>
      <c r="BT41" s="221"/>
      <c r="BU41" s="221"/>
      <c r="BV41" s="221"/>
      <c r="BW41" s="221"/>
      <c r="BX41" s="221"/>
      <c r="BY41" s="221"/>
      <c r="BZ41" s="221"/>
      <c r="CA41" s="221"/>
      <c r="CB41" s="221"/>
      <c r="CC41" s="221"/>
      <c r="CD41" s="221"/>
      <c r="CE41" s="2"/>
      <c r="CF41" s="2"/>
      <c r="CG41" s="2"/>
      <c r="CH41" s="2"/>
      <c r="CI41" s="2"/>
      <c r="CJ41" s="2"/>
      <c r="CK41" s="2"/>
      <c r="CL41" s="2"/>
      <c r="CM41" s="2"/>
      <c r="CN41" s="2"/>
      <c r="CO41" s="2"/>
      <c r="CP41" s="2"/>
      <c r="CQ41" s="2"/>
      <c r="CR41" s="2"/>
      <c r="CS41" s="2"/>
      <c r="CT41" s="2"/>
      <c r="CU41" s="2"/>
    </row>
    <row r="42" spans="1:99" s="24" customFormat="1" ht="18" customHeight="1">
      <c r="A42" s="221"/>
      <c r="B42" s="221"/>
      <c r="C42" s="221"/>
      <c r="D42" s="550"/>
      <c r="E42" s="90"/>
      <c r="F42" s="90"/>
      <c r="G42" s="90"/>
      <c r="H42" s="90"/>
      <c r="I42" s="90"/>
      <c r="J42" s="90"/>
      <c r="K42" s="90"/>
      <c r="L42" s="90"/>
      <c r="M42" s="90"/>
      <c r="N42" s="90"/>
      <c r="O42" s="90"/>
      <c r="P42" s="90"/>
      <c r="Q42" s="18"/>
      <c r="R42" s="215"/>
      <c r="S42" s="18"/>
      <c r="T42" s="215"/>
      <c r="U42" s="215"/>
      <c r="V42" s="18"/>
      <c r="W42" s="18"/>
      <c r="X42" s="18"/>
      <c r="Y42" s="18"/>
      <c r="Z42" s="18"/>
      <c r="AA42" s="18"/>
      <c r="AB42" s="18"/>
      <c r="AC42" s="18"/>
      <c r="AD42" s="18"/>
      <c r="AE42" s="18"/>
      <c r="AF42" s="18"/>
      <c r="AG42" s="18"/>
      <c r="AH42" s="82"/>
      <c r="AI42" s="82"/>
      <c r="AJ42" s="82"/>
      <c r="AK42" s="82"/>
      <c r="AL42" s="82"/>
      <c r="AM42" s="18"/>
      <c r="AN42" s="90"/>
      <c r="AO42" s="90"/>
      <c r="AP42" s="90"/>
      <c r="AQ42" s="90"/>
      <c r="AR42" s="90"/>
      <c r="AS42" s="18"/>
      <c r="AT42" s="215"/>
      <c r="AU42" s="215"/>
      <c r="AV42" s="18"/>
      <c r="AW42" s="18"/>
      <c r="AX42" s="18"/>
      <c r="AY42" s="18"/>
      <c r="AZ42" s="1063" t="str">
        <f>IF('入力'!$S$4="","",'入力'!$S$4)</f>
        <v>令和</v>
      </c>
      <c r="BA42" s="1854"/>
      <c r="BB42" s="1854"/>
      <c r="BC42" s="1063"/>
      <c r="BD42" s="1063"/>
      <c r="BE42" s="1063" t="s">
        <v>8</v>
      </c>
      <c r="BF42" s="1063"/>
      <c r="BG42" s="1063"/>
      <c r="BH42" s="1063"/>
      <c r="BI42" s="1063" t="s">
        <v>9</v>
      </c>
      <c r="BJ42" s="1063"/>
      <c r="BK42" s="1063"/>
      <c r="BL42" s="1063"/>
      <c r="BM42" s="1063" t="s">
        <v>10</v>
      </c>
      <c r="BN42" s="1063"/>
      <c r="BO42" s="18"/>
      <c r="BP42" s="551"/>
      <c r="BQ42" s="221"/>
      <c r="BR42" s="221"/>
      <c r="BS42" s="221"/>
      <c r="BT42" s="221"/>
      <c r="BU42" s="221"/>
      <c r="BV42" s="221"/>
      <c r="BW42" s="221"/>
      <c r="BX42" s="221"/>
      <c r="BY42" s="18"/>
      <c r="BZ42" s="215"/>
      <c r="CA42" s="215"/>
      <c r="CB42" s="18"/>
      <c r="CC42" s="18"/>
      <c r="CD42" s="18"/>
      <c r="CE42" s="18"/>
      <c r="CF42" s="18"/>
      <c r="CG42" s="18"/>
      <c r="CH42" s="18"/>
      <c r="CI42" s="18"/>
      <c r="CJ42" s="18"/>
      <c r="CK42" s="18"/>
      <c r="CL42" s="18"/>
      <c r="CM42" s="18"/>
      <c r="CN42" s="2"/>
      <c r="CO42" s="2"/>
      <c r="CP42" s="2"/>
      <c r="CQ42" s="2"/>
      <c r="CR42" s="2"/>
      <c r="CS42" s="2"/>
      <c r="CT42" s="2"/>
      <c r="CU42" s="2"/>
    </row>
    <row r="43" spans="1:99" s="24" customFormat="1" ht="18" customHeight="1">
      <c r="A43" s="221"/>
      <c r="B43" s="221"/>
      <c r="C43" s="221"/>
      <c r="D43" s="55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18"/>
      <c r="AT43" s="215"/>
      <c r="AU43" s="215"/>
      <c r="AV43" s="18"/>
      <c r="AW43" s="18"/>
      <c r="AX43" s="18"/>
      <c r="AY43" s="18"/>
      <c r="AZ43" s="18"/>
      <c r="BA43" s="18"/>
      <c r="BB43" s="18"/>
      <c r="BC43" s="18"/>
      <c r="BD43" s="18"/>
      <c r="BE43" s="18"/>
      <c r="BF43" s="18"/>
      <c r="BG43" s="18"/>
      <c r="BH43" s="18"/>
      <c r="BI43" s="18"/>
      <c r="BJ43" s="18"/>
      <c r="BK43" s="18"/>
      <c r="BL43" s="18"/>
      <c r="BM43" s="18"/>
      <c r="BN43" s="18"/>
      <c r="BO43" s="18"/>
      <c r="BP43" s="551"/>
      <c r="BQ43" s="221"/>
      <c r="BR43" s="221"/>
      <c r="BS43" s="221"/>
      <c r="BT43" s="221"/>
      <c r="BU43" s="221"/>
      <c r="BV43" s="221"/>
      <c r="BW43" s="221"/>
      <c r="BX43" s="221"/>
      <c r="BY43" s="221"/>
      <c r="BZ43" s="221"/>
      <c r="CA43" s="221"/>
      <c r="CB43" s="221"/>
      <c r="CC43" s="221"/>
      <c r="CD43" s="221"/>
      <c r="CE43" s="2"/>
      <c r="CF43" s="2"/>
      <c r="CG43" s="2"/>
      <c r="CH43" s="2"/>
      <c r="CI43" s="2"/>
      <c r="CJ43" s="2"/>
      <c r="CK43" s="2"/>
      <c r="CL43" s="2"/>
      <c r="CM43" s="2"/>
      <c r="CN43" s="2"/>
      <c r="CO43" s="2"/>
      <c r="CP43" s="2"/>
      <c r="CQ43" s="2"/>
      <c r="CR43" s="2"/>
      <c r="CS43" s="2"/>
      <c r="CT43" s="2"/>
      <c r="CU43" s="2"/>
    </row>
    <row r="44" spans="1:99" s="24" customFormat="1" ht="18" customHeight="1">
      <c r="A44" s="221"/>
      <c r="B44" s="221"/>
      <c r="C44" s="221"/>
      <c r="D44" s="550"/>
      <c r="E44" s="90"/>
      <c r="F44" s="18"/>
      <c r="G44" s="17"/>
      <c r="H44" s="1498" t="s">
        <v>487</v>
      </c>
      <c r="I44" s="1110"/>
      <c r="J44" s="1110"/>
      <c r="K44" s="1110"/>
      <c r="L44" s="1110"/>
      <c r="M44" s="1110"/>
      <c r="N44" s="1110"/>
      <c r="O44" s="1110"/>
      <c r="P44" s="1110"/>
      <c r="Q44" s="1110"/>
      <c r="R44" s="1110"/>
      <c r="S44" s="1110"/>
      <c r="T44" s="1110"/>
      <c r="U44" s="1110"/>
      <c r="V44" s="1110"/>
      <c r="W44" s="1110"/>
      <c r="X44" s="1110"/>
      <c r="Y44" s="1110"/>
      <c r="Z44" s="1110"/>
      <c r="AA44" s="1110"/>
      <c r="AB44" s="1110"/>
      <c r="AC44" s="1110"/>
      <c r="AD44" s="1110"/>
      <c r="AE44" s="1110"/>
      <c r="AF44" s="1110"/>
      <c r="AG44" s="1110"/>
      <c r="AH44" s="1110"/>
      <c r="AI44" s="940"/>
      <c r="AJ44" s="3"/>
      <c r="AK44" s="3"/>
      <c r="AL44" s="3"/>
      <c r="AM44" s="3"/>
      <c r="AN44" s="3"/>
      <c r="AO44" s="3"/>
      <c r="AP44" s="3"/>
      <c r="AQ44" s="3"/>
      <c r="AR44" s="3"/>
      <c r="AS44" s="3"/>
      <c r="AT44" s="3"/>
      <c r="AU44" s="3"/>
      <c r="AV44" s="3"/>
      <c r="AW44" s="3"/>
      <c r="AX44" s="3"/>
      <c r="AY44" s="3"/>
      <c r="AZ44" s="3"/>
      <c r="BA44" s="3"/>
      <c r="BB44" s="3"/>
      <c r="BC44" s="543"/>
      <c r="BD44" s="543"/>
      <c r="BE44" s="543"/>
      <c r="BF44" s="543"/>
      <c r="BG44" s="543"/>
      <c r="BH44" s="543"/>
      <c r="BI44" s="543"/>
      <c r="BJ44" s="543"/>
      <c r="BK44" s="543"/>
      <c r="BL44" s="543"/>
      <c r="BM44" s="543"/>
      <c r="BN44" s="90"/>
      <c r="BO44" s="90"/>
      <c r="BP44" s="551"/>
      <c r="BQ44" s="221"/>
      <c r="BR44" s="221"/>
      <c r="BS44" s="221"/>
      <c r="BT44" s="221"/>
      <c r="BU44" s="221"/>
      <c r="BV44" s="221"/>
      <c r="BW44" s="221"/>
      <c r="BX44" s="221"/>
      <c r="BY44" s="221"/>
      <c r="BZ44" s="221"/>
      <c r="CA44" s="221"/>
      <c r="CB44" s="221"/>
      <c r="CC44" s="221"/>
      <c r="CD44" s="221"/>
      <c r="CE44" s="2"/>
      <c r="CF44" s="2"/>
      <c r="CG44" s="2"/>
      <c r="CH44" s="2"/>
      <c r="CI44" s="2"/>
      <c r="CJ44" s="2"/>
      <c r="CK44" s="2"/>
      <c r="CL44" s="2"/>
      <c r="CM44" s="2"/>
      <c r="CN44" s="2"/>
      <c r="CO44" s="2"/>
      <c r="CP44" s="2"/>
      <c r="CQ44" s="2"/>
      <c r="CR44" s="2"/>
      <c r="CS44" s="2"/>
      <c r="CT44" s="2"/>
      <c r="CU44" s="2"/>
    </row>
    <row r="45" spans="1:99" s="12" customFormat="1" ht="18" customHeight="1">
      <c r="A45" s="17"/>
      <c r="B45" s="17"/>
      <c r="C45" s="17"/>
      <c r="D45" s="544"/>
      <c r="E45" s="18"/>
      <c r="F45" s="18"/>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8"/>
      <c r="BO45" s="18"/>
      <c r="BP45" s="333"/>
      <c r="BQ45" s="17"/>
      <c r="BR45" s="17"/>
      <c r="BS45" s="17"/>
      <c r="BT45" s="17"/>
      <c r="BU45" s="17"/>
      <c r="BV45" s="17"/>
      <c r="BW45" s="17"/>
      <c r="BX45" s="17"/>
      <c r="BY45" s="17"/>
      <c r="BZ45" s="17"/>
      <c r="CA45" s="17"/>
      <c r="CB45" s="17"/>
      <c r="CC45" s="17"/>
      <c r="CD45" s="17"/>
      <c r="CE45" s="8"/>
      <c r="CF45" s="8"/>
      <c r="CG45" s="8"/>
      <c r="CH45" s="8"/>
      <c r="CI45" s="8"/>
      <c r="CJ45" s="8"/>
      <c r="CK45" s="8"/>
      <c r="CL45" s="8"/>
      <c r="CM45" s="8"/>
      <c r="CN45" s="8"/>
      <c r="CO45" s="8"/>
      <c r="CP45" s="8"/>
      <c r="CQ45" s="8"/>
      <c r="CR45" s="8"/>
      <c r="CS45" s="8"/>
      <c r="CT45" s="8"/>
      <c r="CU45" s="8"/>
    </row>
    <row r="46" spans="1:99" s="12" customFormat="1" ht="18" customHeight="1">
      <c r="A46" s="17"/>
      <c r="B46" s="17"/>
      <c r="C46" s="17"/>
      <c r="D46" s="544"/>
      <c r="E46" s="18"/>
      <c r="F46" s="18"/>
      <c r="G46" s="18"/>
      <c r="H46" s="18"/>
      <c r="I46" s="18"/>
      <c r="J46" s="18"/>
      <c r="K46" s="1"/>
      <c r="L46" s="18"/>
      <c r="M46" s="18"/>
      <c r="N46" s="226"/>
      <c r="O46" s="226"/>
      <c r="P46" s="226"/>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41" t="s">
        <v>79</v>
      </c>
      <c r="AP46" s="1541"/>
      <c r="AQ46" s="1541"/>
      <c r="AR46" s="1541"/>
      <c r="AS46" s="1541"/>
      <c r="AT46" s="1541"/>
      <c r="AU46" s="1542"/>
      <c r="AV46" s="1542"/>
      <c r="AW46" s="1688" t="s">
        <v>26</v>
      </c>
      <c r="AX46" s="1688"/>
      <c r="AY46" s="1856"/>
      <c r="AZ46" s="1857"/>
      <c r="BA46" s="1857"/>
      <c r="BB46" s="1857"/>
      <c r="BC46" s="1857"/>
      <c r="BD46" s="1857"/>
      <c r="BE46" s="1857"/>
      <c r="BF46" s="1857"/>
      <c r="BG46" s="1857"/>
      <c r="BH46" s="1857"/>
      <c r="BI46" s="1857"/>
      <c r="BJ46" s="1857"/>
      <c r="BK46" s="1857"/>
      <c r="BL46" s="1857"/>
      <c r="BM46" s="1832" t="s">
        <v>34</v>
      </c>
      <c r="BN46" s="1832"/>
      <c r="BO46" s="1833"/>
      <c r="BP46" s="333"/>
      <c r="BQ46" s="17"/>
      <c r="BR46" s="17"/>
      <c r="BS46" s="17"/>
      <c r="BT46" s="17"/>
      <c r="BU46" s="17"/>
      <c r="BV46" s="17"/>
      <c r="BW46" s="17"/>
      <c r="BX46" s="18"/>
      <c r="BY46" s="17"/>
      <c r="BZ46" s="17"/>
      <c r="CA46" s="17"/>
      <c r="CB46" s="17"/>
      <c r="CC46" s="17"/>
      <c r="CD46" s="3"/>
      <c r="CE46" s="3"/>
      <c r="CF46" s="8"/>
      <c r="CG46" s="8"/>
      <c r="CH46" s="8"/>
      <c r="CI46" s="8"/>
      <c r="CJ46" s="8"/>
      <c r="CK46" s="8"/>
      <c r="CL46" s="8"/>
      <c r="CM46" s="8"/>
      <c r="CN46" s="8"/>
      <c r="CO46" s="8"/>
      <c r="CP46" s="8"/>
      <c r="CQ46" s="8"/>
      <c r="CR46" s="8"/>
      <c r="CS46" s="8"/>
      <c r="CT46" s="8"/>
      <c r="CU46" s="8"/>
    </row>
    <row r="47" spans="1:99" s="12" customFormat="1" ht="18" customHeight="1">
      <c r="A47" s="17"/>
      <c r="B47" s="17"/>
      <c r="C47" s="17"/>
      <c r="D47" s="544"/>
      <c r="E47" s="18"/>
      <c r="F47" s="82"/>
      <c r="G47" s="538"/>
      <c r="H47" s="538"/>
      <c r="I47" s="538"/>
      <c r="J47" s="538"/>
      <c r="K47" s="538"/>
      <c r="L47" s="538"/>
      <c r="M47" s="538"/>
      <c r="N47" s="226"/>
      <c r="O47" s="226"/>
      <c r="P47" s="226"/>
      <c r="Q47" s="17"/>
      <c r="R47" s="17"/>
      <c r="S47" s="17"/>
      <c r="T47" s="17"/>
      <c r="U47" s="17"/>
      <c r="V47" s="17"/>
      <c r="W47" s="17"/>
      <c r="X47" s="17"/>
      <c r="Y47" s="17"/>
      <c r="Z47" s="17"/>
      <c r="AA47" s="17"/>
      <c r="AB47" s="17"/>
      <c r="AC47" s="17"/>
      <c r="AD47" s="17"/>
      <c r="AE47" s="17"/>
      <c r="AF47" s="17"/>
      <c r="AG47" s="17"/>
      <c r="AH47" s="17"/>
      <c r="AI47" s="17"/>
      <c r="AJ47" s="17"/>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333"/>
      <c r="BQ47" s="17"/>
      <c r="BR47" s="17"/>
      <c r="BS47" s="17"/>
      <c r="BT47" s="17"/>
      <c r="BU47" s="17"/>
      <c r="BV47" s="17"/>
      <c r="BW47" s="17"/>
      <c r="BX47" s="84"/>
      <c r="BY47" s="40"/>
      <c r="BZ47" s="40"/>
      <c r="CA47" s="40"/>
      <c r="CB47" s="40"/>
      <c r="CC47" s="40"/>
      <c r="CD47" s="40"/>
      <c r="CE47" s="40"/>
      <c r="CF47" s="40"/>
      <c r="CG47" s="40"/>
      <c r="CH47" s="40"/>
      <c r="CI47" s="40"/>
      <c r="CJ47" s="40"/>
      <c r="CK47" s="8"/>
      <c r="CL47" s="8"/>
      <c r="CM47" s="8"/>
      <c r="CN47" s="8"/>
      <c r="CO47" s="8"/>
      <c r="CP47" s="8"/>
      <c r="CQ47" s="8"/>
      <c r="CR47" s="8"/>
      <c r="CS47" s="8"/>
      <c r="CT47" s="8"/>
      <c r="CU47" s="8"/>
    </row>
    <row r="48" spans="1:99" s="11" customFormat="1" ht="16.5" customHeight="1">
      <c r="A48" s="18"/>
      <c r="B48" s="18"/>
      <c r="C48" s="18"/>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2"/>
      <c r="AW48" s="552"/>
      <c r="AX48" s="552"/>
      <c r="AY48" s="552"/>
      <c r="AZ48" s="552"/>
      <c r="BA48" s="552"/>
      <c r="BB48" s="552"/>
      <c r="BC48" s="552"/>
      <c r="BD48" s="552"/>
      <c r="BE48" s="552"/>
      <c r="BF48" s="552"/>
      <c r="BG48" s="552"/>
      <c r="BH48" s="552"/>
      <c r="BI48" s="552"/>
      <c r="BJ48" s="552"/>
      <c r="BK48" s="552"/>
      <c r="BL48" s="552"/>
      <c r="BM48" s="552"/>
      <c r="BN48" s="552"/>
      <c r="BO48" s="552"/>
      <c r="BP48" s="552"/>
      <c r="BQ48" s="18"/>
      <c r="BR48" s="18"/>
      <c r="BS48" s="18"/>
      <c r="BT48" s="18"/>
      <c r="BU48" s="18"/>
      <c r="BV48" s="215"/>
      <c r="BW48" s="215"/>
      <c r="BX48" s="215"/>
      <c r="BY48" s="215"/>
      <c r="BZ48" s="215"/>
      <c r="CA48" s="215"/>
      <c r="CB48" s="215"/>
      <c r="CC48" s="215"/>
      <c r="CD48" s="215"/>
      <c r="CE48" s="13"/>
      <c r="CF48" s="13"/>
      <c r="CG48" s="13"/>
      <c r="CH48" s="13"/>
      <c r="CI48" s="13"/>
      <c r="CJ48" s="13"/>
      <c r="CK48" s="13"/>
      <c r="CL48" s="13"/>
      <c r="CM48" s="13"/>
      <c r="CN48" s="13"/>
      <c r="CO48" s="13"/>
      <c r="CP48" s="13"/>
      <c r="CQ48" s="13"/>
      <c r="CR48" s="13"/>
      <c r="CS48" s="13"/>
      <c r="CT48" s="13"/>
      <c r="CU48" s="13"/>
    </row>
    <row r="49" spans="1:99" s="11" customFormat="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570"/>
      <c r="BE49" s="570"/>
      <c r="BF49" s="570"/>
      <c r="BG49" s="570"/>
      <c r="BH49" s="18"/>
      <c r="BI49" s="18"/>
      <c r="BJ49" s="18"/>
      <c r="BK49" s="18"/>
      <c r="BL49" s="18"/>
      <c r="BM49" s="18"/>
      <c r="BN49" s="18"/>
      <c r="BO49" s="18"/>
      <c r="BP49" s="91"/>
      <c r="BQ49" s="18"/>
      <c r="BR49" s="18"/>
      <c r="BS49" s="18"/>
      <c r="BT49" s="18"/>
      <c r="BU49" s="18"/>
      <c r="BV49" s="18"/>
      <c r="BW49" s="18"/>
      <c r="BX49" s="18"/>
      <c r="BY49" s="84"/>
      <c r="BZ49" s="227"/>
      <c r="CA49" s="227"/>
      <c r="CB49" s="227"/>
      <c r="CC49" s="227"/>
      <c r="CD49" s="227"/>
      <c r="CE49" s="188"/>
      <c r="CF49" s="150"/>
      <c r="CG49" s="188"/>
      <c r="CH49" s="188"/>
      <c r="CI49" s="188"/>
      <c r="CJ49" s="188"/>
      <c r="CK49" s="188"/>
      <c r="CL49" s="188"/>
      <c r="CM49" s="188"/>
      <c r="CN49" s="188"/>
      <c r="CO49" s="13"/>
      <c r="CP49" s="151"/>
      <c r="CQ49" s="13"/>
      <c r="CR49" s="13"/>
      <c r="CS49" s="13"/>
      <c r="CT49" s="13"/>
      <c r="CU49" s="13"/>
    </row>
    <row r="50" spans="1:99" s="11" customFormat="1" ht="16.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84"/>
      <c r="BE50" s="18"/>
      <c r="BF50" s="18"/>
      <c r="BG50" s="18"/>
      <c r="BH50" s="18"/>
      <c r="BI50" s="18"/>
      <c r="BJ50" s="18"/>
      <c r="BK50" s="18"/>
      <c r="BL50" s="18"/>
      <c r="BM50" s="18"/>
      <c r="BN50" s="18"/>
      <c r="BO50" s="18"/>
      <c r="BP50" s="91"/>
      <c r="BQ50" s="18"/>
      <c r="BR50" s="18"/>
      <c r="BS50" s="18"/>
      <c r="BT50" s="18"/>
      <c r="BU50" s="18"/>
      <c r="BV50" s="18"/>
      <c r="BW50" s="18"/>
      <c r="BX50" s="18"/>
      <c r="BY50" s="18"/>
      <c r="BZ50" s="18"/>
      <c r="CA50" s="18"/>
      <c r="CB50" s="18"/>
      <c r="CC50" s="18"/>
      <c r="CD50" s="18"/>
      <c r="CE50" s="13"/>
      <c r="CF50" s="13"/>
      <c r="CG50" s="13"/>
      <c r="CH50" s="13"/>
      <c r="CI50" s="13"/>
      <c r="CJ50" s="13"/>
      <c r="CK50" s="13"/>
      <c r="CL50" s="13"/>
      <c r="CM50" s="13"/>
      <c r="CN50" s="13"/>
      <c r="CO50" s="13"/>
      <c r="CP50" s="13"/>
      <c r="CQ50" s="13"/>
      <c r="CR50" s="13"/>
      <c r="CS50" s="13"/>
      <c r="CT50" s="13"/>
      <c r="CU50" s="13"/>
    </row>
    <row r="51" spans="1:99" s="11" customFormat="1" ht="16.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84"/>
      <c r="BE51" s="18"/>
      <c r="BF51" s="18"/>
      <c r="BG51" s="18"/>
      <c r="BH51" s="18"/>
      <c r="BI51" s="18"/>
      <c r="BJ51" s="18"/>
      <c r="BK51" s="18"/>
      <c r="BL51" s="18"/>
      <c r="BM51" s="18"/>
      <c r="BN51" s="18"/>
      <c r="BO51" s="18"/>
      <c r="BP51" s="91"/>
      <c r="BQ51" s="18"/>
      <c r="BR51" s="18"/>
      <c r="BS51" s="18"/>
      <c r="BT51" s="18"/>
      <c r="BU51" s="18"/>
      <c r="BV51" s="18"/>
      <c r="BW51" s="18"/>
      <c r="BX51" s="18"/>
      <c r="BY51" s="84"/>
      <c r="BZ51" s="227"/>
      <c r="CA51" s="227"/>
      <c r="CB51" s="227"/>
      <c r="CC51" s="227"/>
      <c r="CD51" s="227"/>
      <c r="CE51" s="188"/>
      <c r="CF51" s="150"/>
      <c r="CG51" s="188"/>
      <c r="CH51" s="188"/>
      <c r="CI51" s="188"/>
      <c r="CJ51" s="188"/>
      <c r="CK51" s="188"/>
      <c r="CL51" s="188"/>
      <c r="CM51" s="188"/>
      <c r="CN51" s="188"/>
      <c r="CO51" s="13"/>
      <c r="CP51" s="151"/>
      <c r="CQ51" s="13"/>
      <c r="CR51" s="13"/>
      <c r="CS51" s="13"/>
      <c r="CT51" s="13"/>
      <c r="CU51" s="13"/>
    </row>
    <row r="52" spans="1:99" s="11" customFormat="1" ht="16.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84"/>
      <c r="BE52" s="18"/>
      <c r="BF52" s="18"/>
      <c r="BG52" s="18"/>
      <c r="BH52" s="18"/>
      <c r="BI52" s="18"/>
      <c r="BJ52" s="18"/>
      <c r="BK52" s="18"/>
      <c r="BL52" s="18"/>
      <c r="BM52" s="18"/>
      <c r="BN52" s="18"/>
      <c r="BO52" s="18"/>
      <c r="BP52" s="91"/>
      <c r="BQ52" s="18"/>
      <c r="BR52" s="18"/>
      <c r="BS52" s="18"/>
      <c r="BT52" s="18"/>
      <c r="BU52" s="18"/>
      <c r="BV52" s="18"/>
      <c r="BW52" s="18"/>
      <c r="BX52" s="18"/>
      <c r="BY52" s="18"/>
      <c r="BZ52" s="18"/>
      <c r="CA52" s="18"/>
      <c r="CB52" s="18"/>
      <c r="CC52" s="18"/>
      <c r="CD52" s="18"/>
      <c r="CE52" s="13"/>
      <c r="CF52" s="13"/>
      <c r="CG52" s="13"/>
      <c r="CH52" s="13"/>
      <c r="CI52" s="13"/>
      <c r="CJ52" s="13"/>
      <c r="CK52" s="13"/>
      <c r="CL52" s="13"/>
      <c r="CM52" s="13"/>
      <c r="CN52" s="13"/>
      <c r="CO52" s="13"/>
      <c r="CP52" s="13"/>
      <c r="CQ52" s="13"/>
      <c r="CR52" s="13"/>
      <c r="CS52" s="13"/>
      <c r="CT52" s="13"/>
      <c r="CU52" s="13"/>
    </row>
    <row r="53" spans="1:99" s="11" customFormat="1" ht="16.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84"/>
      <c r="BE53" s="18"/>
      <c r="BF53" s="18"/>
      <c r="BG53" s="18"/>
      <c r="BH53" s="18"/>
      <c r="BI53" s="18"/>
      <c r="BJ53" s="18"/>
      <c r="BK53" s="18"/>
      <c r="BL53" s="18"/>
      <c r="BM53" s="18"/>
      <c r="BN53" s="18"/>
      <c r="BO53" s="18"/>
      <c r="BP53" s="91"/>
      <c r="BQ53" s="18"/>
      <c r="BR53" s="18"/>
      <c r="BS53" s="18"/>
      <c r="BT53" s="18"/>
      <c r="BU53" s="18"/>
      <c r="BV53" s="18"/>
      <c r="BW53" s="18"/>
      <c r="BX53" s="18"/>
      <c r="BY53" s="18"/>
      <c r="BZ53" s="18"/>
      <c r="CA53" s="18"/>
      <c r="CB53" s="18"/>
      <c r="CC53" s="18"/>
      <c r="CD53" s="18"/>
      <c r="CE53" s="13"/>
      <c r="CF53" s="13"/>
      <c r="CG53" s="13"/>
      <c r="CH53" s="13"/>
      <c r="CI53" s="13"/>
      <c r="CJ53" s="13"/>
      <c r="CK53" s="13"/>
      <c r="CL53" s="13"/>
      <c r="CM53" s="13"/>
      <c r="CN53" s="13"/>
      <c r="CO53" s="13"/>
      <c r="CP53" s="13"/>
      <c r="CQ53" s="13"/>
      <c r="CR53" s="13"/>
      <c r="CS53" s="13"/>
      <c r="CT53" s="13"/>
      <c r="CU53" s="13"/>
    </row>
    <row r="54" spans="1:99" s="12" customFormat="1" ht="18" customHeight="1">
      <c r="A54" s="17"/>
      <c r="B54" s="17"/>
      <c r="C54" s="17"/>
      <c r="D54" s="18"/>
      <c r="E54" s="18"/>
      <c r="F54" s="82"/>
      <c r="G54" s="82"/>
      <c r="H54" s="82"/>
      <c r="I54" s="82"/>
      <c r="J54" s="82"/>
      <c r="K54" s="82"/>
      <c r="L54" s="82"/>
      <c r="M54" s="82"/>
      <c r="N54" s="82"/>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91"/>
      <c r="BQ54" s="18"/>
      <c r="BR54" s="18"/>
      <c r="BS54" s="17"/>
      <c r="BT54" s="17"/>
      <c r="BU54" s="17"/>
      <c r="BV54" s="17"/>
      <c r="BW54" s="17"/>
      <c r="BX54" s="17"/>
      <c r="BY54" s="17"/>
      <c r="BZ54" s="17"/>
      <c r="CA54" s="17"/>
      <c r="CB54" s="17"/>
      <c r="CC54" s="17"/>
      <c r="CD54" s="17"/>
      <c r="CE54" s="8"/>
      <c r="CF54" s="8"/>
      <c r="CG54" s="8"/>
      <c r="CH54" s="8"/>
      <c r="CI54" s="8"/>
      <c r="CJ54" s="8"/>
      <c r="CK54" s="8"/>
      <c r="CL54" s="8"/>
      <c r="CM54" s="8"/>
      <c r="CN54" s="8"/>
      <c r="CO54" s="8"/>
      <c r="CP54" s="8"/>
      <c r="CQ54" s="8"/>
      <c r="CR54" s="8"/>
      <c r="CS54" s="8"/>
      <c r="CT54" s="8"/>
      <c r="CU54" s="8"/>
    </row>
    <row r="55" ht="15" customHeight="1"/>
    <row r="56" ht="15" customHeight="1"/>
    <row r="57" ht="15" customHeight="1"/>
  </sheetData>
  <sheetProtection/>
  <mergeCells count="237">
    <mergeCell ref="BH36:BI36"/>
    <mergeCell ref="BJ36:BK36"/>
    <mergeCell ref="BL36:BM36"/>
    <mergeCell ref="BN36:BO36"/>
    <mergeCell ref="BD37:BG37"/>
    <mergeCell ref="BH37:BI37"/>
    <mergeCell ref="BJ37:BK37"/>
    <mergeCell ref="BL37:BM37"/>
    <mergeCell ref="BN37:BO37"/>
    <mergeCell ref="BL34:BM34"/>
    <mergeCell ref="BN34:BO34"/>
    <mergeCell ref="BD35:BG35"/>
    <mergeCell ref="BH35:BI35"/>
    <mergeCell ref="BJ35:BK35"/>
    <mergeCell ref="BL35:BM35"/>
    <mergeCell ref="BN35:BO35"/>
    <mergeCell ref="BD19:BG19"/>
    <mergeCell ref="BH19:BI19"/>
    <mergeCell ref="BJ19:BK19"/>
    <mergeCell ref="BL19:BM19"/>
    <mergeCell ref="BN19:BO19"/>
    <mergeCell ref="BD20:BG20"/>
    <mergeCell ref="BH20:BI20"/>
    <mergeCell ref="BJ20:BK20"/>
    <mergeCell ref="BL20:BM20"/>
    <mergeCell ref="BN20:BO20"/>
    <mergeCell ref="K12:L12"/>
    <mergeCell ref="AO11:AV11"/>
    <mergeCell ref="AO12:AV12"/>
    <mergeCell ref="AW11:AX11"/>
    <mergeCell ref="AW12:AX12"/>
    <mergeCell ref="H44:AI44"/>
    <mergeCell ref="F12:J12"/>
    <mergeCell ref="AD40:AP40"/>
    <mergeCell ref="AR36:AS36"/>
    <mergeCell ref="AT36:AU36"/>
    <mergeCell ref="M12:AL12"/>
    <mergeCell ref="AO29:AV29"/>
    <mergeCell ref="AW29:AX29"/>
    <mergeCell ref="AY29:BL29"/>
    <mergeCell ref="BD15:BG15"/>
    <mergeCell ref="BH15:BI15"/>
    <mergeCell ref="BJ15:BK15"/>
    <mergeCell ref="BL16:BM16"/>
    <mergeCell ref="AZ25:BB25"/>
    <mergeCell ref="BC25:BD25"/>
    <mergeCell ref="AO46:AV46"/>
    <mergeCell ref="AW46:AX46"/>
    <mergeCell ref="AY46:BL46"/>
    <mergeCell ref="BE7:BF7"/>
    <mergeCell ref="BG7:BH7"/>
    <mergeCell ref="BI7:BJ7"/>
    <mergeCell ref="BD16:BG16"/>
    <mergeCell ref="BH16:BI16"/>
    <mergeCell ref="BJ16:BK16"/>
    <mergeCell ref="AY12:BL12"/>
    <mergeCell ref="BK7:BL7"/>
    <mergeCell ref="BM7:BN7"/>
    <mergeCell ref="BN15:BO15"/>
    <mergeCell ref="BN16:BO16"/>
    <mergeCell ref="AZ7:BB7"/>
    <mergeCell ref="BC7:BD7"/>
    <mergeCell ref="BB16:BC16"/>
    <mergeCell ref="BM12:BO12"/>
    <mergeCell ref="BL15:BM15"/>
    <mergeCell ref="AY11:BO11"/>
    <mergeCell ref="BE25:BF25"/>
    <mergeCell ref="BG25:BH25"/>
    <mergeCell ref="BI25:BJ25"/>
    <mergeCell ref="BK25:BL25"/>
    <mergeCell ref="BM25:BN25"/>
    <mergeCell ref="BK42:BL42"/>
    <mergeCell ref="BM42:BN42"/>
    <mergeCell ref="BL33:BM33"/>
    <mergeCell ref="BL32:BM32"/>
    <mergeCell ref="BN32:BO32"/>
    <mergeCell ref="AZ42:BB42"/>
    <mergeCell ref="BC42:BD42"/>
    <mergeCell ref="BE42:BF42"/>
    <mergeCell ref="BG42:BH42"/>
    <mergeCell ref="BI42:BJ42"/>
    <mergeCell ref="BJ33:BK33"/>
    <mergeCell ref="BD34:BG34"/>
    <mergeCell ref="BH34:BI34"/>
    <mergeCell ref="BJ34:BK34"/>
    <mergeCell ref="BD36:BG36"/>
    <mergeCell ref="AT37:AU37"/>
    <mergeCell ref="AV37:AW37"/>
    <mergeCell ref="AX37:AY37"/>
    <mergeCell ref="AZ37:BA37"/>
    <mergeCell ref="BB37:BC37"/>
    <mergeCell ref="AV36:AW36"/>
    <mergeCell ref="AX36:AY36"/>
    <mergeCell ref="AZ36:BA36"/>
    <mergeCell ref="BB36:BC36"/>
    <mergeCell ref="F37:O37"/>
    <mergeCell ref="R37:AA37"/>
    <mergeCell ref="AD37:AM37"/>
    <mergeCell ref="AO37:AQ37"/>
    <mergeCell ref="AR37:AS37"/>
    <mergeCell ref="F36:O36"/>
    <mergeCell ref="R36:AA36"/>
    <mergeCell ref="AD36:AM36"/>
    <mergeCell ref="AO36:AQ36"/>
    <mergeCell ref="AX35:AY35"/>
    <mergeCell ref="AZ35:BA35"/>
    <mergeCell ref="BB35:BC35"/>
    <mergeCell ref="AV34:AW34"/>
    <mergeCell ref="AX34:AY34"/>
    <mergeCell ref="AZ34:BA34"/>
    <mergeCell ref="BB34:BC34"/>
    <mergeCell ref="R34:AA34"/>
    <mergeCell ref="AD34:AM34"/>
    <mergeCell ref="AO34:AQ34"/>
    <mergeCell ref="AR34:AS34"/>
    <mergeCell ref="AT35:AU35"/>
    <mergeCell ref="AV35:AW35"/>
    <mergeCell ref="AT34:AU34"/>
    <mergeCell ref="AX33:AY33"/>
    <mergeCell ref="AZ33:BA33"/>
    <mergeCell ref="BB33:BC33"/>
    <mergeCell ref="BH33:BI33"/>
    <mergeCell ref="F35:O35"/>
    <mergeCell ref="R35:AA35"/>
    <mergeCell ref="AD35:AM35"/>
    <mergeCell ref="AO35:AQ35"/>
    <mergeCell ref="AR35:AS35"/>
    <mergeCell ref="F34:O34"/>
    <mergeCell ref="AZ32:BA32"/>
    <mergeCell ref="BB32:BC32"/>
    <mergeCell ref="F33:O33"/>
    <mergeCell ref="R33:AA33"/>
    <mergeCell ref="AD33:AM33"/>
    <mergeCell ref="AO33:AQ33"/>
    <mergeCell ref="AR33:AS33"/>
    <mergeCell ref="F32:O32"/>
    <mergeCell ref="AT33:AU33"/>
    <mergeCell ref="AV33:AW33"/>
    <mergeCell ref="AO32:AQ32"/>
    <mergeCell ref="AR32:AS32"/>
    <mergeCell ref="AT32:AU32"/>
    <mergeCell ref="AC3:AQ3"/>
    <mergeCell ref="AD5:AP5"/>
    <mergeCell ref="H9:BB9"/>
    <mergeCell ref="AD23:AP23"/>
    <mergeCell ref="H27:AS27"/>
    <mergeCell ref="AV32:AW32"/>
    <mergeCell ref="AX32:AY32"/>
    <mergeCell ref="BB19:BC19"/>
    <mergeCell ref="AO20:AQ20"/>
    <mergeCell ref="AR20:AS20"/>
    <mergeCell ref="AT20:AU20"/>
    <mergeCell ref="AV20:AW20"/>
    <mergeCell ref="AX20:AY20"/>
    <mergeCell ref="AZ20:BA20"/>
    <mergeCell ref="BB20:BC20"/>
    <mergeCell ref="AO19:AQ19"/>
    <mergeCell ref="AR19:AS19"/>
    <mergeCell ref="AZ19:BA19"/>
    <mergeCell ref="AO16:AQ16"/>
    <mergeCell ref="AR16:AS16"/>
    <mergeCell ref="AT16:AU16"/>
    <mergeCell ref="AV16:AW16"/>
    <mergeCell ref="AX16:AY16"/>
    <mergeCell ref="AZ16:BA16"/>
    <mergeCell ref="AX18:AY18"/>
    <mergeCell ref="AZ18:BA18"/>
    <mergeCell ref="E14:P14"/>
    <mergeCell ref="Q14:AB14"/>
    <mergeCell ref="AC14:AN14"/>
    <mergeCell ref="AO14:BC14"/>
    <mergeCell ref="BD14:BO14"/>
    <mergeCell ref="F15:O15"/>
    <mergeCell ref="AV15:AW15"/>
    <mergeCell ref="AX15:AY15"/>
    <mergeCell ref="AZ15:BA15"/>
    <mergeCell ref="BB15:BC15"/>
    <mergeCell ref="F16:O16"/>
    <mergeCell ref="R15:AA15"/>
    <mergeCell ref="R16:AA16"/>
    <mergeCell ref="AD15:AM15"/>
    <mergeCell ref="AZ17:BA17"/>
    <mergeCell ref="F17:O17"/>
    <mergeCell ref="R17:AA17"/>
    <mergeCell ref="AD16:AM16"/>
    <mergeCell ref="AD17:AM17"/>
    <mergeCell ref="AO17:AQ17"/>
    <mergeCell ref="F20:O20"/>
    <mergeCell ref="F18:O18"/>
    <mergeCell ref="F19:O19"/>
    <mergeCell ref="E31:P31"/>
    <mergeCell ref="BH32:BI32"/>
    <mergeCell ref="BJ32:BK32"/>
    <mergeCell ref="R18:AA18"/>
    <mergeCell ref="R19:AA19"/>
    <mergeCell ref="R20:AA20"/>
    <mergeCell ref="AD18:AM18"/>
    <mergeCell ref="BN33:BO33"/>
    <mergeCell ref="BM46:BO46"/>
    <mergeCell ref="Q31:AB31"/>
    <mergeCell ref="BD32:BG32"/>
    <mergeCell ref="BD33:BG33"/>
    <mergeCell ref="AC31:AN31"/>
    <mergeCell ref="AO31:BC31"/>
    <mergeCell ref="BD31:BO31"/>
    <mergeCell ref="R32:AA32"/>
    <mergeCell ref="AD32:AM32"/>
    <mergeCell ref="AD20:AM20"/>
    <mergeCell ref="AO15:AQ15"/>
    <mergeCell ref="AR15:AS15"/>
    <mergeCell ref="AT15:AU15"/>
    <mergeCell ref="BM29:BO29"/>
    <mergeCell ref="BH17:BI17"/>
    <mergeCell ref="BJ17:BK17"/>
    <mergeCell ref="BL17:BM17"/>
    <mergeCell ref="BN17:BO17"/>
    <mergeCell ref="AR17:AS17"/>
    <mergeCell ref="BB18:BC18"/>
    <mergeCell ref="BD17:BG17"/>
    <mergeCell ref="AD19:AM19"/>
    <mergeCell ref="AT17:AU17"/>
    <mergeCell ref="AV17:AW17"/>
    <mergeCell ref="AX17:AY17"/>
    <mergeCell ref="BD18:BG18"/>
    <mergeCell ref="AT19:AU19"/>
    <mergeCell ref="AV19:AW19"/>
    <mergeCell ref="AX19:AY19"/>
    <mergeCell ref="BH18:BI18"/>
    <mergeCell ref="BJ18:BK18"/>
    <mergeCell ref="BL18:BM18"/>
    <mergeCell ref="BN18:BO18"/>
    <mergeCell ref="A1:BS1"/>
    <mergeCell ref="BB17:BC17"/>
    <mergeCell ref="AO18:AQ18"/>
    <mergeCell ref="AR18:AS18"/>
    <mergeCell ref="AT18:AU18"/>
    <mergeCell ref="AV18:AW18"/>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66"/>
  </sheetPr>
  <dimension ref="B2:DQ41"/>
  <sheetViews>
    <sheetView zoomScalePageLayoutView="0" workbookViewId="0" topLeftCell="A28">
      <selection activeCell="BI4" sqref="BI4:BO4"/>
    </sheetView>
  </sheetViews>
  <sheetFormatPr defaultColWidth="9.00390625" defaultRowHeight="13.5"/>
  <cols>
    <col min="1" max="1" width="3.375" style="462" customWidth="1"/>
    <col min="2" max="2" width="3.125" style="462" customWidth="1"/>
    <col min="3" max="3" width="0.6171875" style="462" customWidth="1"/>
    <col min="4" max="16" width="1.12109375" style="462" customWidth="1"/>
    <col min="17" max="18" width="0.6171875" style="462" customWidth="1"/>
    <col min="19" max="40" width="1.12109375" style="462" customWidth="1"/>
    <col min="41" max="41" width="0.6171875" style="462" customWidth="1"/>
    <col min="42" max="42" width="3.125" style="462" customWidth="1"/>
    <col min="43" max="43" width="0.6171875" style="462" customWidth="1"/>
    <col min="44" max="56" width="1.12109375" style="462" customWidth="1"/>
    <col min="57" max="58" width="0.6171875" style="462" customWidth="1"/>
    <col min="59" max="80" width="1.12109375" style="462" customWidth="1"/>
    <col min="81" max="81" width="0.6171875" style="462" customWidth="1"/>
    <col min="82" max="83" width="1.25" style="462" customWidth="1"/>
    <col min="84" max="84" width="2.875" style="462" customWidth="1"/>
    <col min="85" max="85" width="3.125" style="462" customWidth="1"/>
    <col min="86" max="86" width="0.74609375" style="462" customWidth="1"/>
    <col min="87" max="125" width="1.12109375" style="462" customWidth="1"/>
    <col min="126" max="16384" width="9.00390625" style="462" customWidth="1"/>
  </cols>
  <sheetData>
    <row r="1" ht="7.5" customHeight="1"/>
    <row r="2" spans="32:105" ht="14.25" customHeight="1">
      <c r="AF2" s="476"/>
      <c r="AG2" s="267"/>
      <c r="AH2" s="267"/>
      <c r="AI2" s="267"/>
      <c r="AJ2" s="1132" t="s">
        <v>418</v>
      </c>
      <c r="AK2" s="1132"/>
      <c r="AL2" s="1132"/>
      <c r="AM2" s="1132"/>
      <c r="AN2" s="1132"/>
      <c r="AO2" s="1132"/>
      <c r="AP2" s="1132"/>
      <c r="AQ2" s="1132"/>
      <c r="AR2" s="1132"/>
      <c r="AS2" s="1132"/>
      <c r="AT2" s="1132"/>
      <c r="AU2" s="1132"/>
      <c r="AV2" s="1132"/>
      <c r="AW2" s="1132"/>
      <c r="CN2" s="267"/>
      <c r="CO2" s="794"/>
      <c r="CP2" s="794"/>
      <c r="CQ2" s="794"/>
      <c r="CR2" s="794"/>
      <c r="CS2" s="794"/>
      <c r="CT2" s="794"/>
      <c r="CU2" s="794"/>
      <c r="CV2" s="794"/>
      <c r="CW2" s="794"/>
      <c r="CX2" s="794"/>
      <c r="CY2" s="794"/>
      <c r="CZ2" s="794"/>
      <c r="DA2" s="179"/>
    </row>
    <row r="3" spans="33:46" ht="5.25" customHeight="1">
      <c r="AG3" s="476"/>
      <c r="AH3" s="477"/>
      <c r="AI3" s="477"/>
      <c r="AJ3" s="477"/>
      <c r="AK3" s="477"/>
      <c r="AL3" s="477"/>
      <c r="AM3" s="477"/>
      <c r="AN3" s="477"/>
      <c r="AO3" s="477"/>
      <c r="AP3" s="477"/>
      <c r="AQ3" s="477"/>
      <c r="AR3" s="477"/>
      <c r="AS3" s="477"/>
      <c r="AT3" s="37"/>
    </row>
    <row r="4" spans="3:107" s="587" customFormat="1" ht="13.5" customHeight="1">
      <c r="C4" s="1129" t="s">
        <v>0</v>
      </c>
      <c r="D4" s="1137"/>
      <c r="E4" s="1137"/>
      <c r="F4" s="1137"/>
      <c r="G4" s="1137"/>
      <c r="H4" s="1137"/>
      <c r="I4" s="1137"/>
      <c r="J4" s="1137"/>
      <c r="K4" s="1137"/>
      <c r="L4" s="1137"/>
      <c r="M4" s="1137"/>
      <c r="N4" s="590"/>
      <c r="O4" s="1111" t="s">
        <v>657</v>
      </c>
      <c r="P4" s="1111"/>
      <c r="Q4" s="585"/>
      <c r="R4" s="585"/>
      <c r="S4" s="1111" t="str">
        <f>IF('入力'!$F$4="","",'入力'!$F$4)</f>
        <v>Ｒ</v>
      </c>
      <c r="T4" s="1111"/>
      <c r="U4" s="1111">
        <f>IF('入力'!$G$4="","",'入力'!$G$4)</f>
        <v>2</v>
      </c>
      <c r="V4" s="1111"/>
      <c r="W4" s="1111"/>
      <c r="X4" s="1111" t="s">
        <v>12</v>
      </c>
      <c r="Y4" s="1111"/>
      <c r="Z4" s="1111" t="str">
        <f>IF('入力'!$I$4="","",'入力'!$I$4)</f>
        <v>配施</v>
      </c>
      <c r="AA4" s="1111"/>
      <c r="AB4" s="1111"/>
      <c r="AC4" s="1111"/>
      <c r="AD4" s="1111"/>
      <c r="AE4" s="1111"/>
      <c r="AF4" s="1111" t="s">
        <v>12</v>
      </c>
      <c r="AG4" s="1111"/>
      <c r="AH4" s="1111">
        <f>IF('入力'!$M$4="","",'入力'!$M$4)</f>
        <v>1</v>
      </c>
      <c r="AI4" s="1111"/>
      <c r="AJ4" s="1111"/>
      <c r="AK4" s="584"/>
      <c r="AL4" s="584"/>
      <c r="AM4" s="584"/>
      <c r="AN4" s="584"/>
      <c r="AO4" s="584"/>
      <c r="AP4" s="584"/>
      <c r="AQ4" s="585"/>
      <c r="AR4" s="590"/>
      <c r="AS4" s="585"/>
      <c r="AT4" s="585"/>
      <c r="AU4" s="585"/>
      <c r="AV4" s="585"/>
      <c r="AW4" s="585"/>
      <c r="AX4" s="585"/>
      <c r="AY4" s="585"/>
      <c r="AZ4" s="585"/>
      <c r="BA4" s="585"/>
      <c r="BB4" s="585"/>
      <c r="BC4" s="585"/>
      <c r="BD4" s="585"/>
      <c r="BI4" s="584"/>
      <c r="BJ4" s="584"/>
      <c r="BK4" s="584"/>
      <c r="BL4" s="584"/>
      <c r="BM4" s="584"/>
      <c r="BN4" s="3"/>
      <c r="BO4" s="3"/>
      <c r="BP4" s="3"/>
      <c r="BQ4" s="3"/>
      <c r="BR4" s="584"/>
      <c r="BS4" s="584"/>
      <c r="BT4" s="584"/>
      <c r="BU4" s="584"/>
      <c r="BV4" s="584"/>
      <c r="CG4" s="585"/>
      <c r="CH4" s="590"/>
      <c r="CI4" s="590"/>
      <c r="CJ4" s="590"/>
      <c r="CK4" s="590"/>
      <c r="CL4" s="590"/>
      <c r="CM4" s="584"/>
      <c r="CN4" s="584"/>
      <c r="CO4" s="584"/>
      <c r="CP4" s="584"/>
      <c r="CQ4" s="584"/>
      <c r="CR4" s="584"/>
      <c r="CS4" s="584"/>
      <c r="CT4" s="3"/>
      <c r="CU4" s="3"/>
      <c r="CV4" s="3"/>
      <c r="CW4" s="3"/>
      <c r="CX4" s="584"/>
      <c r="CY4" s="584"/>
      <c r="CZ4" s="584"/>
      <c r="DA4" s="584"/>
      <c r="DB4" s="584"/>
      <c r="DC4" s="584"/>
    </row>
    <row r="5" spans="3:121" s="587" customFormat="1" ht="13.5" customHeight="1">
      <c r="C5" s="1129" t="s">
        <v>20</v>
      </c>
      <c r="D5" s="1137"/>
      <c r="E5" s="1137"/>
      <c r="F5" s="1137"/>
      <c r="G5" s="1137"/>
      <c r="H5" s="1137"/>
      <c r="I5" s="1137"/>
      <c r="J5" s="1137"/>
      <c r="K5" s="1137"/>
      <c r="L5" s="1137"/>
      <c r="M5" s="1137"/>
      <c r="N5" s="590"/>
      <c r="O5" s="1111" t="s">
        <v>658</v>
      </c>
      <c r="P5" s="1111"/>
      <c r="Q5" s="648"/>
      <c r="R5" s="648"/>
      <c r="S5" s="1120" t="str">
        <f>IF('入力'!$F$5="","",'入力'!$F$5)</f>
        <v>今泉１-２号線他配水管布設替工事</v>
      </c>
      <c r="T5" s="1120"/>
      <c r="U5" s="1120"/>
      <c r="V5" s="1120"/>
      <c r="W5" s="1120"/>
      <c r="X5" s="1120"/>
      <c r="Y5" s="1120"/>
      <c r="Z5" s="1120"/>
      <c r="AA5" s="1120"/>
      <c r="AB5" s="1120"/>
      <c r="AC5" s="1120"/>
      <c r="AD5" s="1120"/>
      <c r="AE5" s="1120"/>
      <c r="AF5" s="1120"/>
      <c r="AG5" s="1120"/>
      <c r="AH5" s="1120"/>
      <c r="AI5" s="1120"/>
      <c r="AJ5" s="1120"/>
      <c r="AK5" s="1120"/>
      <c r="AL5" s="1120"/>
      <c r="AM5" s="1120"/>
      <c r="AN5" s="1120"/>
      <c r="AO5" s="1120"/>
      <c r="AP5" s="1120"/>
      <c r="AQ5" s="1120"/>
      <c r="AR5" s="1120"/>
      <c r="AS5" s="1120"/>
      <c r="AT5" s="1120"/>
      <c r="AU5" s="1120"/>
      <c r="AV5" s="1120"/>
      <c r="AW5" s="1120"/>
      <c r="AX5" s="1120"/>
      <c r="AY5" s="1120"/>
      <c r="AZ5" s="1120"/>
      <c r="BA5" s="1120"/>
      <c r="BB5" s="1120"/>
      <c r="BC5" s="1120"/>
      <c r="BD5" s="1120"/>
      <c r="BE5" s="1120"/>
      <c r="BF5" s="1120"/>
      <c r="BG5" s="1120"/>
      <c r="BH5" s="1120"/>
      <c r="BI5" s="1120"/>
      <c r="BJ5" s="1120"/>
      <c r="BK5" s="1120"/>
      <c r="BL5" s="1120"/>
      <c r="BM5" s="1120"/>
      <c r="BN5" s="1120"/>
      <c r="BO5" s="1120"/>
      <c r="BP5" s="1120"/>
      <c r="BQ5" s="1120"/>
      <c r="BR5" s="1120"/>
      <c r="BS5" s="1120"/>
      <c r="BT5" s="1120"/>
      <c r="BU5" s="1120"/>
      <c r="BV5" s="1120"/>
      <c r="BW5" s="1120"/>
      <c r="BX5" s="648"/>
      <c r="BY5" s="648"/>
      <c r="BZ5" s="648"/>
      <c r="CA5" s="648"/>
      <c r="CB5" s="648"/>
      <c r="CC5" s="649"/>
      <c r="CD5" s="649"/>
      <c r="CE5" s="649"/>
      <c r="CF5" s="649"/>
      <c r="CG5" s="648"/>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590"/>
      <c r="DL5" s="590"/>
      <c r="DM5" s="590"/>
      <c r="DN5" s="590"/>
      <c r="DO5" s="590"/>
      <c r="DP5" s="590"/>
      <c r="DQ5" s="590"/>
    </row>
    <row r="6" ht="4.5" customHeight="1" thickBot="1"/>
    <row r="7" spans="2:81" s="26" customFormat="1" ht="24" customHeight="1">
      <c r="B7" s="595" t="s">
        <v>659</v>
      </c>
      <c r="C7" s="596"/>
      <c r="D7" s="1121" t="s">
        <v>419</v>
      </c>
      <c r="E7" s="1138"/>
      <c r="F7" s="1138"/>
      <c r="G7" s="1138"/>
      <c r="H7" s="1138"/>
      <c r="I7" s="1138"/>
      <c r="J7" s="1138"/>
      <c r="K7" s="1138"/>
      <c r="L7" s="1138"/>
      <c r="M7" s="1138"/>
      <c r="N7" s="1138"/>
      <c r="O7" s="1138"/>
      <c r="P7" s="1138"/>
      <c r="Q7" s="596"/>
      <c r="R7" s="597"/>
      <c r="S7" s="1121" t="s">
        <v>420</v>
      </c>
      <c r="T7" s="1121"/>
      <c r="U7" s="1121"/>
      <c r="V7" s="1121"/>
      <c r="W7" s="1121"/>
      <c r="X7" s="1121"/>
      <c r="Y7" s="1121"/>
      <c r="Z7" s="1121"/>
      <c r="AA7" s="1121"/>
      <c r="AB7" s="1121"/>
      <c r="AC7" s="1121"/>
      <c r="AD7" s="1121"/>
      <c r="AE7" s="1121"/>
      <c r="AF7" s="1121"/>
      <c r="AG7" s="1121"/>
      <c r="AH7" s="1121"/>
      <c r="AI7" s="1121"/>
      <c r="AJ7" s="1121"/>
      <c r="AK7" s="1121"/>
      <c r="AL7" s="1121"/>
      <c r="AM7" s="1121"/>
      <c r="AN7" s="1121"/>
      <c r="AO7" s="1139"/>
      <c r="AP7" s="598" t="s">
        <v>659</v>
      </c>
      <c r="AQ7" s="596"/>
      <c r="AR7" s="1121" t="s">
        <v>419</v>
      </c>
      <c r="AS7" s="1121"/>
      <c r="AT7" s="1121"/>
      <c r="AU7" s="1121"/>
      <c r="AV7" s="1121"/>
      <c r="AW7" s="1121"/>
      <c r="AX7" s="1121"/>
      <c r="AY7" s="1121"/>
      <c r="AZ7" s="1121"/>
      <c r="BA7" s="1121"/>
      <c r="BB7" s="1121"/>
      <c r="BC7" s="1121"/>
      <c r="BD7" s="1121"/>
      <c r="BE7" s="596"/>
      <c r="BF7" s="597"/>
      <c r="BG7" s="1121" t="s">
        <v>420</v>
      </c>
      <c r="BH7" s="1121"/>
      <c r="BI7" s="1121"/>
      <c r="BJ7" s="1121"/>
      <c r="BK7" s="1121"/>
      <c r="BL7" s="1121"/>
      <c r="BM7" s="1121"/>
      <c r="BN7" s="1121"/>
      <c r="BO7" s="1121"/>
      <c r="BP7" s="1121"/>
      <c r="BQ7" s="1121"/>
      <c r="BR7" s="1121"/>
      <c r="BS7" s="1121"/>
      <c r="BT7" s="1121"/>
      <c r="BU7" s="1121"/>
      <c r="BV7" s="1121"/>
      <c r="BW7" s="1121"/>
      <c r="BX7" s="1121"/>
      <c r="BY7" s="1121"/>
      <c r="BZ7" s="1121"/>
      <c r="CA7" s="1121"/>
      <c r="CB7" s="1121"/>
      <c r="CC7" s="1122"/>
    </row>
    <row r="8" spans="2:116" s="26" customFormat="1" ht="24" customHeight="1">
      <c r="B8" s="1140">
        <v>1</v>
      </c>
      <c r="C8" s="599"/>
      <c r="D8" s="1143" t="s">
        <v>421</v>
      </c>
      <c r="E8" s="1144"/>
      <c r="F8" s="1144"/>
      <c r="G8" s="1144"/>
      <c r="H8" s="1144"/>
      <c r="I8" s="1144"/>
      <c r="J8" s="1144"/>
      <c r="K8" s="1144"/>
      <c r="L8" s="1144"/>
      <c r="M8" s="1144"/>
      <c r="N8" s="1144"/>
      <c r="O8" s="1144"/>
      <c r="P8" s="1144"/>
      <c r="Q8" s="599"/>
      <c r="R8" s="636"/>
      <c r="S8" s="601"/>
      <c r="T8" s="602"/>
      <c r="U8" s="602"/>
      <c r="V8" s="602"/>
      <c r="W8" s="602"/>
      <c r="X8" s="602"/>
      <c r="Y8" s="602"/>
      <c r="Z8" s="602"/>
      <c r="AA8" s="602"/>
      <c r="AB8" s="602"/>
      <c r="AC8" s="602"/>
      <c r="AD8" s="602"/>
      <c r="AE8" s="602"/>
      <c r="AF8" s="601"/>
      <c r="AG8" s="601"/>
      <c r="AH8" s="601"/>
      <c r="AI8" s="601"/>
      <c r="AJ8" s="601"/>
      <c r="AK8" s="601"/>
      <c r="AL8" s="601"/>
      <c r="AM8" s="601"/>
      <c r="AN8" s="601"/>
      <c r="AO8" s="639"/>
      <c r="AP8" s="1145">
        <v>10</v>
      </c>
      <c r="AQ8" s="622"/>
      <c r="AR8" s="1147" t="s">
        <v>680</v>
      </c>
      <c r="AS8" s="1135"/>
      <c r="AT8" s="1135"/>
      <c r="AU8" s="1135"/>
      <c r="AV8" s="1135"/>
      <c r="AW8" s="1135"/>
      <c r="AX8" s="1135"/>
      <c r="AY8" s="1135"/>
      <c r="AZ8" s="1135"/>
      <c r="BA8" s="1135"/>
      <c r="BB8" s="1135"/>
      <c r="BC8" s="1135"/>
      <c r="BD8" s="1135"/>
      <c r="BE8" s="624"/>
      <c r="BF8" s="622"/>
      <c r="BG8" s="584"/>
      <c r="BH8" s="625"/>
      <c r="BI8" s="625"/>
      <c r="BJ8" s="625"/>
      <c r="BK8" s="625"/>
      <c r="BL8" s="625"/>
      <c r="BM8" s="625"/>
      <c r="BN8" s="625"/>
      <c r="BO8" s="625"/>
      <c r="BP8" s="625"/>
      <c r="BQ8" s="584"/>
      <c r="BR8" s="584"/>
      <c r="BS8" s="584"/>
      <c r="BT8" s="584"/>
      <c r="BU8" s="584"/>
      <c r="BV8" s="584"/>
      <c r="BW8" s="584"/>
      <c r="BX8" s="584"/>
      <c r="BY8" s="584"/>
      <c r="BZ8" s="584"/>
      <c r="CA8" s="584"/>
      <c r="CB8" s="601"/>
      <c r="CC8" s="637"/>
      <c r="CI8" s="584"/>
      <c r="CJ8" s="625"/>
      <c r="CK8" s="625"/>
      <c r="CL8" s="625"/>
      <c r="CM8" s="625"/>
      <c r="CN8" s="625"/>
      <c r="CO8" s="625"/>
      <c r="CP8" s="625"/>
      <c r="CQ8" s="625"/>
      <c r="CR8" s="625"/>
      <c r="CS8" s="584"/>
      <c r="CT8" s="584"/>
      <c r="CU8" s="588"/>
      <c r="CV8" s="418"/>
      <c r="CW8" s="418"/>
      <c r="CX8" s="418"/>
      <c r="CY8" s="418"/>
      <c r="CZ8" s="418"/>
      <c r="DA8" s="418"/>
      <c r="DB8" s="418"/>
      <c r="DC8" s="418"/>
      <c r="DD8" s="418"/>
      <c r="DE8" s="418"/>
      <c r="DF8" s="418"/>
      <c r="DG8" s="418"/>
      <c r="DH8" s="418"/>
      <c r="DI8" s="418"/>
      <c r="DJ8" s="584"/>
      <c r="DK8" s="584"/>
      <c r="DL8" s="584"/>
    </row>
    <row r="9" spans="2:116" s="26" customFormat="1" ht="24" customHeight="1">
      <c r="B9" s="1141"/>
      <c r="C9" s="584"/>
      <c r="D9" s="1111" t="s">
        <v>660</v>
      </c>
      <c r="E9" s="1111"/>
      <c r="F9" s="1111"/>
      <c r="G9" s="1111"/>
      <c r="H9" s="1111"/>
      <c r="I9" s="1111"/>
      <c r="J9" s="1111"/>
      <c r="K9" s="1111"/>
      <c r="L9" s="1111"/>
      <c r="M9" s="1111"/>
      <c r="N9" s="1111"/>
      <c r="O9" s="1111"/>
      <c r="P9" s="1111"/>
      <c r="Q9" s="584"/>
      <c r="R9" s="611"/>
      <c r="S9" s="1116" t="s">
        <v>423</v>
      </c>
      <c r="T9" s="1119"/>
      <c r="U9" s="1119"/>
      <c r="V9" s="1119"/>
      <c r="W9" s="1119"/>
      <c r="X9" s="1119"/>
      <c r="Y9" s="1119"/>
      <c r="Z9" s="1119"/>
      <c r="AA9" s="1119"/>
      <c r="AB9" s="1117"/>
      <c r="AC9" s="466"/>
      <c r="AD9" s="612"/>
      <c r="AE9" s="612"/>
      <c r="AF9" s="583"/>
      <c r="AG9" s="583"/>
      <c r="AH9" s="583"/>
      <c r="AI9" s="583"/>
      <c r="AJ9" s="583"/>
      <c r="AK9" s="583"/>
      <c r="AL9" s="583"/>
      <c r="AM9" s="583"/>
      <c r="AN9" s="583"/>
      <c r="AO9" s="613"/>
      <c r="AP9" s="1145"/>
      <c r="AQ9" s="606"/>
      <c r="AR9" s="1116" t="s">
        <v>660</v>
      </c>
      <c r="AS9" s="1116"/>
      <c r="AT9" s="1116"/>
      <c r="AU9" s="1116"/>
      <c r="AV9" s="1116"/>
      <c r="AW9" s="1116"/>
      <c r="AX9" s="1116"/>
      <c r="AY9" s="1116"/>
      <c r="AZ9" s="1116"/>
      <c r="BA9" s="1116"/>
      <c r="BB9" s="1116"/>
      <c r="BC9" s="1116"/>
      <c r="BD9" s="1116"/>
      <c r="BE9" s="607"/>
      <c r="BF9" s="606"/>
      <c r="BG9" s="1116" t="s">
        <v>39</v>
      </c>
      <c r="BH9" s="1118"/>
      <c r="BI9" s="1118"/>
      <c r="BJ9" s="1118"/>
      <c r="BK9" s="1118"/>
      <c r="BL9" s="1118"/>
      <c r="BM9" s="1126"/>
      <c r="BN9" s="1117"/>
      <c r="BO9" s="609"/>
      <c r="BP9" s="609"/>
      <c r="BQ9" s="607"/>
      <c r="BR9" s="607"/>
      <c r="BS9" s="607"/>
      <c r="BT9" s="607"/>
      <c r="BU9" s="607"/>
      <c r="BV9" s="607"/>
      <c r="BW9" s="607"/>
      <c r="BX9" s="607"/>
      <c r="BY9" s="607"/>
      <c r="BZ9" s="607"/>
      <c r="CA9" s="607"/>
      <c r="CB9" s="607"/>
      <c r="CC9" s="610"/>
      <c r="CI9" s="584"/>
      <c r="CJ9" s="584"/>
      <c r="CK9" s="584"/>
      <c r="CL9" s="584"/>
      <c r="CM9" s="584"/>
      <c r="CN9" s="584"/>
      <c r="CO9" s="584"/>
      <c r="CP9" s="584"/>
      <c r="CQ9" s="584"/>
      <c r="CR9" s="584"/>
      <c r="CS9" s="584"/>
      <c r="CT9" s="584"/>
      <c r="CU9" s="584"/>
      <c r="CV9" s="1"/>
      <c r="CW9" s="1"/>
      <c r="CX9" s="1"/>
      <c r="CY9" s="1"/>
      <c r="CZ9" s="1"/>
      <c r="DA9" s="1"/>
      <c r="DB9" s="1"/>
      <c r="DC9" s="1"/>
      <c r="DD9" s="1"/>
      <c r="DE9" s="1"/>
      <c r="DF9" s="418"/>
      <c r="DG9" s="418"/>
      <c r="DH9" s="418"/>
      <c r="DI9" s="418"/>
      <c r="DJ9" s="584"/>
      <c r="DK9" s="584"/>
      <c r="DL9" s="584"/>
    </row>
    <row r="10" spans="2:116" s="26" customFormat="1" ht="24" customHeight="1">
      <c r="B10" s="1142"/>
      <c r="C10" s="614"/>
      <c r="D10" s="1148" t="s">
        <v>661</v>
      </c>
      <c r="E10" s="1148"/>
      <c r="F10" s="1148"/>
      <c r="G10" s="1148"/>
      <c r="H10" s="1148"/>
      <c r="I10" s="1148"/>
      <c r="J10" s="1148"/>
      <c r="K10" s="1148"/>
      <c r="L10" s="1148"/>
      <c r="M10" s="1148"/>
      <c r="N10" s="1148"/>
      <c r="O10" s="1148"/>
      <c r="P10" s="1148"/>
      <c r="Q10" s="615"/>
      <c r="R10" s="614"/>
      <c r="S10" s="1112" t="s">
        <v>118</v>
      </c>
      <c r="T10" s="1115"/>
      <c r="U10" s="1115"/>
      <c r="V10" s="1115"/>
      <c r="W10" s="1115"/>
      <c r="X10" s="1115"/>
      <c r="Y10" s="1115"/>
      <c r="Z10" s="1115"/>
      <c r="AA10" s="1115"/>
      <c r="AB10" s="1115"/>
      <c r="AC10" s="1115"/>
      <c r="AD10" s="1115"/>
      <c r="AE10" s="1115"/>
      <c r="AF10" s="1115"/>
      <c r="AG10" s="1115"/>
      <c r="AH10" s="1115"/>
      <c r="AI10" s="1115"/>
      <c r="AJ10" s="1115"/>
      <c r="AK10" s="1115"/>
      <c r="AL10" s="1113"/>
      <c r="AM10" s="616"/>
      <c r="AN10" s="616"/>
      <c r="AO10" s="620"/>
      <c r="AP10" s="1145"/>
      <c r="AQ10" s="611"/>
      <c r="AR10" s="1116" t="s">
        <v>661</v>
      </c>
      <c r="AS10" s="1116"/>
      <c r="AT10" s="1116"/>
      <c r="AU10" s="1116"/>
      <c r="AV10" s="1116"/>
      <c r="AW10" s="1116"/>
      <c r="AX10" s="1116"/>
      <c r="AY10" s="1116"/>
      <c r="AZ10" s="1116"/>
      <c r="BA10" s="1116"/>
      <c r="BB10" s="1116"/>
      <c r="BC10" s="1116"/>
      <c r="BD10" s="1116"/>
      <c r="BE10" s="583"/>
      <c r="BF10" s="611"/>
      <c r="BG10" s="1116" t="s">
        <v>82</v>
      </c>
      <c r="BH10" s="1118"/>
      <c r="BI10" s="1118"/>
      <c r="BJ10" s="1118"/>
      <c r="BK10" s="1118"/>
      <c r="BL10" s="1118"/>
      <c r="BM10" s="1126"/>
      <c r="BN10" s="1126"/>
      <c r="BO10" s="1117"/>
      <c r="BP10" s="607"/>
      <c r="BQ10" s="607"/>
      <c r="BR10" s="607"/>
      <c r="BS10" s="607"/>
      <c r="BT10" s="607"/>
      <c r="BU10" s="607"/>
      <c r="BV10" s="609"/>
      <c r="BW10" s="609"/>
      <c r="BX10" s="609"/>
      <c r="BY10" s="609"/>
      <c r="BZ10" s="609"/>
      <c r="CA10" s="609"/>
      <c r="CB10" s="609"/>
      <c r="CC10" s="610"/>
      <c r="CI10" s="584"/>
      <c r="CJ10" s="584"/>
      <c r="CK10" s="584"/>
      <c r="CL10" s="584"/>
      <c r="CM10" s="584"/>
      <c r="CN10" s="584"/>
      <c r="CO10" s="584"/>
      <c r="CP10" s="584"/>
      <c r="CQ10" s="584"/>
      <c r="CR10" s="584"/>
      <c r="CS10" s="584"/>
      <c r="CT10" s="584"/>
      <c r="CU10" s="584"/>
      <c r="CV10" s="1"/>
      <c r="CW10" s="1"/>
      <c r="CX10" s="1"/>
      <c r="CY10" s="1"/>
      <c r="CZ10" s="1"/>
      <c r="DA10" s="1"/>
      <c r="DB10" s="1"/>
      <c r="DC10" s="1"/>
      <c r="DD10" s="1"/>
      <c r="DE10" s="1"/>
      <c r="DF10" s="1"/>
      <c r="DG10" s="1"/>
      <c r="DH10" s="1"/>
      <c r="DI10" s="1"/>
      <c r="DJ10" s="1"/>
      <c r="DK10" s="1"/>
      <c r="DL10" s="1"/>
    </row>
    <row r="11" spans="2:116" s="26" customFormat="1" ht="24" customHeight="1">
      <c r="B11" s="1140">
        <v>2</v>
      </c>
      <c r="C11" s="621"/>
      <c r="D11" s="1149" t="s">
        <v>684</v>
      </c>
      <c r="E11" s="1144"/>
      <c r="F11" s="1144"/>
      <c r="G11" s="1144"/>
      <c r="H11" s="1144"/>
      <c r="I11" s="1144"/>
      <c r="J11" s="1144"/>
      <c r="K11" s="1144"/>
      <c r="L11" s="1144"/>
      <c r="M11" s="1144"/>
      <c r="N11" s="1144"/>
      <c r="O11" s="1144"/>
      <c r="P11" s="1144"/>
      <c r="Q11" s="621"/>
      <c r="R11" s="622"/>
      <c r="S11" s="621"/>
      <c r="T11" s="768"/>
      <c r="U11" s="768"/>
      <c r="V11" s="768"/>
      <c r="W11" s="768"/>
      <c r="X11" s="768"/>
      <c r="Y11" s="768"/>
      <c r="Z11" s="768"/>
      <c r="AA11" s="768"/>
      <c r="AB11" s="768"/>
      <c r="AC11" s="768"/>
      <c r="AD11" s="768"/>
      <c r="AE11" s="768"/>
      <c r="AF11" s="623"/>
      <c r="AG11" s="623"/>
      <c r="AH11" s="623"/>
      <c r="AI11" s="623"/>
      <c r="AJ11" s="623"/>
      <c r="AK11" s="623"/>
      <c r="AL11" s="623"/>
      <c r="AM11" s="623"/>
      <c r="AN11" s="623"/>
      <c r="AO11" s="627"/>
      <c r="AP11" s="1146"/>
      <c r="AQ11" s="614"/>
      <c r="AR11" s="1112" t="s">
        <v>662</v>
      </c>
      <c r="AS11" s="1112"/>
      <c r="AT11" s="1112"/>
      <c r="AU11" s="1112"/>
      <c r="AV11" s="1112"/>
      <c r="AW11" s="1112"/>
      <c r="AX11" s="1112"/>
      <c r="AY11" s="1112"/>
      <c r="AZ11" s="1112"/>
      <c r="BA11" s="1112"/>
      <c r="BB11" s="1112"/>
      <c r="BC11" s="1112"/>
      <c r="BD11" s="1112"/>
      <c r="BE11" s="615"/>
      <c r="BF11" s="614"/>
      <c r="BG11" s="1112" t="s">
        <v>433</v>
      </c>
      <c r="BH11" s="1127"/>
      <c r="BI11" s="1127"/>
      <c r="BJ11" s="1127"/>
      <c r="BK11" s="1127"/>
      <c r="BL11" s="1127"/>
      <c r="BM11" s="1128"/>
      <c r="BN11" s="1113"/>
      <c r="BO11" s="615"/>
      <c r="BP11" s="615"/>
      <c r="BQ11" s="615"/>
      <c r="BR11" s="615"/>
      <c r="BS11" s="615"/>
      <c r="BT11" s="615"/>
      <c r="BU11" s="615"/>
      <c r="BV11" s="616"/>
      <c r="BW11" s="616"/>
      <c r="BX11" s="616"/>
      <c r="BY11" s="616"/>
      <c r="BZ11" s="616"/>
      <c r="CA11" s="616"/>
      <c r="CB11" s="616"/>
      <c r="CC11" s="617"/>
      <c r="CG11" s="61"/>
      <c r="CH11" s="61"/>
      <c r="CI11" s="584"/>
      <c r="CJ11" s="584"/>
      <c r="CK11" s="584"/>
      <c r="CL11" s="584"/>
      <c r="CM11" s="584"/>
      <c r="CN11" s="584"/>
      <c r="CO11" s="584"/>
      <c r="CP11" s="584"/>
      <c r="CQ11" s="584"/>
      <c r="CR11" s="584"/>
      <c r="CS11" s="584"/>
      <c r="CT11" s="584"/>
      <c r="CU11" s="584"/>
      <c r="CV11" s="1"/>
      <c r="CW11" s="1"/>
      <c r="CX11" s="1"/>
      <c r="CY11" s="1"/>
      <c r="CZ11" s="1"/>
      <c r="DA11" s="1"/>
      <c r="DB11" s="1"/>
      <c r="DC11" s="1"/>
      <c r="DD11" s="1"/>
      <c r="DE11" s="1"/>
      <c r="DF11" s="1"/>
      <c r="DG11" s="1"/>
      <c r="DH11" s="1"/>
      <c r="DI11" s="1"/>
      <c r="DJ11" s="1"/>
      <c r="DK11" s="1"/>
      <c r="DL11" s="1"/>
    </row>
    <row r="12" spans="2:116" s="26" customFormat="1" ht="24" customHeight="1">
      <c r="B12" s="1141"/>
      <c r="C12" s="584"/>
      <c r="D12" s="1111" t="s">
        <v>660</v>
      </c>
      <c r="E12" s="1111"/>
      <c r="F12" s="1111"/>
      <c r="G12" s="1111"/>
      <c r="H12" s="1111"/>
      <c r="I12" s="1111"/>
      <c r="J12" s="1111"/>
      <c r="K12" s="1111"/>
      <c r="L12" s="1111"/>
      <c r="M12" s="1111"/>
      <c r="N12" s="1111"/>
      <c r="O12" s="1111"/>
      <c r="P12" s="1111"/>
      <c r="Q12" s="584"/>
      <c r="R12" s="611"/>
      <c r="S12" s="1116" t="s">
        <v>645</v>
      </c>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466"/>
      <c r="AO12" s="613"/>
      <c r="AP12" s="1150">
        <v>11</v>
      </c>
      <c r="AQ12" s="601"/>
      <c r="AR12" s="1151" t="s">
        <v>653</v>
      </c>
      <c r="AS12" s="1152"/>
      <c r="AT12" s="1152"/>
      <c r="AU12" s="1152"/>
      <c r="AV12" s="1152"/>
      <c r="AW12" s="1152"/>
      <c r="AX12" s="1152"/>
      <c r="AY12" s="1152"/>
      <c r="AZ12" s="1152"/>
      <c r="BA12" s="1152"/>
      <c r="BB12" s="1153"/>
      <c r="BC12" s="1153"/>
      <c r="BD12" s="1153"/>
      <c r="BE12" s="601"/>
      <c r="BF12" s="636"/>
      <c r="BG12" s="601"/>
      <c r="BH12" s="602"/>
      <c r="BI12" s="602"/>
      <c r="BJ12" s="602"/>
      <c r="BK12" s="602"/>
      <c r="BL12" s="602"/>
      <c r="BM12" s="602"/>
      <c r="BN12" s="601"/>
      <c r="BO12" s="601"/>
      <c r="BP12" s="601"/>
      <c r="BQ12" s="601"/>
      <c r="BR12" s="601"/>
      <c r="BS12" s="601"/>
      <c r="BT12" s="601"/>
      <c r="BU12" s="601"/>
      <c r="BV12" s="771"/>
      <c r="BW12" s="601"/>
      <c r="BX12" s="601"/>
      <c r="BY12" s="601"/>
      <c r="BZ12" s="601"/>
      <c r="CA12" s="601"/>
      <c r="CB12" s="601"/>
      <c r="CC12" s="637"/>
      <c r="CG12" s="584"/>
      <c r="CH12" s="625"/>
      <c r="CI12" s="584"/>
      <c r="CJ12" s="584"/>
      <c r="CK12" s="584"/>
      <c r="CL12" s="584"/>
      <c r="CM12" s="584"/>
      <c r="CN12" s="584"/>
      <c r="CO12" s="584"/>
      <c r="CP12" s="584"/>
      <c r="CQ12" s="584"/>
      <c r="CR12" s="584"/>
      <c r="CS12" s="584"/>
      <c r="CT12" s="584"/>
      <c r="CU12" s="584"/>
      <c r="CV12" s="1"/>
      <c r="CW12" s="1"/>
      <c r="CX12" s="1"/>
      <c r="CY12" s="1"/>
      <c r="CZ12" s="1"/>
      <c r="DA12" s="584"/>
      <c r="DB12" s="584"/>
      <c r="DC12" s="584"/>
      <c r="DD12" s="625"/>
      <c r="DE12" s="625"/>
      <c r="DF12" s="625"/>
      <c r="DG12" s="625"/>
      <c r="DH12" s="625"/>
      <c r="DI12" s="625"/>
      <c r="DJ12" s="625"/>
      <c r="DK12" s="625"/>
      <c r="DL12" s="625"/>
    </row>
    <row r="13" spans="2:99" s="26" customFormat="1" ht="24" customHeight="1">
      <c r="B13" s="1142"/>
      <c r="C13" s="614"/>
      <c r="D13" s="1148" t="s">
        <v>661</v>
      </c>
      <c r="E13" s="1148"/>
      <c r="F13" s="1148"/>
      <c r="G13" s="1148"/>
      <c r="H13" s="1148"/>
      <c r="I13" s="1148"/>
      <c r="J13" s="1148"/>
      <c r="K13" s="1148"/>
      <c r="L13" s="1148"/>
      <c r="M13" s="1148"/>
      <c r="N13" s="1148"/>
      <c r="O13" s="1148"/>
      <c r="P13" s="1148"/>
      <c r="Q13" s="618"/>
      <c r="R13" s="614"/>
      <c r="S13" s="1112" t="s">
        <v>646</v>
      </c>
      <c r="T13" s="1115"/>
      <c r="U13" s="1115"/>
      <c r="V13" s="1115"/>
      <c r="W13" s="1115"/>
      <c r="X13" s="1115"/>
      <c r="Y13" s="1115"/>
      <c r="Z13" s="1115"/>
      <c r="AA13" s="1115"/>
      <c r="AB13" s="1115"/>
      <c r="AC13" s="1115"/>
      <c r="AD13" s="1115"/>
      <c r="AE13" s="1115"/>
      <c r="AF13" s="1115"/>
      <c r="AG13" s="1115"/>
      <c r="AH13" s="1115"/>
      <c r="AI13" s="1113"/>
      <c r="AJ13" s="1113"/>
      <c r="AK13" s="615"/>
      <c r="AL13" s="615"/>
      <c r="AM13" s="615"/>
      <c r="AN13" s="615"/>
      <c r="AO13" s="620"/>
      <c r="AP13" s="1145"/>
      <c r="AQ13" s="606"/>
      <c r="AR13" s="1114" t="s">
        <v>660</v>
      </c>
      <c r="AS13" s="1114"/>
      <c r="AT13" s="1114"/>
      <c r="AU13" s="1114"/>
      <c r="AV13" s="1114"/>
      <c r="AW13" s="1114"/>
      <c r="AX13" s="1114"/>
      <c r="AY13" s="1114"/>
      <c r="AZ13" s="1114"/>
      <c r="BA13" s="1114"/>
      <c r="BB13" s="1114"/>
      <c r="BC13" s="1114"/>
      <c r="BD13" s="1114"/>
      <c r="BE13" s="607"/>
      <c r="BF13" s="606"/>
      <c r="BG13" s="1116" t="s">
        <v>654</v>
      </c>
      <c r="BH13" s="1119"/>
      <c r="BI13" s="1119"/>
      <c r="BJ13" s="1119"/>
      <c r="BK13" s="1119"/>
      <c r="BL13" s="1119"/>
      <c r="BM13" s="609"/>
      <c r="BN13" s="466"/>
      <c r="BO13" s="466"/>
      <c r="BP13" s="466"/>
      <c r="BQ13" s="466"/>
      <c r="BR13" s="466"/>
      <c r="BS13" s="466"/>
      <c r="BT13" s="466"/>
      <c r="BU13" s="466"/>
      <c r="BV13" s="653"/>
      <c r="BW13" s="607"/>
      <c r="BX13" s="607"/>
      <c r="BY13" s="607"/>
      <c r="BZ13" s="607"/>
      <c r="CA13" s="607"/>
      <c r="CB13" s="607"/>
      <c r="CC13" s="610"/>
      <c r="CG13" s="584"/>
      <c r="CH13" s="584"/>
      <c r="CI13" s="584"/>
      <c r="CJ13" s="584"/>
      <c r="CK13" s="584"/>
      <c r="CL13" s="584"/>
      <c r="CM13" s="584"/>
      <c r="CN13" s="584"/>
      <c r="CO13" s="584"/>
      <c r="CP13" s="584"/>
      <c r="CQ13" s="584"/>
      <c r="CR13" s="584"/>
      <c r="CS13" s="584"/>
      <c r="CT13" s="61"/>
      <c r="CU13" s="61"/>
    </row>
    <row r="14" spans="2:99" s="26" customFormat="1" ht="24" customHeight="1">
      <c r="B14" s="1140">
        <v>3</v>
      </c>
      <c r="C14" s="601"/>
      <c r="D14" s="1154" t="s">
        <v>496</v>
      </c>
      <c r="E14" s="1152"/>
      <c r="F14" s="1152"/>
      <c r="G14" s="1152"/>
      <c r="H14" s="1152"/>
      <c r="I14" s="1152"/>
      <c r="J14" s="1152"/>
      <c r="K14" s="1152"/>
      <c r="L14" s="1152"/>
      <c r="M14" s="1152"/>
      <c r="N14" s="1152"/>
      <c r="O14" s="1152"/>
      <c r="P14" s="1152"/>
      <c r="Q14" s="601"/>
      <c r="R14" s="636"/>
      <c r="S14" s="770"/>
      <c r="T14" s="771"/>
      <c r="U14" s="771"/>
      <c r="V14" s="771"/>
      <c r="W14" s="771"/>
      <c r="X14" s="771"/>
      <c r="Y14" s="771"/>
      <c r="Z14" s="771"/>
      <c r="AA14" s="771"/>
      <c r="AB14" s="771"/>
      <c r="AC14" s="771"/>
      <c r="AD14" s="771"/>
      <c r="AE14" s="771"/>
      <c r="AF14" s="771"/>
      <c r="AG14" s="771"/>
      <c r="AH14" s="771"/>
      <c r="AI14" s="771"/>
      <c r="AJ14" s="771"/>
      <c r="AK14" s="601"/>
      <c r="AL14" s="601"/>
      <c r="AM14" s="601"/>
      <c r="AN14" s="601"/>
      <c r="AO14" s="639"/>
      <c r="AP14" s="1145"/>
      <c r="AQ14" s="614"/>
      <c r="AR14" s="1112" t="s">
        <v>661</v>
      </c>
      <c r="AS14" s="1112"/>
      <c r="AT14" s="1112"/>
      <c r="AU14" s="1112"/>
      <c r="AV14" s="1112"/>
      <c r="AW14" s="1112"/>
      <c r="AX14" s="1112"/>
      <c r="AY14" s="1112"/>
      <c r="AZ14" s="1112"/>
      <c r="BA14" s="1112"/>
      <c r="BB14" s="1112"/>
      <c r="BC14" s="1112"/>
      <c r="BD14" s="1112"/>
      <c r="BE14" s="615"/>
      <c r="BF14" s="614"/>
      <c r="BG14" s="1112" t="s">
        <v>655</v>
      </c>
      <c r="BH14" s="1115"/>
      <c r="BI14" s="1115"/>
      <c r="BJ14" s="1115"/>
      <c r="BK14" s="1115"/>
      <c r="BL14" s="1115"/>
      <c r="BM14" s="1115"/>
      <c r="BN14" s="1115"/>
      <c r="BO14" s="1115"/>
      <c r="BP14" s="1115"/>
      <c r="BQ14" s="1113"/>
      <c r="BR14" s="654"/>
      <c r="BS14" s="654"/>
      <c r="BT14" s="654"/>
      <c r="BU14" s="654"/>
      <c r="BV14" s="654"/>
      <c r="BW14" s="654"/>
      <c r="BX14" s="654"/>
      <c r="BY14" s="654"/>
      <c r="BZ14" s="654"/>
      <c r="CA14" s="654"/>
      <c r="CB14" s="654"/>
      <c r="CC14" s="617"/>
      <c r="CG14" s="584"/>
      <c r="CH14" s="584"/>
      <c r="CI14" s="584"/>
      <c r="CJ14" s="584"/>
      <c r="CK14" s="584"/>
      <c r="CL14" s="584"/>
      <c r="CM14" s="584"/>
      <c r="CN14" s="584"/>
      <c r="CO14" s="584"/>
      <c r="CP14" s="584"/>
      <c r="CQ14" s="584"/>
      <c r="CR14" s="584"/>
      <c r="CS14" s="584"/>
      <c r="CT14" s="61"/>
      <c r="CU14" s="61"/>
    </row>
    <row r="15" spans="2:99" s="26" customFormat="1" ht="24" customHeight="1">
      <c r="B15" s="1141"/>
      <c r="C15" s="606"/>
      <c r="D15" s="1114" t="s">
        <v>660</v>
      </c>
      <c r="E15" s="1114"/>
      <c r="F15" s="1114"/>
      <c r="G15" s="1114"/>
      <c r="H15" s="1114"/>
      <c r="I15" s="1114"/>
      <c r="J15" s="1114"/>
      <c r="K15" s="1114"/>
      <c r="L15" s="1114"/>
      <c r="M15" s="1114"/>
      <c r="N15" s="1114"/>
      <c r="O15" s="1114"/>
      <c r="P15" s="1114"/>
      <c r="Q15" s="629"/>
      <c r="R15" s="606"/>
      <c r="S15" s="1116" t="s">
        <v>424</v>
      </c>
      <c r="T15" s="1119"/>
      <c r="U15" s="1119"/>
      <c r="V15" s="1119"/>
      <c r="W15" s="1119"/>
      <c r="X15" s="1119"/>
      <c r="Y15" s="1119"/>
      <c r="Z15" s="1119"/>
      <c r="AA15" s="1119"/>
      <c r="AB15" s="1119"/>
      <c r="AC15" s="1119"/>
      <c r="AD15" s="1119"/>
      <c r="AE15" s="1117"/>
      <c r="AF15" s="653"/>
      <c r="AG15" s="653"/>
      <c r="AH15" s="653"/>
      <c r="AI15" s="653"/>
      <c r="AJ15" s="653"/>
      <c r="AK15" s="607"/>
      <c r="AL15" s="607"/>
      <c r="AM15" s="607"/>
      <c r="AN15" s="607"/>
      <c r="AO15" s="608"/>
      <c r="AP15" s="1150">
        <v>12</v>
      </c>
      <c r="AQ15" s="601"/>
      <c r="AR15" s="1143" t="s">
        <v>430</v>
      </c>
      <c r="AS15" s="1143"/>
      <c r="AT15" s="1143"/>
      <c r="AU15" s="1143"/>
      <c r="AV15" s="1143"/>
      <c r="AW15" s="1143"/>
      <c r="AX15" s="1143"/>
      <c r="AY15" s="1143"/>
      <c r="AZ15" s="1143"/>
      <c r="BA15" s="1143"/>
      <c r="BB15" s="1143"/>
      <c r="BC15" s="1143"/>
      <c r="BD15" s="1143"/>
      <c r="BE15" s="601"/>
      <c r="BF15" s="636"/>
      <c r="BG15" s="601"/>
      <c r="BH15" s="601"/>
      <c r="BI15" s="601"/>
      <c r="BJ15" s="601"/>
      <c r="BK15" s="601"/>
      <c r="BL15" s="601"/>
      <c r="BM15" s="601"/>
      <c r="BN15" s="605"/>
      <c r="BO15" s="605"/>
      <c r="BP15" s="605"/>
      <c r="BQ15" s="605"/>
      <c r="BR15" s="605"/>
      <c r="BS15" s="605"/>
      <c r="BT15" s="605"/>
      <c r="BU15" s="605"/>
      <c r="BV15" s="605"/>
      <c r="BW15" s="605"/>
      <c r="BX15" s="605"/>
      <c r="BY15" s="605"/>
      <c r="BZ15" s="605"/>
      <c r="CA15" s="605"/>
      <c r="CB15" s="605"/>
      <c r="CC15" s="781"/>
      <c r="CG15" s="584"/>
      <c r="CH15" s="584"/>
      <c r="CI15" s="584"/>
      <c r="CJ15" s="584"/>
      <c r="CK15" s="584"/>
      <c r="CL15" s="584"/>
      <c r="CM15" s="584"/>
      <c r="CN15" s="584"/>
      <c r="CO15" s="584"/>
      <c r="CP15" s="584"/>
      <c r="CQ15" s="584"/>
      <c r="CR15" s="584"/>
      <c r="CS15" s="584"/>
      <c r="CT15" s="61"/>
      <c r="CU15" s="61"/>
    </row>
    <row r="16" spans="2:99" s="26" customFormat="1" ht="24" customHeight="1">
      <c r="B16" s="1141"/>
      <c r="C16" s="606"/>
      <c r="D16" s="1114" t="s">
        <v>661</v>
      </c>
      <c r="E16" s="1114"/>
      <c r="F16" s="1114"/>
      <c r="G16" s="1114"/>
      <c r="H16" s="1114"/>
      <c r="I16" s="1114"/>
      <c r="J16" s="1114"/>
      <c r="K16" s="1114"/>
      <c r="L16" s="1114"/>
      <c r="M16" s="1114"/>
      <c r="N16" s="1114"/>
      <c r="O16" s="1114"/>
      <c r="P16" s="1114"/>
      <c r="Q16" s="629"/>
      <c r="R16" s="606"/>
      <c r="S16" s="1116" t="s">
        <v>497</v>
      </c>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466"/>
      <c r="AO16" s="608"/>
      <c r="AP16" s="1145"/>
      <c r="AQ16" s="607"/>
      <c r="AR16" s="1114" t="s">
        <v>660</v>
      </c>
      <c r="AS16" s="1114"/>
      <c r="AT16" s="1114"/>
      <c r="AU16" s="1114"/>
      <c r="AV16" s="1114"/>
      <c r="AW16" s="1114"/>
      <c r="AX16" s="1114"/>
      <c r="AY16" s="1114"/>
      <c r="AZ16" s="1114"/>
      <c r="BA16" s="1114"/>
      <c r="BB16" s="1114"/>
      <c r="BC16" s="1114"/>
      <c r="BD16" s="1114"/>
      <c r="BE16" s="607"/>
      <c r="BF16" s="606"/>
      <c r="BG16" s="1116" t="s">
        <v>647</v>
      </c>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607"/>
      <c r="CC16" s="628"/>
      <c r="CG16" s="584"/>
      <c r="CH16" s="584"/>
      <c r="CI16" s="584"/>
      <c r="CJ16" s="584"/>
      <c r="CK16" s="584"/>
      <c r="CL16" s="584"/>
      <c r="CM16" s="584"/>
      <c r="CN16" s="584"/>
      <c r="CO16" s="584"/>
      <c r="CP16" s="584"/>
      <c r="CQ16" s="584"/>
      <c r="CR16" s="584"/>
      <c r="CS16" s="584"/>
      <c r="CT16" s="61"/>
      <c r="CU16" s="61"/>
    </row>
    <row r="17" spans="2:99" s="26" customFormat="1" ht="24" customHeight="1">
      <c r="B17" s="1141"/>
      <c r="C17" s="622"/>
      <c r="D17" s="1155" t="s">
        <v>662</v>
      </c>
      <c r="E17" s="1155"/>
      <c r="F17" s="1155"/>
      <c r="G17" s="1155"/>
      <c r="H17" s="1155"/>
      <c r="I17" s="1155"/>
      <c r="J17" s="1155"/>
      <c r="K17" s="1155"/>
      <c r="L17" s="1155"/>
      <c r="M17" s="1155"/>
      <c r="N17" s="1155"/>
      <c r="O17" s="1155"/>
      <c r="P17" s="1155"/>
      <c r="Q17" s="624"/>
      <c r="R17" s="606"/>
      <c r="S17" s="1116" t="s">
        <v>498</v>
      </c>
      <c r="T17" s="1119"/>
      <c r="U17" s="1119"/>
      <c r="V17" s="1119"/>
      <c r="W17" s="1119"/>
      <c r="X17" s="1119"/>
      <c r="Y17" s="1119"/>
      <c r="Z17" s="1119"/>
      <c r="AA17" s="1119"/>
      <c r="AB17" s="1117"/>
      <c r="AC17" s="466"/>
      <c r="AD17" s="466"/>
      <c r="AE17" s="466"/>
      <c r="AF17" s="466"/>
      <c r="AG17" s="466"/>
      <c r="AH17" s="466"/>
      <c r="AI17" s="466"/>
      <c r="AJ17" s="466"/>
      <c r="AK17" s="466"/>
      <c r="AL17" s="466"/>
      <c r="AM17" s="466"/>
      <c r="AN17" s="466"/>
      <c r="AO17" s="608"/>
      <c r="AP17" s="1145"/>
      <c r="AQ17" s="583"/>
      <c r="AR17" s="1114" t="s">
        <v>661</v>
      </c>
      <c r="AS17" s="1114"/>
      <c r="AT17" s="1114"/>
      <c r="AU17" s="1114"/>
      <c r="AV17" s="1114"/>
      <c r="AW17" s="1114"/>
      <c r="AX17" s="1114"/>
      <c r="AY17" s="1114"/>
      <c r="AZ17" s="1114"/>
      <c r="BA17" s="1114"/>
      <c r="BB17" s="1114"/>
      <c r="BC17" s="1114"/>
      <c r="BD17" s="1114"/>
      <c r="BE17" s="583"/>
      <c r="BF17" s="611"/>
      <c r="BG17" s="1116" t="s">
        <v>493</v>
      </c>
      <c r="BH17" s="1116"/>
      <c r="BI17" s="1116"/>
      <c r="BJ17" s="1116"/>
      <c r="BK17" s="1116"/>
      <c r="BL17" s="1116"/>
      <c r="BM17" s="1116"/>
      <c r="BN17" s="1116"/>
      <c r="BO17" s="1116"/>
      <c r="BP17" s="1116"/>
      <c r="BQ17" s="1116"/>
      <c r="BR17" s="1117"/>
      <c r="BS17" s="609"/>
      <c r="BT17" s="609"/>
      <c r="BU17" s="609"/>
      <c r="BV17" s="612"/>
      <c r="BW17" s="612"/>
      <c r="BX17" s="612"/>
      <c r="BY17" s="612"/>
      <c r="BZ17" s="612"/>
      <c r="CA17" s="612"/>
      <c r="CB17" s="612"/>
      <c r="CC17" s="628"/>
      <c r="CG17" s="584"/>
      <c r="CH17" s="584"/>
      <c r="CI17" s="584"/>
      <c r="CJ17" s="584"/>
      <c r="CK17" s="584"/>
      <c r="CL17" s="584"/>
      <c r="CM17" s="584"/>
      <c r="CN17" s="584"/>
      <c r="CO17" s="584"/>
      <c r="CP17" s="584"/>
      <c r="CQ17" s="584"/>
      <c r="CR17" s="584"/>
      <c r="CS17" s="584"/>
      <c r="CT17" s="61"/>
      <c r="CU17" s="61"/>
    </row>
    <row r="18" spans="2:99" s="26" customFormat="1" ht="24" customHeight="1">
      <c r="B18" s="1142"/>
      <c r="C18" s="641"/>
      <c r="D18" s="1156" t="s">
        <v>664</v>
      </c>
      <c r="E18" s="1156"/>
      <c r="F18" s="1156"/>
      <c r="G18" s="1156"/>
      <c r="H18" s="1156"/>
      <c r="I18" s="1156"/>
      <c r="J18" s="1156"/>
      <c r="K18" s="1156"/>
      <c r="L18" s="1156"/>
      <c r="M18" s="1156"/>
      <c r="N18" s="1156"/>
      <c r="O18" s="1156"/>
      <c r="P18" s="1156"/>
      <c r="Q18" s="772"/>
      <c r="R18" s="641"/>
      <c r="S18" s="1112" t="s">
        <v>499</v>
      </c>
      <c r="T18" s="1115"/>
      <c r="U18" s="1115"/>
      <c r="V18" s="1115"/>
      <c r="W18" s="1115"/>
      <c r="X18" s="1115"/>
      <c r="Y18" s="1115"/>
      <c r="Z18" s="1113"/>
      <c r="AA18" s="594"/>
      <c r="AB18" s="594"/>
      <c r="AC18" s="594"/>
      <c r="AD18" s="642"/>
      <c r="AE18" s="642"/>
      <c r="AF18" s="642"/>
      <c r="AG18" s="642"/>
      <c r="AH18" s="642"/>
      <c r="AI18" s="642"/>
      <c r="AJ18" s="642"/>
      <c r="AK18" s="642"/>
      <c r="AL18" s="642"/>
      <c r="AM18" s="642"/>
      <c r="AN18" s="642"/>
      <c r="AO18" s="643"/>
      <c r="AP18" s="1145"/>
      <c r="AQ18" s="583"/>
      <c r="AR18" s="1114" t="s">
        <v>662</v>
      </c>
      <c r="AS18" s="1114"/>
      <c r="AT18" s="1114"/>
      <c r="AU18" s="1114"/>
      <c r="AV18" s="1114"/>
      <c r="AW18" s="1114"/>
      <c r="AX18" s="1114"/>
      <c r="AY18" s="1114"/>
      <c r="AZ18" s="1114"/>
      <c r="BA18" s="1114"/>
      <c r="BB18" s="1114"/>
      <c r="BC18" s="1114"/>
      <c r="BD18" s="1114"/>
      <c r="BE18" s="583"/>
      <c r="BF18" s="611"/>
      <c r="BG18" s="1116" t="s">
        <v>500</v>
      </c>
      <c r="BH18" s="1116"/>
      <c r="BI18" s="1116"/>
      <c r="BJ18" s="1116"/>
      <c r="BK18" s="1116"/>
      <c r="BL18" s="1116"/>
      <c r="BM18" s="1116"/>
      <c r="BN18" s="1116"/>
      <c r="BO18" s="1116"/>
      <c r="BP18" s="1116"/>
      <c r="BQ18" s="1116"/>
      <c r="BR18" s="1116"/>
      <c r="BS18" s="1116"/>
      <c r="BT18" s="1117"/>
      <c r="BU18" s="1117"/>
      <c r="BV18" s="612"/>
      <c r="BW18" s="612"/>
      <c r="BX18" s="612"/>
      <c r="BY18" s="612"/>
      <c r="BZ18" s="612"/>
      <c r="CA18" s="612"/>
      <c r="CB18" s="612"/>
      <c r="CC18" s="628"/>
      <c r="CG18" s="584"/>
      <c r="CH18" s="584"/>
      <c r="CI18" s="584"/>
      <c r="CJ18" s="584"/>
      <c r="CK18" s="584"/>
      <c r="CL18" s="584"/>
      <c r="CM18" s="584"/>
      <c r="CN18" s="584"/>
      <c r="CO18" s="584"/>
      <c r="CP18" s="584"/>
      <c r="CQ18" s="584"/>
      <c r="CR18" s="584"/>
      <c r="CS18" s="584"/>
      <c r="CT18" s="61"/>
      <c r="CU18" s="61"/>
    </row>
    <row r="19" spans="2:99" s="26" customFormat="1" ht="24" customHeight="1">
      <c r="B19" s="778">
        <v>4</v>
      </c>
      <c r="C19" s="600"/>
      <c r="D19" s="1154" t="s">
        <v>95</v>
      </c>
      <c r="E19" s="1152"/>
      <c r="F19" s="1152"/>
      <c r="G19" s="1152"/>
      <c r="H19" s="1152"/>
      <c r="I19" s="1152"/>
      <c r="J19" s="1152"/>
      <c r="K19" s="1152"/>
      <c r="L19" s="1152"/>
      <c r="M19" s="1152"/>
      <c r="N19" s="1152"/>
      <c r="O19" s="1152"/>
      <c r="P19" s="1152"/>
      <c r="Q19" s="779"/>
      <c r="R19" s="600"/>
      <c r="S19" s="584"/>
      <c r="T19" s="625"/>
      <c r="U19" s="625"/>
      <c r="V19" s="625"/>
      <c r="W19" s="625"/>
      <c r="X19" s="625"/>
      <c r="Y19" s="625"/>
      <c r="Z19" s="625"/>
      <c r="AA19" s="625"/>
      <c r="AB19" s="625"/>
      <c r="AC19" s="625"/>
      <c r="AD19" s="625"/>
      <c r="AE19" s="625"/>
      <c r="AF19" s="625"/>
      <c r="AG19" s="625"/>
      <c r="AH19" s="625"/>
      <c r="AI19" s="626"/>
      <c r="AJ19" s="626"/>
      <c r="AK19" s="626"/>
      <c r="AL19" s="626"/>
      <c r="AM19" s="626"/>
      <c r="AN19" s="626"/>
      <c r="AO19" s="603"/>
      <c r="AP19" s="1145"/>
      <c r="AQ19" s="583"/>
      <c r="AR19" s="1114" t="s">
        <v>664</v>
      </c>
      <c r="AS19" s="1114"/>
      <c r="AT19" s="1114"/>
      <c r="AU19" s="1114"/>
      <c r="AV19" s="1114"/>
      <c r="AW19" s="1114"/>
      <c r="AX19" s="1114"/>
      <c r="AY19" s="1114"/>
      <c r="AZ19" s="1114"/>
      <c r="BA19" s="1114"/>
      <c r="BB19" s="1114"/>
      <c r="BC19" s="1114"/>
      <c r="BD19" s="1114"/>
      <c r="BE19" s="607"/>
      <c r="BF19" s="606"/>
      <c r="BG19" s="1116" t="s">
        <v>445</v>
      </c>
      <c r="BH19" s="1116"/>
      <c r="BI19" s="1116"/>
      <c r="BJ19" s="1116"/>
      <c r="BK19" s="1116"/>
      <c r="BL19" s="1116"/>
      <c r="BM19" s="1116"/>
      <c r="BN19" s="1116"/>
      <c r="BO19" s="1116"/>
      <c r="BP19" s="1116"/>
      <c r="BQ19" s="1116"/>
      <c r="BR19" s="1116"/>
      <c r="BS19" s="1117"/>
      <c r="BT19" s="612"/>
      <c r="BU19" s="612"/>
      <c r="BV19" s="612"/>
      <c r="BW19" s="612"/>
      <c r="BX19" s="612"/>
      <c r="BY19" s="612"/>
      <c r="BZ19" s="612"/>
      <c r="CA19" s="612"/>
      <c r="CB19" s="612"/>
      <c r="CC19" s="610"/>
      <c r="CG19" s="584"/>
      <c r="CH19" s="625"/>
      <c r="CI19" s="625"/>
      <c r="CJ19" s="625"/>
      <c r="CK19" s="625"/>
      <c r="CL19" s="625"/>
      <c r="CM19" s="625"/>
      <c r="CN19" s="625"/>
      <c r="CO19" s="625"/>
      <c r="CP19" s="625"/>
      <c r="CQ19" s="625"/>
      <c r="CR19" s="625"/>
      <c r="CS19" s="625"/>
      <c r="CT19" s="1"/>
      <c r="CU19" s="61"/>
    </row>
    <row r="20" spans="2:99" s="26" customFormat="1" ht="24" customHeight="1">
      <c r="B20" s="631">
        <v>5</v>
      </c>
      <c r="C20" s="632"/>
      <c r="D20" s="1157" t="s">
        <v>666</v>
      </c>
      <c r="E20" s="1157"/>
      <c r="F20" s="1157"/>
      <c r="G20" s="1157"/>
      <c r="H20" s="1157"/>
      <c r="I20" s="1157"/>
      <c r="J20" s="1157"/>
      <c r="K20" s="1157"/>
      <c r="L20" s="1157"/>
      <c r="M20" s="1157"/>
      <c r="N20" s="1157"/>
      <c r="O20" s="1157"/>
      <c r="P20" s="1157"/>
      <c r="Q20" s="780"/>
      <c r="R20" s="632"/>
      <c r="S20" s="644"/>
      <c r="T20" s="645"/>
      <c r="U20" s="645"/>
      <c r="V20" s="645"/>
      <c r="W20" s="645"/>
      <c r="X20" s="645"/>
      <c r="Y20" s="634"/>
      <c r="Z20" s="633"/>
      <c r="AA20" s="633"/>
      <c r="AB20" s="633"/>
      <c r="AC20" s="633"/>
      <c r="AD20" s="633"/>
      <c r="AE20" s="633"/>
      <c r="AF20" s="633"/>
      <c r="AG20" s="633"/>
      <c r="AH20" s="633"/>
      <c r="AI20" s="633"/>
      <c r="AJ20" s="633"/>
      <c r="AK20" s="633"/>
      <c r="AL20" s="633"/>
      <c r="AM20" s="633"/>
      <c r="AN20" s="633"/>
      <c r="AO20" s="646"/>
      <c r="AP20" s="1145"/>
      <c r="AQ20" s="606"/>
      <c r="AR20" s="1114" t="s">
        <v>667</v>
      </c>
      <c r="AS20" s="1114"/>
      <c r="AT20" s="1114"/>
      <c r="AU20" s="1114"/>
      <c r="AV20" s="1114"/>
      <c r="AW20" s="1114"/>
      <c r="AX20" s="1114"/>
      <c r="AY20" s="1114"/>
      <c r="AZ20" s="1114"/>
      <c r="BA20" s="1114"/>
      <c r="BB20" s="1114"/>
      <c r="BC20" s="1114"/>
      <c r="BD20" s="1114"/>
      <c r="BE20" s="607"/>
      <c r="BF20" s="606"/>
      <c r="BG20" s="1116" t="s">
        <v>431</v>
      </c>
      <c r="BH20" s="1116"/>
      <c r="BI20" s="1116"/>
      <c r="BJ20" s="1116"/>
      <c r="BK20" s="1116"/>
      <c r="BL20" s="1116"/>
      <c r="BM20" s="1116"/>
      <c r="BN20" s="1116"/>
      <c r="BO20" s="1116"/>
      <c r="BP20" s="1117"/>
      <c r="BQ20" s="609"/>
      <c r="BR20" s="609"/>
      <c r="BS20" s="609"/>
      <c r="BT20" s="612"/>
      <c r="BU20" s="612"/>
      <c r="BV20" s="607"/>
      <c r="BW20" s="607"/>
      <c r="BX20" s="607"/>
      <c r="BY20" s="607"/>
      <c r="BZ20" s="607"/>
      <c r="CA20" s="607"/>
      <c r="CB20" s="607"/>
      <c r="CC20" s="628"/>
      <c r="CG20" s="584"/>
      <c r="CH20" s="625"/>
      <c r="CI20" s="584"/>
      <c r="CJ20" s="625"/>
      <c r="CK20" s="625"/>
      <c r="CL20" s="625"/>
      <c r="CM20" s="625"/>
      <c r="CN20" s="625"/>
      <c r="CO20" s="625"/>
      <c r="CP20" s="625"/>
      <c r="CQ20" s="625"/>
      <c r="CR20" s="625"/>
      <c r="CS20" s="625"/>
      <c r="CT20" s="625"/>
      <c r="CU20" s="625"/>
    </row>
    <row r="21" spans="2:99" s="26" customFormat="1" ht="24" customHeight="1">
      <c r="B21" s="631">
        <v>6</v>
      </c>
      <c r="C21" s="632"/>
      <c r="D21" s="1157" t="s">
        <v>93</v>
      </c>
      <c r="E21" s="1158"/>
      <c r="F21" s="1158"/>
      <c r="G21" s="1158"/>
      <c r="H21" s="1158"/>
      <c r="I21" s="1158"/>
      <c r="J21" s="1158"/>
      <c r="K21" s="1158"/>
      <c r="L21" s="1158"/>
      <c r="M21" s="1158"/>
      <c r="N21" s="1159"/>
      <c r="O21" s="1159"/>
      <c r="P21" s="1159"/>
      <c r="Q21" s="633"/>
      <c r="R21" s="632"/>
      <c r="S21" s="644"/>
      <c r="T21" s="645"/>
      <c r="U21" s="645"/>
      <c r="V21" s="645"/>
      <c r="W21" s="645"/>
      <c r="X21" s="645"/>
      <c r="Y21" s="634"/>
      <c r="Z21" s="634"/>
      <c r="AA21" s="633"/>
      <c r="AB21" s="633"/>
      <c r="AC21" s="633"/>
      <c r="AD21" s="633"/>
      <c r="AE21" s="633"/>
      <c r="AF21" s="633"/>
      <c r="AG21" s="633"/>
      <c r="AH21" s="633"/>
      <c r="AI21" s="633"/>
      <c r="AJ21" s="633"/>
      <c r="AK21" s="633"/>
      <c r="AL21" s="633"/>
      <c r="AM21" s="633"/>
      <c r="AN21" s="633"/>
      <c r="AO21" s="646"/>
      <c r="AP21" s="1145"/>
      <c r="AQ21" s="583"/>
      <c r="AR21" s="1114" t="s">
        <v>668</v>
      </c>
      <c r="AS21" s="1114"/>
      <c r="AT21" s="1114"/>
      <c r="AU21" s="1114"/>
      <c r="AV21" s="1114"/>
      <c r="AW21" s="1114"/>
      <c r="AX21" s="1114"/>
      <c r="AY21" s="1114"/>
      <c r="AZ21" s="1114"/>
      <c r="BA21" s="1114"/>
      <c r="BB21" s="1114"/>
      <c r="BC21" s="1114"/>
      <c r="BD21" s="1114"/>
      <c r="BE21" s="583"/>
      <c r="BF21" s="611"/>
      <c r="BG21" s="1116" t="s">
        <v>432</v>
      </c>
      <c r="BH21" s="1116"/>
      <c r="BI21" s="1116"/>
      <c r="BJ21" s="1116"/>
      <c r="BK21" s="1116"/>
      <c r="BL21" s="1116"/>
      <c r="BM21" s="1116"/>
      <c r="BN21" s="1117"/>
      <c r="BO21" s="612"/>
      <c r="BP21" s="612"/>
      <c r="BQ21" s="612"/>
      <c r="BR21" s="612"/>
      <c r="BS21" s="612"/>
      <c r="BT21" s="609"/>
      <c r="BU21" s="609"/>
      <c r="BV21" s="612"/>
      <c r="BW21" s="612"/>
      <c r="BX21" s="612"/>
      <c r="BY21" s="612"/>
      <c r="BZ21" s="612"/>
      <c r="CA21" s="612"/>
      <c r="CB21" s="612"/>
      <c r="CC21" s="628"/>
      <c r="CG21" s="584"/>
      <c r="CH21" s="625"/>
      <c r="CI21" s="588"/>
      <c r="CJ21" s="651"/>
      <c r="CK21" s="651"/>
      <c r="CL21" s="651"/>
      <c r="CM21" s="651"/>
      <c r="CN21" s="651"/>
      <c r="CO21" s="651"/>
      <c r="CP21" s="625"/>
      <c r="CQ21" s="625"/>
      <c r="CR21" s="625"/>
      <c r="CS21" s="625"/>
      <c r="CT21" s="625"/>
      <c r="CU21" s="625"/>
    </row>
    <row r="22" spans="2:97" s="26" customFormat="1" ht="24" customHeight="1">
      <c r="B22" s="1140">
        <v>7</v>
      </c>
      <c r="C22" s="601"/>
      <c r="D22" s="1160" t="s">
        <v>656</v>
      </c>
      <c r="E22" s="1130"/>
      <c r="F22" s="1130"/>
      <c r="G22" s="1130"/>
      <c r="H22" s="1130"/>
      <c r="I22" s="1130"/>
      <c r="J22" s="1130"/>
      <c r="K22" s="1130"/>
      <c r="L22" s="1130"/>
      <c r="M22" s="1130"/>
      <c r="N22" s="1134"/>
      <c r="O22" s="1134"/>
      <c r="P22" s="1134"/>
      <c r="Q22" s="584"/>
      <c r="R22" s="600"/>
      <c r="S22" s="584"/>
      <c r="T22" s="1"/>
      <c r="U22" s="1"/>
      <c r="V22" s="1"/>
      <c r="W22" s="1"/>
      <c r="X22" s="1"/>
      <c r="Y22" s="1"/>
      <c r="Z22" s="1"/>
      <c r="AA22" s="1"/>
      <c r="AB22" s="1"/>
      <c r="AC22" s="1"/>
      <c r="AD22" s="1"/>
      <c r="AE22" s="1"/>
      <c r="AF22" s="1"/>
      <c r="AG22" s="1"/>
      <c r="AH22" s="1"/>
      <c r="AI22" s="1"/>
      <c r="AJ22" s="1"/>
      <c r="AK22" s="1"/>
      <c r="AL22" s="1"/>
      <c r="AM22" s="1"/>
      <c r="AN22" s="1"/>
      <c r="AO22" s="640"/>
      <c r="AP22" s="1146"/>
      <c r="AQ22" s="614"/>
      <c r="AR22" s="1148" t="s">
        <v>670</v>
      </c>
      <c r="AS22" s="1148"/>
      <c r="AT22" s="1148"/>
      <c r="AU22" s="1148"/>
      <c r="AV22" s="1148"/>
      <c r="AW22" s="1148"/>
      <c r="AX22" s="1148"/>
      <c r="AY22" s="1148"/>
      <c r="AZ22" s="1148"/>
      <c r="BA22" s="1148"/>
      <c r="BB22" s="1148"/>
      <c r="BC22" s="1148"/>
      <c r="BD22" s="1148"/>
      <c r="BE22" s="615"/>
      <c r="BF22" s="614"/>
      <c r="BG22" s="1112" t="s">
        <v>446</v>
      </c>
      <c r="BH22" s="1112"/>
      <c r="BI22" s="1112"/>
      <c r="BJ22" s="1112"/>
      <c r="BK22" s="1112"/>
      <c r="BL22" s="1112"/>
      <c r="BM22" s="1112"/>
      <c r="BN22" s="1112"/>
      <c r="BO22" s="1112"/>
      <c r="BP22" s="1112"/>
      <c r="BQ22" s="1112"/>
      <c r="BR22" s="1112"/>
      <c r="BS22" s="1112"/>
      <c r="BT22" s="1113"/>
      <c r="BU22" s="616"/>
      <c r="BV22" s="615"/>
      <c r="BW22" s="615"/>
      <c r="BX22" s="615"/>
      <c r="BY22" s="615"/>
      <c r="BZ22" s="615"/>
      <c r="CA22" s="615"/>
      <c r="CB22" s="615"/>
      <c r="CC22" s="617"/>
      <c r="CG22" s="584"/>
      <c r="CH22" s="584"/>
      <c r="CI22" s="584"/>
      <c r="CJ22" s="584"/>
      <c r="CK22" s="584"/>
      <c r="CL22" s="584"/>
      <c r="CM22" s="584"/>
      <c r="CN22" s="584"/>
      <c r="CO22" s="584"/>
      <c r="CP22" s="585"/>
      <c r="CQ22" s="585"/>
      <c r="CR22" s="585"/>
      <c r="CS22" s="585"/>
    </row>
    <row r="23" spans="2:97" s="26" customFormat="1" ht="24" customHeight="1">
      <c r="B23" s="1141"/>
      <c r="C23" s="606"/>
      <c r="D23" s="1114" t="s">
        <v>660</v>
      </c>
      <c r="E23" s="1114"/>
      <c r="F23" s="1114"/>
      <c r="G23" s="1114"/>
      <c r="H23" s="1114"/>
      <c r="I23" s="1114"/>
      <c r="J23" s="1114"/>
      <c r="K23" s="1114"/>
      <c r="L23" s="1114"/>
      <c r="M23" s="1114"/>
      <c r="N23" s="1114"/>
      <c r="O23" s="1114"/>
      <c r="P23" s="1114"/>
      <c r="Q23" s="607"/>
      <c r="R23" s="606"/>
      <c r="S23" s="1116" t="s">
        <v>434</v>
      </c>
      <c r="T23" s="1119"/>
      <c r="U23" s="1119"/>
      <c r="V23" s="1119"/>
      <c r="W23" s="1119"/>
      <c r="X23" s="1119"/>
      <c r="Y23" s="1119"/>
      <c r="Z23" s="1119"/>
      <c r="AA23" s="1119"/>
      <c r="AB23" s="1119"/>
      <c r="AC23" s="1119"/>
      <c r="AD23" s="1119"/>
      <c r="AE23" s="1119"/>
      <c r="AF23" s="1119"/>
      <c r="AG23" s="1119"/>
      <c r="AH23" s="1119"/>
      <c r="AI23" s="1117"/>
      <c r="AJ23" s="612"/>
      <c r="AK23" s="612"/>
      <c r="AL23" s="612"/>
      <c r="AM23" s="612"/>
      <c r="AN23" s="612"/>
      <c r="AO23" s="628"/>
      <c r="AP23" s="1150">
        <v>13</v>
      </c>
      <c r="AQ23" s="601"/>
      <c r="AR23" s="1154" t="s">
        <v>422</v>
      </c>
      <c r="AS23" s="1152"/>
      <c r="AT23" s="1152"/>
      <c r="AU23" s="1152"/>
      <c r="AV23" s="1152"/>
      <c r="AW23" s="1152"/>
      <c r="AX23" s="1152"/>
      <c r="AY23" s="1152"/>
      <c r="AZ23" s="1152"/>
      <c r="BA23" s="1152"/>
      <c r="BB23" s="1152"/>
      <c r="BC23" s="1152"/>
      <c r="BD23" s="1152"/>
      <c r="BE23" s="601"/>
      <c r="BF23" s="636"/>
      <c r="BG23" s="599"/>
      <c r="BH23" s="599"/>
      <c r="BI23" s="605"/>
      <c r="BJ23" s="605"/>
      <c r="BK23" s="605"/>
      <c r="BL23" s="605"/>
      <c r="BM23" s="605"/>
      <c r="BN23" s="605"/>
      <c r="BO23" s="605"/>
      <c r="BP23" s="605"/>
      <c r="BQ23" s="605"/>
      <c r="BR23" s="605"/>
      <c r="BS23" s="605"/>
      <c r="BT23" s="605"/>
      <c r="BU23" s="605"/>
      <c r="BV23" s="602"/>
      <c r="BW23" s="602"/>
      <c r="BX23" s="602"/>
      <c r="BY23" s="602"/>
      <c r="BZ23" s="602"/>
      <c r="CA23" s="602"/>
      <c r="CB23" s="602"/>
      <c r="CC23" s="628"/>
      <c r="CG23" s="584"/>
      <c r="CH23" s="625"/>
      <c r="CI23" s="625"/>
      <c r="CJ23" s="625"/>
      <c r="CK23" s="625"/>
      <c r="CL23" s="625"/>
      <c r="CM23" s="625"/>
      <c r="CN23" s="625"/>
      <c r="CO23" s="625"/>
      <c r="CP23" s="585"/>
      <c r="CQ23" s="585"/>
      <c r="CR23" s="585"/>
      <c r="CS23" s="585"/>
    </row>
    <row r="24" spans="2:97" s="26" customFormat="1" ht="24" customHeight="1">
      <c r="B24" s="1142"/>
      <c r="C24" s="614"/>
      <c r="D24" s="1148" t="s">
        <v>661</v>
      </c>
      <c r="E24" s="1148"/>
      <c r="F24" s="1148"/>
      <c r="G24" s="1148"/>
      <c r="H24" s="1148"/>
      <c r="I24" s="1148"/>
      <c r="J24" s="1148"/>
      <c r="K24" s="1148"/>
      <c r="L24" s="1148"/>
      <c r="M24" s="1148"/>
      <c r="N24" s="1148"/>
      <c r="O24" s="1148"/>
      <c r="P24" s="1148"/>
      <c r="Q24" s="615"/>
      <c r="R24" s="614"/>
      <c r="S24" s="1112" t="s">
        <v>494</v>
      </c>
      <c r="T24" s="1115"/>
      <c r="U24" s="1115"/>
      <c r="V24" s="1115"/>
      <c r="W24" s="1115"/>
      <c r="X24" s="1115"/>
      <c r="Y24" s="1115"/>
      <c r="Z24" s="1115"/>
      <c r="AA24" s="1115"/>
      <c r="AB24" s="1115"/>
      <c r="AC24" s="1115"/>
      <c r="AD24" s="1115"/>
      <c r="AE24" s="1115"/>
      <c r="AF24" s="1115"/>
      <c r="AG24" s="1115"/>
      <c r="AH24" s="1115"/>
      <c r="AI24" s="1113"/>
      <c r="AJ24" s="616"/>
      <c r="AK24" s="616"/>
      <c r="AL24" s="616"/>
      <c r="AM24" s="616"/>
      <c r="AN24" s="616"/>
      <c r="AO24" s="617"/>
      <c r="AP24" s="1145"/>
      <c r="AQ24" s="583"/>
      <c r="AR24" s="1114" t="s">
        <v>660</v>
      </c>
      <c r="AS24" s="1114"/>
      <c r="AT24" s="1114"/>
      <c r="AU24" s="1114"/>
      <c r="AV24" s="1114"/>
      <c r="AW24" s="1114"/>
      <c r="AX24" s="1114"/>
      <c r="AY24" s="1114"/>
      <c r="AZ24" s="1114"/>
      <c r="BA24" s="1114"/>
      <c r="BB24" s="1114"/>
      <c r="BC24" s="1114"/>
      <c r="BD24" s="1114"/>
      <c r="BE24" s="607"/>
      <c r="BF24" s="606"/>
      <c r="BG24" s="1116" t="s">
        <v>663</v>
      </c>
      <c r="BH24" s="1116"/>
      <c r="BI24" s="1116"/>
      <c r="BJ24" s="1116"/>
      <c r="BK24" s="1116"/>
      <c r="BL24" s="1119"/>
      <c r="BM24" s="609"/>
      <c r="BN24" s="609"/>
      <c r="BO24" s="609"/>
      <c r="BP24" s="609"/>
      <c r="BQ24" s="609"/>
      <c r="BR24" s="609"/>
      <c r="BS24" s="609"/>
      <c r="BT24" s="609"/>
      <c r="BU24" s="609"/>
      <c r="BV24" s="612"/>
      <c r="BW24" s="612"/>
      <c r="BX24" s="612"/>
      <c r="BY24" s="612"/>
      <c r="BZ24" s="612"/>
      <c r="CA24" s="612"/>
      <c r="CB24" s="612"/>
      <c r="CC24" s="628"/>
      <c r="CG24" s="584"/>
      <c r="CH24" s="584"/>
      <c r="CI24" s="584"/>
      <c r="CJ24" s="584"/>
      <c r="CK24" s="584"/>
      <c r="CL24" s="584"/>
      <c r="CM24" s="584"/>
      <c r="CN24" s="584"/>
      <c r="CO24" s="584"/>
      <c r="CP24" s="584"/>
      <c r="CQ24" s="584"/>
      <c r="CR24" s="1"/>
      <c r="CS24" s="585"/>
    </row>
    <row r="25" spans="2:114" s="26" customFormat="1" ht="24" customHeight="1">
      <c r="B25" s="1140">
        <v>8</v>
      </c>
      <c r="C25" s="604"/>
      <c r="D25" s="1149" t="s">
        <v>681</v>
      </c>
      <c r="E25" s="1143"/>
      <c r="F25" s="1143"/>
      <c r="G25" s="1143"/>
      <c r="H25" s="1143"/>
      <c r="I25" s="1143"/>
      <c r="J25" s="1143"/>
      <c r="K25" s="1143"/>
      <c r="L25" s="1143"/>
      <c r="M25" s="1143"/>
      <c r="N25" s="1143"/>
      <c r="O25" s="1143"/>
      <c r="P25" s="1143"/>
      <c r="Q25" s="782"/>
      <c r="R25" s="604"/>
      <c r="S25" s="599"/>
      <c r="T25" s="605"/>
      <c r="U25" s="605"/>
      <c r="V25" s="605"/>
      <c r="W25" s="605"/>
      <c r="X25" s="602"/>
      <c r="Y25" s="602"/>
      <c r="Z25" s="602"/>
      <c r="AA25" s="602"/>
      <c r="AB25" s="602"/>
      <c r="AC25" s="602"/>
      <c r="AD25" s="602"/>
      <c r="AE25" s="602"/>
      <c r="AF25" s="602"/>
      <c r="AG25" s="602"/>
      <c r="AH25" s="602"/>
      <c r="AI25" s="783"/>
      <c r="AJ25" s="783"/>
      <c r="AK25" s="783"/>
      <c r="AL25" s="783"/>
      <c r="AM25" s="783"/>
      <c r="AN25" s="783"/>
      <c r="AO25" s="784"/>
      <c r="AP25" s="1145"/>
      <c r="AQ25" s="583"/>
      <c r="AR25" s="1161" t="s">
        <v>661</v>
      </c>
      <c r="AS25" s="1161"/>
      <c r="AT25" s="1161"/>
      <c r="AU25" s="1161"/>
      <c r="AV25" s="1161"/>
      <c r="AW25" s="1161"/>
      <c r="AX25" s="1161"/>
      <c r="AY25" s="1161"/>
      <c r="AZ25" s="1161"/>
      <c r="BA25" s="1161"/>
      <c r="BB25" s="1161"/>
      <c r="BC25" s="1161"/>
      <c r="BD25" s="1161"/>
      <c r="BE25" s="583"/>
      <c r="BF25" s="611"/>
      <c r="BG25" s="1116" t="s">
        <v>145</v>
      </c>
      <c r="BH25" s="1116"/>
      <c r="BI25" s="1118"/>
      <c r="BJ25" s="1118"/>
      <c r="BK25" s="1118"/>
      <c r="BL25" s="1119"/>
      <c r="BM25" s="769"/>
      <c r="BN25" s="769"/>
      <c r="BO25" s="466"/>
      <c r="BP25" s="466"/>
      <c r="BQ25" s="466"/>
      <c r="BR25" s="466"/>
      <c r="BS25" s="466"/>
      <c r="BT25" s="466"/>
      <c r="BU25" s="609"/>
      <c r="BV25" s="612"/>
      <c r="BW25" s="612"/>
      <c r="BX25" s="612"/>
      <c r="BY25" s="612"/>
      <c r="BZ25" s="612"/>
      <c r="CA25" s="612"/>
      <c r="CB25" s="612"/>
      <c r="CC25" s="628"/>
      <c r="CG25" s="584"/>
      <c r="CH25" s="625"/>
      <c r="CI25" s="584"/>
      <c r="CJ25" s="625"/>
      <c r="CK25" s="625"/>
      <c r="CL25" s="625"/>
      <c r="CM25" s="625"/>
      <c r="CN25" s="625"/>
      <c r="CO25" s="625"/>
      <c r="CP25" s="625"/>
      <c r="CQ25" s="625"/>
      <c r="CR25" s="1"/>
      <c r="CS25" s="626"/>
      <c r="CT25" s="472"/>
      <c r="CU25" s="61"/>
      <c r="CV25" s="1"/>
      <c r="CW25" s="1"/>
      <c r="CX25" s="1"/>
      <c r="CY25" s="1"/>
      <c r="CZ25" s="1"/>
      <c r="DA25" s="1"/>
      <c r="DB25" s="1"/>
      <c r="DC25" s="1"/>
      <c r="DD25" s="1"/>
      <c r="DE25" s="1"/>
      <c r="DF25" s="472"/>
      <c r="DG25" s="472"/>
      <c r="DH25" s="472"/>
      <c r="DI25" s="472"/>
      <c r="DJ25" s="472"/>
    </row>
    <row r="26" spans="2:114" s="26" customFormat="1" ht="24" customHeight="1">
      <c r="B26" s="1141"/>
      <c r="C26" s="606"/>
      <c r="D26" s="1114" t="s">
        <v>660</v>
      </c>
      <c r="E26" s="1114"/>
      <c r="F26" s="1114"/>
      <c r="G26" s="1114"/>
      <c r="H26" s="1114"/>
      <c r="I26" s="1114"/>
      <c r="J26" s="1114"/>
      <c r="K26" s="1114"/>
      <c r="L26" s="1114"/>
      <c r="M26" s="1114"/>
      <c r="N26" s="1114"/>
      <c r="O26" s="1114"/>
      <c r="P26" s="1114"/>
      <c r="Q26" s="629"/>
      <c r="R26" s="606"/>
      <c r="S26" s="1116" t="s">
        <v>205</v>
      </c>
      <c r="T26" s="1119"/>
      <c r="U26" s="1119"/>
      <c r="V26" s="1119"/>
      <c r="W26" s="1119"/>
      <c r="X26" s="609"/>
      <c r="Y26" s="609"/>
      <c r="Z26" s="607"/>
      <c r="AA26" s="607"/>
      <c r="AB26" s="607"/>
      <c r="AC26" s="607"/>
      <c r="AD26" s="607"/>
      <c r="AE26" s="607"/>
      <c r="AF26" s="607"/>
      <c r="AG26" s="607"/>
      <c r="AH26" s="607"/>
      <c r="AI26" s="607"/>
      <c r="AJ26" s="607"/>
      <c r="AK26" s="607"/>
      <c r="AL26" s="607"/>
      <c r="AM26" s="607"/>
      <c r="AN26" s="607"/>
      <c r="AO26" s="608"/>
      <c r="AP26" s="1145"/>
      <c r="AQ26" s="583"/>
      <c r="AR26" s="1161" t="s">
        <v>662</v>
      </c>
      <c r="AS26" s="1161"/>
      <c r="AT26" s="1161"/>
      <c r="AU26" s="1161"/>
      <c r="AV26" s="1161"/>
      <c r="AW26" s="1161"/>
      <c r="AX26" s="1161"/>
      <c r="AY26" s="1161"/>
      <c r="AZ26" s="1161"/>
      <c r="BA26" s="1161"/>
      <c r="BB26" s="1161"/>
      <c r="BC26" s="1161"/>
      <c r="BD26" s="1161"/>
      <c r="BE26" s="583"/>
      <c r="BF26" s="611"/>
      <c r="BG26" s="1112" t="s">
        <v>665</v>
      </c>
      <c r="BH26" s="1112"/>
      <c r="BI26" s="1127"/>
      <c r="BJ26" s="1127"/>
      <c r="BK26" s="1127"/>
      <c r="BL26" s="1115"/>
      <c r="BM26" s="612"/>
      <c r="BN26" s="612"/>
      <c r="BO26" s="612"/>
      <c r="BP26" s="612"/>
      <c r="BQ26" s="612"/>
      <c r="BR26" s="612"/>
      <c r="BS26" s="612"/>
      <c r="BT26" s="612"/>
      <c r="BU26" s="612"/>
      <c r="BV26" s="612"/>
      <c r="BW26" s="612"/>
      <c r="BX26" s="612"/>
      <c r="BY26" s="612"/>
      <c r="BZ26" s="612"/>
      <c r="CA26" s="612"/>
      <c r="CB26" s="612"/>
      <c r="CC26" s="617"/>
      <c r="CG26" s="584"/>
      <c r="CH26" s="625"/>
      <c r="CI26" s="584"/>
      <c r="CJ26" s="625"/>
      <c r="CK26" s="625"/>
      <c r="CL26" s="625"/>
      <c r="CM26" s="625"/>
      <c r="CN26" s="625"/>
      <c r="CO26" s="625"/>
      <c r="CP26" s="625"/>
      <c r="CQ26" s="625"/>
      <c r="CR26" s="1"/>
      <c r="CS26" s="626"/>
      <c r="CT26" s="472"/>
      <c r="CU26" s="61"/>
      <c r="CV26" s="1"/>
      <c r="CW26" s="1"/>
      <c r="CX26" s="1"/>
      <c r="CY26" s="1"/>
      <c r="CZ26" s="1"/>
      <c r="DA26" s="1"/>
      <c r="DB26" s="1"/>
      <c r="DC26" s="1"/>
      <c r="DD26" s="1"/>
      <c r="DE26" s="1"/>
      <c r="DF26" s="472"/>
      <c r="DG26" s="472"/>
      <c r="DH26" s="472"/>
      <c r="DI26" s="472"/>
      <c r="DJ26" s="472"/>
    </row>
    <row r="27" spans="2:114" s="26" customFormat="1" ht="24" customHeight="1">
      <c r="B27" s="1141"/>
      <c r="C27" s="611"/>
      <c r="D27" s="1114" t="s">
        <v>661</v>
      </c>
      <c r="E27" s="1114"/>
      <c r="F27" s="1114"/>
      <c r="G27" s="1114"/>
      <c r="H27" s="1114"/>
      <c r="I27" s="1114"/>
      <c r="J27" s="1114"/>
      <c r="K27" s="1114"/>
      <c r="L27" s="1114"/>
      <c r="M27" s="1114"/>
      <c r="N27" s="1114"/>
      <c r="O27" s="1114"/>
      <c r="P27" s="1114"/>
      <c r="Q27" s="629"/>
      <c r="R27" s="606"/>
      <c r="S27" s="1116" t="s">
        <v>425</v>
      </c>
      <c r="T27" s="1118"/>
      <c r="U27" s="1118"/>
      <c r="V27" s="1118"/>
      <c r="W27" s="1118"/>
      <c r="X27" s="1118"/>
      <c r="Y27" s="1126"/>
      <c r="Z27" s="1117"/>
      <c r="AA27" s="607"/>
      <c r="AB27" s="607"/>
      <c r="AC27" s="607"/>
      <c r="AD27" s="607"/>
      <c r="AE27" s="607"/>
      <c r="AF27" s="607"/>
      <c r="AG27" s="607"/>
      <c r="AH27" s="607"/>
      <c r="AI27" s="607"/>
      <c r="AJ27" s="607"/>
      <c r="AK27" s="607"/>
      <c r="AL27" s="607"/>
      <c r="AM27" s="607"/>
      <c r="AN27" s="607"/>
      <c r="AO27" s="608"/>
      <c r="AP27" s="1150">
        <v>14</v>
      </c>
      <c r="AQ27" s="601"/>
      <c r="AR27" s="1143" t="s">
        <v>426</v>
      </c>
      <c r="AS27" s="1143"/>
      <c r="AT27" s="1143"/>
      <c r="AU27" s="1143"/>
      <c r="AV27" s="1143"/>
      <c r="AW27" s="1143"/>
      <c r="AX27" s="1143"/>
      <c r="AY27" s="1143"/>
      <c r="AZ27" s="1143"/>
      <c r="BA27" s="1143"/>
      <c r="BB27" s="1143"/>
      <c r="BC27" s="1143"/>
      <c r="BD27" s="1143"/>
      <c r="BE27" s="601"/>
      <c r="BF27" s="636"/>
      <c r="BG27" s="601"/>
      <c r="BH27" s="602"/>
      <c r="BI27" s="602"/>
      <c r="BJ27" s="602"/>
      <c r="BK27" s="602"/>
      <c r="BL27" s="602"/>
      <c r="BM27" s="602"/>
      <c r="BN27" s="602"/>
      <c r="BO27" s="602"/>
      <c r="BP27" s="602"/>
      <c r="BQ27" s="602"/>
      <c r="BR27" s="605"/>
      <c r="BS27" s="605"/>
      <c r="BT27" s="605"/>
      <c r="BU27" s="605"/>
      <c r="BV27" s="602"/>
      <c r="BW27" s="602"/>
      <c r="BX27" s="602"/>
      <c r="BY27" s="602"/>
      <c r="BZ27" s="602"/>
      <c r="CA27" s="602"/>
      <c r="CB27" s="602"/>
      <c r="CC27" s="640"/>
      <c r="CG27" s="584"/>
      <c r="CH27" s="625"/>
      <c r="CI27" s="625"/>
      <c r="CJ27" s="625"/>
      <c r="CK27" s="625"/>
      <c r="CL27" s="625"/>
      <c r="CM27" s="625"/>
      <c r="CN27" s="625"/>
      <c r="CO27" s="625"/>
      <c r="CP27" s="625"/>
      <c r="CQ27" s="625"/>
      <c r="CR27" s="626"/>
      <c r="CS27" s="626"/>
      <c r="CT27" s="472"/>
      <c r="CU27" s="472"/>
      <c r="CV27" s="472"/>
      <c r="CW27" s="472"/>
      <c r="CX27" s="472"/>
      <c r="CY27" s="472"/>
      <c r="CZ27" s="472"/>
      <c r="DA27" s="472"/>
      <c r="DB27" s="473"/>
      <c r="DC27" s="473"/>
      <c r="DD27" s="473"/>
      <c r="DE27" s="472"/>
      <c r="DF27" s="472"/>
      <c r="DG27" s="472"/>
      <c r="DH27" s="472"/>
      <c r="DI27" s="472"/>
      <c r="DJ27" s="472"/>
    </row>
    <row r="28" spans="2:114" s="26" customFormat="1" ht="24" customHeight="1">
      <c r="B28" s="1141"/>
      <c r="C28" s="606"/>
      <c r="D28" s="1114" t="s">
        <v>662</v>
      </c>
      <c r="E28" s="1114"/>
      <c r="F28" s="1114"/>
      <c r="G28" s="1114"/>
      <c r="H28" s="1114"/>
      <c r="I28" s="1114"/>
      <c r="J28" s="1114"/>
      <c r="K28" s="1114"/>
      <c r="L28" s="1114"/>
      <c r="M28" s="1114"/>
      <c r="N28" s="1114"/>
      <c r="O28" s="1114"/>
      <c r="P28" s="1114"/>
      <c r="Q28" s="629"/>
      <c r="R28" s="606"/>
      <c r="S28" s="1133" t="s">
        <v>448</v>
      </c>
      <c r="T28" s="1119"/>
      <c r="U28" s="1119"/>
      <c r="V28" s="1119"/>
      <c r="W28" s="1119"/>
      <c r="X28" s="1119"/>
      <c r="Y28" s="1119"/>
      <c r="Z28" s="1119"/>
      <c r="AA28" s="1119"/>
      <c r="AB28" s="1119"/>
      <c r="AC28" s="1119"/>
      <c r="AD28" s="1119"/>
      <c r="AE28" s="1119"/>
      <c r="AF28" s="1119"/>
      <c r="AG28" s="1119"/>
      <c r="AH28" s="1117"/>
      <c r="AI28" s="1117"/>
      <c r="AJ28" s="609"/>
      <c r="AK28" s="609"/>
      <c r="AL28" s="609"/>
      <c r="AM28" s="609"/>
      <c r="AN28" s="607"/>
      <c r="AO28" s="608"/>
      <c r="AP28" s="1145"/>
      <c r="AQ28" s="611"/>
      <c r="AR28" s="1114" t="s">
        <v>660</v>
      </c>
      <c r="AS28" s="1114"/>
      <c r="AT28" s="1114"/>
      <c r="AU28" s="1114"/>
      <c r="AV28" s="1114"/>
      <c r="AW28" s="1114"/>
      <c r="AX28" s="1114"/>
      <c r="AY28" s="1114"/>
      <c r="AZ28" s="1114"/>
      <c r="BA28" s="1114"/>
      <c r="BB28" s="1114"/>
      <c r="BC28" s="1114"/>
      <c r="BD28" s="1114"/>
      <c r="BE28" s="607"/>
      <c r="BF28" s="606"/>
      <c r="BG28" s="1116" t="s">
        <v>427</v>
      </c>
      <c r="BH28" s="1119"/>
      <c r="BI28" s="1119"/>
      <c r="BJ28" s="1119"/>
      <c r="BK28" s="1119"/>
      <c r="BL28" s="1119"/>
      <c r="BM28" s="1119"/>
      <c r="BN28" s="1119"/>
      <c r="BO28" s="1119"/>
      <c r="BP28" s="1119"/>
      <c r="BQ28" s="1117"/>
      <c r="BR28" s="612"/>
      <c r="BS28" s="612"/>
      <c r="BT28" s="612"/>
      <c r="BU28" s="612"/>
      <c r="BV28" s="583"/>
      <c r="BW28" s="583"/>
      <c r="BX28" s="583"/>
      <c r="BY28" s="583"/>
      <c r="BZ28" s="583"/>
      <c r="CA28" s="583"/>
      <c r="CB28" s="583"/>
      <c r="CC28" s="628"/>
      <c r="CG28" s="584"/>
      <c r="CH28" s="625"/>
      <c r="CI28" s="584"/>
      <c r="CJ28" s="584"/>
      <c r="CK28" s="584"/>
      <c r="CL28" s="584"/>
      <c r="CM28" s="584"/>
      <c r="CN28" s="584"/>
      <c r="CO28" s="584"/>
      <c r="CP28" s="584"/>
      <c r="CQ28" s="584"/>
      <c r="CR28" s="1"/>
      <c r="CS28" s="584"/>
      <c r="CT28" s="61"/>
      <c r="CU28" s="61"/>
      <c r="CV28" s="472"/>
      <c r="CW28" s="472"/>
      <c r="CX28" s="472"/>
      <c r="CY28" s="472"/>
      <c r="CZ28" s="472"/>
      <c r="DA28" s="472"/>
      <c r="DB28" s="473"/>
      <c r="DC28" s="473"/>
      <c r="DD28" s="473"/>
      <c r="DE28" s="473"/>
      <c r="DF28" s="473"/>
      <c r="DG28" s="473"/>
      <c r="DH28" s="473"/>
      <c r="DI28" s="472"/>
      <c r="DJ28" s="472"/>
    </row>
    <row r="29" spans="2:114" s="26" customFormat="1" ht="24" customHeight="1">
      <c r="B29" s="1141"/>
      <c r="C29" s="606"/>
      <c r="D29" s="1114" t="s">
        <v>664</v>
      </c>
      <c r="E29" s="1114"/>
      <c r="F29" s="1114"/>
      <c r="G29" s="1114"/>
      <c r="H29" s="1114"/>
      <c r="I29" s="1114"/>
      <c r="J29" s="1114"/>
      <c r="K29" s="1114"/>
      <c r="L29" s="1114"/>
      <c r="M29" s="1114"/>
      <c r="N29" s="1114"/>
      <c r="O29" s="1114"/>
      <c r="P29" s="1114"/>
      <c r="Q29" s="630"/>
      <c r="R29" s="606"/>
      <c r="S29" s="1133" t="s">
        <v>444</v>
      </c>
      <c r="T29" s="1119"/>
      <c r="U29" s="1119"/>
      <c r="V29" s="1119"/>
      <c r="W29" s="1119"/>
      <c r="X29" s="1119"/>
      <c r="Y29" s="1119"/>
      <c r="Z29" s="1119"/>
      <c r="AA29" s="1119"/>
      <c r="AB29" s="1119"/>
      <c r="AC29" s="1119"/>
      <c r="AD29" s="1119"/>
      <c r="AE29" s="1119"/>
      <c r="AF29" s="1119"/>
      <c r="AG29" s="1119"/>
      <c r="AH29" s="1117"/>
      <c r="AI29" s="1117"/>
      <c r="AJ29" s="609"/>
      <c r="AK29" s="609"/>
      <c r="AL29" s="609"/>
      <c r="AM29" s="609"/>
      <c r="AN29" s="609"/>
      <c r="AO29" s="608"/>
      <c r="AP29" s="1146"/>
      <c r="AQ29" s="614"/>
      <c r="AR29" s="1148" t="s">
        <v>661</v>
      </c>
      <c r="AS29" s="1148"/>
      <c r="AT29" s="1148"/>
      <c r="AU29" s="1148"/>
      <c r="AV29" s="1148"/>
      <c r="AW29" s="1148"/>
      <c r="AX29" s="1148"/>
      <c r="AY29" s="1148"/>
      <c r="AZ29" s="1148"/>
      <c r="BA29" s="1148"/>
      <c r="BB29" s="1148"/>
      <c r="BC29" s="1148"/>
      <c r="BD29" s="1148"/>
      <c r="BE29" s="615"/>
      <c r="BF29" s="614"/>
      <c r="BG29" s="1112" t="s">
        <v>428</v>
      </c>
      <c r="BH29" s="1115"/>
      <c r="BI29" s="1115"/>
      <c r="BJ29" s="1115"/>
      <c r="BK29" s="1115"/>
      <c r="BL29" s="1115"/>
      <c r="BM29" s="1115"/>
      <c r="BN29" s="1115"/>
      <c r="BO29" s="1113"/>
      <c r="BP29" s="616"/>
      <c r="BQ29" s="616"/>
      <c r="BR29" s="654"/>
      <c r="BS29" s="654"/>
      <c r="BT29" s="616"/>
      <c r="BU29" s="616"/>
      <c r="BV29" s="615"/>
      <c r="BW29" s="615"/>
      <c r="BX29" s="615"/>
      <c r="BY29" s="615"/>
      <c r="BZ29" s="615"/>
      <c r="CA29" s="615"/>
      <c r="CB29" s="615"/>
      <c r="CC29" s="617"/>
      <c r="CG29" s="584"/>
      <c r="CH29" s="625"/>
      <c r="CI29" s="1129" t="s">
        <v>448</v>
      </c>
      <c r="CJ29" s="1130"/>
      <c r="CK29" s="1130"/>
      <c r="CL29" s="1130"/>
      <c r="CM29" s="1130"/>
      <c r="CN29" s="1130"/>
      <c r="CO29" s="1130"/>
      <c r="CP29" s="1134"/>
      <c r="CQ29" s="1134"/>
      <c r="CR29" s="1134"/>
      <c r="CS29" s="1134"/>
      <c r="CT29" s="1134"/>
      <c r="CU29" s="1134"/>
      <c r="CV29" s="940"/>
      <c r="CW29" s="940"/>
      <c r="CX29" s="474"/>
      <c r="CY29" s="474"/>
      <c r="CZ29" s="474"/>
      <c r="DA29" s="474"/>
      <c r="DB29" s="474"/>
      <c r="DC29" s="474"/>
      <c r="DD29" s="474"/>
      <c r="DE29" s="474"/>
      <c r="DF29" s="474"/>
      <c r="DG29" s="473"/>
      <c r="DH29" s="473"/>
      <c r="DI29" s="472"/>
      <c r="DJ29" s="472"/>
    </row>
    <row r="30" spans="2:114" s="26" customFormat="1" ht="24" customHeight="1">
      <c r="B30" s="1141"/>
      <c r="C30" s="606"/>
      <c r="D30" s="1114" t="s">
        <v>667</v>
      </c>
      <c r="E30" s="1114"/>
      <c r="F30" s="1114"/>
      <c r="G30" s="1114"/>
      <c r="H30" s="1114"/>
      <c r="I30" s="1114"/>
      <c r="J30" s="1114"/>
      <c r="K30" s="1114"/>
      <c r="L30" s="1114"/>
      <c r="M30" s="1114"/>
      <c r="N30" s="1114"/>
      <c r="O30" s="1114"/>
      <c r="P30" s="1114"/>
      <c r="Q30" s="629"/>
      <c r="R30" s="606"/>
      <c r="S30" s="1116" t="s">
        <v>669</v>
      </c>
      <c r="T30" s="1119"/>
      <c r="U30" s="1119"/>
      <c r="V30" s="1119"/>
      <c r="W30" s="1119"/>
      <c r="X30" s="1119"/>
      <c r="Y30" s="1119"/>
      <c r="Z30" s="1119"/>
      <c r="AA30" s="1119"/>
      <c r="AB30" s="1119"/>
      <c r="AC30" s="1119"/>
      <c r="AD30" s="1119"/>
      <c r="AE30" s="1119"/>
      <c r="AF30" s="1119"/>
      <c r="AG30" s="1119"/>
      <c r="AH30" s="1119"/>
      <c r="AI30" s="1117"/>
      <c r="AJ30" s="1117"/>
      <c r="AK30" s="466"/>
      <c r="AL30" s="609"/>
      <c r="AM30" s="609"/>
      <c r="AN30" s="609"/>
      <c r="AO30" s="608"/>
      <c r="AP30" s="631">
        <v>15</v>
      </c>
      <c r="AQ30" s="632"/>
      <c r="AR30" s="1157" t="s">
        <v>435</v>
      </c>
      <c r="AS30" s="1157"/>
      <c r="AT30" s="1157"/>
      <c r="AU30" s="1157"/>
      <c r="AV30" s="1157"/>
      <c r="AW30" s="1157"/>
      <c r="AX30" s="1157"/>
      <c r="AY30" s="1157"/>
      <c r="AZ30" s="1157"/>
      <c r="BA30" s="1157"/>
      <c r="BB30" s="1157"/>
      <c r="BC30" s="1157"/>
      <c r="BD30" s="1157"/>
      <c r="BE30" s="633"/>
      <c r="BF30" s="632"/>
      <c r="BG30" s="633"/>
      <c r="BH30" s="633"/>
      <c r="BI30" s="633"/>
      <c r="BJ30" s="633"/>
      <c r="BK30" s="633"/>
      <c r="BL30" s="633"/>
      <c r="BM30" s="633"/>
      <c r="BN30" s="633"/>
      <c r="BO30" s="633"/>
      <c r="BP30" s="633"/>
      <c r="BQ30" s="634"/>
      <c r="BR30" s="634"/>
      <c r="BS30" s="634"/>
      <c r="BT30" s="634"/>
      <c r="BU30" s="634"/>
      <c r="BV30" s="633"/>
      <c r="BW30" s="633"/>
      <c r="BX30" s="633"/>
      <c r="BY30" s="633"/>
      <c r="BZ30" s="633"/>
      <c r="CA30" s="633"/>
      <c r="CB30" s="633"/>
      <c r="CC30" s="635"/>
      <c r="CG30" s="584"/>
      <c r="CH30" s="625"/>
      <c r="CI30" s="584"/>
      <c r="CJ30" s="625"/>
      <c r="CK30" s="625"/>
      <c r="CL30" s="625"/>
      <c r="CM30" s="625"/>
      <c r="CN30" s="625"/>
      <c r="CO30" s="625"/>
      <c r="CP30" s="625"/>
      <c r="CQ30" s="625"/>
      <c r="CR30" s="1"/>
      <c r="CS30" s="584"/>
      <c r="CT30" s="61"/>
      <c r="CU30" s="61"/>
      <c r="CV30" s="474"/>
      <c r="CW30" s="474"/>
      <c r="CX30" s="474"/>
      <c r="CY30" s="474"/>
      <c r="CZ30" s="474"/>
      <c r="DA30" s="474"/>
      <c r="DB30" s="474"/>
      <c r="DC30" s="474"/>
      <c r="DD30" s="474"/>
      <c r="DE30" s="474"/>
      <c r="DF30" s="474"/>
      <c r="DG30" s="473"/>
      <c r="DH30" s="473"/>
      <c r="DI30" s="472"/>
      <c r="DJ30" s="472"/>
    </row>
    <row r="31" spans="2:114" s="26" customFormat="1" ht="24" customHeight="1">
      <c r="B31" s="1141"/>
      <c r="C31" s="606"/>
      <c r="D31" s="1114" t="s">
        <v>668</v>
      </c>
      <c r="E31" s="1114"/>
      <c r="F31" s="1114"/>
      <c r="G31" s="1114"/>
      <c r="H31" s="1114"/>
      <c r="I31" s="1114"/>
      <c r="J31" s="1114"/>
      <c r="K31" s="1114"/>
      <c r="L31" s="1114"/>
      <c r="M31" s="1114"/>
      <c r="N31" s="1114"/>
      <c r="O31" s="1114"/>
      <c r="P31" s="1114"/>
      <c r="Q31" s="629"/>
      <c r="R31" s="606"/>
      <c r="S31" s="1116" t="s">
        <v>417</v>
      </c>
      <c r="T31" s="1119"/>
      <c r="U31" s="1119"/>
      <c r="V31" s="1119"/>
      <c r="W31" s="1119"/>
      <c r="X31" s="1119"/>
      <c r="Y31" s="1119"/>
      <c r="Z31" s="1119"/>
      <c r="AA31" s="1119"/>
      <c r="AB31" s="1119"/>
      <c r="AC31" s="1119"/>
      <c r="AD31" s="1117"/>
      <c r="AE31" s="607"/>
      <c r="AF31" s="607"/>
      <c r="AG31" s="607"/>
      <c r="AH31" s="607"/>
      <c r="AI31" s="607"/>
      <c r="AJ31" s="607"/>
      <c r="AK31" s="607"/>
      <c r="AL31" s="607"/>
      <c r="AM31" s="607"/>
      <c r="AN31" s="607"/>
      <c r="AO31" s="608"/>
      <c r="AP31" s="1150">
        <v>16</v>
      </c>
      <c r="AQ31" s="636"/>
      <c r="AR31" s="1143" t="s">
        <v>436</v>
      </c>
      <c r="AS31" s="1143"/>
      <c r="AT31" s="1143"/>
      <c r="AU31" s="1143"/>
      <c r="AV31" s="1143"/>
      <c r="AW31" s="1143"/>
      <c r="AX31" s="1143"/>
      <c r="AY31" s="1143"/>
      <c r="AZ31" s="1143"/>
      <c r="BA31" s="1143"/>
      <c r="BB31" s="1143"/>
      <c r="BC31" s="1143"/>
      <c r="BD31" s="1143"/>
      <c r="BE31" s="601"/>
      <c r="BF31" s="636"/>
      <c r="BG31" s="601"/>
      <c r="BH31" s="601"/>
      <c r="BI31" s="601"/>
      <c r="BJ31" s="601"/>
      <c r="BK31" s="601"/>
      <c r="BL31" s="601"/>
      <c r="BM31" s="601"/>
      <c r="BN31" s="601"/>
      <c r="BO31" s="601"/>
      <c r="BP31" s="601"/>
      <c r="BQ31" s="602"/>
      <c r="BR31" s="602"/>
      <c r="BS31" s="602"/>
      <c r="BT31" s="602"/>
      <c r="BU31" s="602"/>
      <c r="BV31" s="601"/>
      <c r="BW31" s="601"/>
      <c r="BX31" s="601"/>
      <c r="BY31" s="601"/>
      <c r="BZ31" s="601"/>
      <c r="CA31" s="601"/>
      <c r="CB31" s="601"/>
      <c r="CC31" s="781"/>
      <c r="CG31" s="650"/>
      <c r="CH31" s="625"/>
      <c r="CI31" s="1129" t="s">
        <v>417</v>
      </c>
      <c r="CJ31" s="1129"/>
      <c r="CK31" s="1129"/>
      <c r="CL31" s="1129"/>
      <c r="CM31" s="1129"/>
      <c r="CN31" s="1129"/>
      <c r="CO31" s="1129"/>
      <c r="CP31" s="1129"/>
      <c r="CQ31" s="1129"/>
      <c r="CR31" s="1131"/>
      <c r="CS31" s="940"/>
      <c r="CT31" s="940"/>
      <c r="CU31" s="1"/>
      <c r="CV31" s="473"/>
      <c r="CW31" s="473"/>
      <c r="CX31" s="473"/>
      <c r="CY31" s="473"/>
      <c r="CZ31" s="473"/>
      <c r="DA31" s="473"/>
      <c r="DB31" s="473"/>
      <c r="DC31" s="473"/>
      <c r="DD31" s="473"/>
      <c r="DE31" s="473"/>
      <c r="DF31" s="473"/>
      <c r="DG31" s="473"/>
      <c r="DH31" s="473"/>
      <c r="DI31" s="472"/>
      <c r="DJ31" s="472"/>
    </row>
    <row r="32" spans="2:114" s="26" customFormat="1" ht="24" customHeight="1">
      <c r="B32" s="1141"/>
      <c r="C32" s="584"/>
      <c r="D32" s="1161" t="s">
        <v>670</v>
      </c>
      <c r="E32" s="1161"/>
      <c r="F32" s="1161"/>
      <c r="G32" s="1161"/>
      <c r="H32" s="1161"/>
      <c r="I32" s="1161"/>
      <c r="J32" s="1161"/>
      <c r="K32" s="1161"/>
      <c r="L32" s="1161"/>
      <c r="M32" s="1161"/>
      <c r="N32" s="1161"/>
      <c r="O32" s="1161"/>
      <c r="P32" s="1161"/>
      <c r="Q32" s="584"/>
      <c r="R32" s="611"/>
      <c r="S32" s="1116" t="s">
        <v>591</v>
      </c>
      <c r="T32" s="1118"/>
      <c r="U32" s="1118"/>
      <c r="V32" s="1118"/>
      <c r="W32" s="1118"/>
      <c r="X32" s="1118"/>
      <c r="Y32" s="1126"/>
      <c r="Z32" s="1117"/>
      <c r="AA32" s="583"/>
      <c r="AB32" s="583"/>
      <c r="AC32" s="583"/>
      <c r="AD32" s="583"/>
      <c r="AE32" s="583"/>
      <c r="AF32" s="612"/>
      <c r="AG32" s="612"/>
      <c r="AH32" s="612"/>
      <c r="AI32" s="612"/>
      <c r="AJ32" s="612"/>
      <c r="AK32" s="612"/>
      <c r="AL32" s="612"/>
      <c r="AM32" s="612"/>
      <c r="AN32" s="612"/>
      <c r="AO32" s="613"/>
      <c r="AP32" s="1145"/>
      <c r="AQ32" s="606"/>
      <c r="AR32" s="1114" t="s">
        <v>660</v>
      </c>
      <c r="AS32" s="1114"/>
      <c r="AT32" s="1114"/>
      <c r="AU32" s="1114"/>
      <c r="AV32" s="1114"/>
      <c r="AW32" s="1114"/>
      <c r="AX32" s="1114"/>
      <c r="AY32" s="1114"/>
      <c r="AZ32" s="1114"/>
      <c r="BA32" s="1114"/>
      <c r="BB32" s="1114"/>
      <c r="BC32" s="1114"/>
      <c r="BD32" s="1114"/>
      <c r="BE32" s="607"/>
      <c r="BF32" s="606"/>
      <c r="BG32" s="1116" t="s">
        <v>437</v>
      </c>
      <c r="BH32" s="1116"/>
      <c r="BI32" s="1116"/>
      <c r="BJ32" s="1116"/>
      <c r="BK32" s="1116"/>
      <c r="BL32" s="1116"/>
      <c r="BM32" s="1116"/>
      <c r="BN32" s="1116"/>
      <c r="BO32" s="1116"/>
      <c r="BP32" s="1116"/>
      <c r="BQ32" s="1116"/>
      <c r="BR32" s="1116"/>
      <c r="BS32" s="1116"/>
      <c r="BT32" s="1116"/>
      <c r="BU32" s="1116"/>
      <c r="BV32" s="1117"/>
      <c r="BW32" s="1117"/>
      <c r="BX32" s="609"/>
      <c r="BY32" s="609"/>
      <c r="BZ32" s="609"/>
      <c r="CA32" s="609"/>
      <c r="CB32" s="609"/>
      <c r="CC32" s="628"/>
      <c r="CG32" s="584"/>
      <c r="CH32" s="625"/>
      <c r="CI32" s="1135" t="s">
        <v>429</v>
      </c>
      <c r="CJ32" s="1136"/>
      <c r="CK32" s="1136"/>
      <c r="CL32" s="1136"/>
      <c r="CM32" s="1136"/>
      <c r="CN32" s="1136"/>
      <c r="CO32" s="1136"/>
      <c r="CP32" s="1136"/>
      <c r="CQ32" s="1136"/>
      <c r="CR32" s="1016"/>
      <c r="CS32" s="1016"/>
      <c r="CT32" s="1016"/>
      <c r="CU32" s="1"/>
      <c r="CV32" s="474"/>
      <c r="CW32" s="474"/>
      <c r="CX32" s="474"/>
      <c r="CY32" s="474"/>
      <c r="CZ32" s="474"/>
      <c r="DA32" s="474"/>
      <c r="DB32" s="474"/>
      <c r="DC32" s="474"/>
      <c r="DD32" s="474"/>
      <c r="DE32" s="474"/>
      <c r="DF32" s="474"/>
      <c r="DG32" s="473"/>
      <c r="DH32" s="473"/>
      <c r="DI32" s="472"/>
      <c r="DJ32" s="472"/>
    </row>
    <row r="33" spans="2:114" s="26" customFormat="1" ht="24" customHeight="1">
      <c r="B33" s="1142"/>
      <c r="C33" s="614"/>
      <c r="D33" s="1148" t="s">
        <v>682</v>
      </c>
      <c r="E33" s="1148"/>
      <c r="F33" s="1148"/>
      <c r="G33" s="1148"/>
      <c r="H33" s="1148"/>
      <c r="I33" s="1148"/>
      <c r="J33" s="1148"/>
      <c r="K33" s="1148"/>
      <c r="L33" s="1148"/>
      <c r="M33" s="1148"/>
      <c r="N33" s="1148"/>
      <c r="O33" s="1148"/>
      <c r="P33" s="1148"/>
      <c r="Q33" s="615"/>
      <c r="R33" s="614"/>
      <c r="S33" s="1112" t="s">
        <v>671</v>
      </c>
      <c r="T33" s="1115"/>
      <c r="U33" s="1115"/>
      <c r="V33" s="1115"/>
      <c r="W33" s="1115"/>
      <c r="X33" s="1115"/>
      <c r="Y33" s="1115"/>
      <c r="Z33" s="1115"/>
      <c r="AA33" s="1115"/>
      <c r="AB33" s="1115"/>
      <c r="AC33" s="1115"/>
      <c r="AD33" s="1115"/>
      <c r="AE33" s="1115"/>
      <c r="AF33" s="1115"/>
      <c r="AG33" s="1115"/>
      <c r="AH33" s="1115"/>
      <c r="AI33" s="1113"/>
      <c r="AJ33" s="1113"/>
      <c r="AK33" s="1113"/>
      <c r="AL33" s="616"/>
      <c r="AM33" s="616"/>
      <c r="AN33" s="616"/>
      <c r="AO33" s="620"/>
      <c r="AP33" s="1146"/>
      <c r="AQ33" s="614"/>
      <c r="AR33" s="1148" t="s">
        <v>661</v>
      </c>
      <c r="AS33" s="1148"/>
      <c r="AT33" s="1148"/>
      <c r="AU33" s="1148"/>
      <c r="AV33" s="1148"/>
      <c r="AW33" s="1148"/>
      <c r="AX33" s="1148"/>
      <c r="AY33" s="1148"/>
      <c r="AZ33" s="1148"/>
      <c r="BA33" s="1148"/>
      <c r="BB33" s="1148"/>
      <c r="BC33" s="1148"/>
      <c r="BD33" s="1148"/>
      <c r="BE33" s="615"/>
      <c r="BF33" s="614"/>
      <c r="BG33" s="1165" t="s">
        <v>648</v>
      </c>
      <c r="BH33" s="1165"/>
      <c r="BI33" s="1165"/>
      <c r="BJ33" s="1165"/>
      <c r="BK33" s="1165"/>
      <c r="BL33" s="1165"/>
      <c r="BM33" s="1165"/>
      <c r="BN33" s="1165"/>
      <c r="BO33" s="1165"/>
      <c r="BP33" s="1165"/>
      <c r="BQ33" s="1165"/>
      <c r="BR33" s="1165"/>
      <c r="BS33" s="1165"/>
      <c r="BT33" s="1165"/>
      <c r="BU33" s="1113"/>
      <c r="BV33" s="616"/>
      <c r="BW33" s="616"/>
      <c r="BX33" s="616"/>
      <c r="BY33" s="616"/>
      <c r="BZ33" s="616"/>
      <c r="CA33" s="616"/>
      <c r="CB33" s="616"/>
      <c r="CC33" s="617"/>
      <c r="CG33" s="584"/>
      <c r="CH33" s="625"/>
      <c r="CI33" s="1129" t="s">
        <v>94</v>
      </c>
      <c r="CJ33" s="1130"/>
      <c r="CK33" s="1130"/>
      <c r="CL33" s="1130"/>
      <c r="CM33" s="1130"/>
      <c r="CN33" s="1130"/>
      <c r="CO33" s="1130"/>
      <c r="CP33" s="1130"/>
      <c r="CQ33" s="1130"/>
      <c r="CR33" s="1130"/>
      <c r="CS33" s="1130"/>
      <c r="CT33" s="1131"/>
      <c r="CU33" s="940"/>
      <c r="CV33" s="940"/>
      <c r="CW33" s="474"/>
      <c r="CX33" s="474"/>
      <c r="CY33" s="474"/>
      <c r="CZ33" s="474"/>
      <c r="DA33" s="474"/>
      <c r="DB33" s="474"/>
      <c r="DC33" s="474"/>
      <c r="DD33" s="474"/>
      <c r="DE33" s="474"/>
      <c r="DF33" s="474"/>
      <c r="DG33" s="473"/>
      <c r="DH33" s="473"/>
      <c r="DI33" s="472"/>
      <c r="DJ33" s="472"/>
    </row>
    <row r="34" spans="2:114" s="26" customFormat="1" ht="24" customHeight="1">
      <c r="B34" s="1140">
        <v>9</v>
      </c>
      <c r="C34" s="584"/>
      <c r="D34" s="1151" t="s">
        <v>672</v>
      </c>
      <c r="E34" s="1154"/>
      <c r="F34" s="1154"/>
      <c r="G34" s="1154"/>
      <c r="H34" s="1154"/>
      <c r="I34" s="1154"/>
      <c r="J34" s="1154"/>
      <c r="K34" s="1154"/>
      <c r="L34" s="1154"/>
      <c r="M34" s="1154"/>
      <c r="N34" s="1154"/>
      <c r="O34" s="1154"/>
      <c r="P34" s="1154"/>
      <c r="Q34" s="584"/>
      <c r="R34" s="600"/>
      <c r="S34" s="583"/>
      <c r="T34" s="787"/>
      <c r="U34" s="787"/>
      <c r="V34" s="787"/>
      <c r="W34" s="787"/>
      <c r="X34" s="787"/>
      <c r="Y34" s="787"/>
      <c r="Z34" s="787"/>
      <c r="AA34" s="787"/>
      <c r="AB34" s="787"/>
      <c r="AC34" s="787"/>
      <c r="AD34" s="787"/>
      <c r="AE34" s="787"/>
      <c r="AF34" s="787"/>
      <c r="AG34" s="787"/>
      <c r="AH34" s="787"/>
      <c r="AI34" s="787"/>
      <c r="AJ34" s="787"/>
      <c r="AK34" s="583"/>
      <c r="AL34" s="583"/>
      <c r="AM34" s="583"/>
      <c r="AN34" s="583"/>
      <c r="AO34" s="603"/>
      <c r="AP34" s="1150">
        <v>17</v>
      </c>
      <c r="AQ34" s="604"/>
      <c r="AR34" s="1149" t="s">
        <v>649</v>
      </c>
      <c r="AS34" s="1149"/>
      <c r="AT34" s="1149"/>
      <c r="AU34" s="1149"/>
      <c r="AV34" s="1149"/>
      <c r="AW34" s="1149"/>
      <c r="AX34" s="1149"/>
      <c r="AY34" s="1149"/>
      <c r="AZ34" s="1149"/>
      <c r="BA34" s="1149"/>
      <c r="BB34" s="1149"/>
      <c r="BC34" s="1149"/>
      <c r="BD34" s="1149"/>
      <c r="BE34" s="599"/>
      <c r="BF34" s="604"/>
      <c r="BG34" s="599"/>
      <c r="BH34" s="605"/>
      <c r="BI34" s="605"/>
      <c r="BJ34" s="605"/>
      <c r="BK34" s="605"/>
      <c r="BL34" s="605"/>
      <c r="BM34" s="605"/>
      <c r="BN34" s="605"/>
      <c r="BO34" s="605"/>
      <c r="BP34" s="605"/>
      <c r="BQ34" s="605"/>
      <c r="BR34" s="605"/>
      <c r="BS34" s="605"/>
      <c r="BT34" s="605"/>
      <c r="BU34" s="605"/>
      <c r="BV34" s="605"/>
      <c r="BW34" s="605"/>
      <c r="BX34" s="605"/>
      <c r="BY34" s="605"/>
      <c r="BZ34" s="605"/>
      <c r="CA34" s="605"/>
      <c r="CB34" s="605"/>
      <c r="CC34" s="640"/>
      <c r="CG34" s="475"/>
      <c r="CH34" s="472"/>
      <c r="CI34" s="785"/>
      <c r="CJ34" s="786"/>
      <c r="CK34" s="786"/>
      <c r="CL34" s="786"/>
      <c r="CM34" s="786"/>
      <c r="CN34" s="786"/>
      <c r="CO34" s="786"/>
      <c r="CP34" s="786"/>
      <c r="CQ34" s="786"/>
      <c r="CR34" s="786"/>
      <c r="CS34" s="584"/>
      <c r="CT34" s="479"/>
      <c r="CU34" s="418"/>
      <c r="CV34" s="418"/>
      <c r="CW34" s="418"/>
      <c r="CX34" s="418"/>
      <c r="CY34" s="418"/>
      <c r="CZ34" s="418"/>
      <c r="DA34" s="418"/>
      <c r="DB34" s="418"/>
      <c r="DC34" s="1"/>
      <c r="DD34" s="1"/>
      <c r="DE34" s="473"/>
      <c r="DF34" s="474"/>
      <c r="DG34" s="472"/>
      <c r="DH34" s="472"/>
      <c r="DI34" s="472"/>
      <c r="DJ34" s="472"/>
    </row>
    <row r="35" spans="2:114" s="26" customFormat="1" ht="24" customHeight="1">
      <c r="B35" s="1141"/>
      <c r="C35" s="606"/>
      <c r="D35" s="1114" t="s">
        <v>660</v>
      </c>
      <c r="E35" s="1114"/>
      <c r="F35" s="1114"/>
      <c r="G35" s="1114"/>
      <c r="H35" s="1114"/>
      <c r="I35" s="1114"/>
      <c r="J35" s="1114"/>
      <c r="K35" s="1114"/>
      <c r="L35" s="1114"/>
      <c r="M35" s="1114"/>
      <c r="N35" s="1114"/>
      <c r="O35" s="1114"/>
      <c r="P35" s="1114"/>
      <c r="Q35" s="629"/>
      <c r="R35" s="606"/>
      <c r="S35" s="1116" t="s">
        <v>673</v>
      </c>
      <c r="T35" s="1119"/>
      <c r="U35" s="1119"/>
      <c r="V35" s="1119"/>
      <c r="W35" s="1119"/>
      <c r="X35" s="1119"/>
      <c r="Y35" s="1119"/>
      <c r="Z35" s="1119"/>
      <c r="AA35" s="1119"/>
      <c r="AB35" s="1117"/>
      <c r="AC35" s="466"/>
      <c r="AD35" s="607"/>
      <c r="AE35" s="607"/>
      <c r="AF35" s="607"/>
      <c r="AG35" s="607"/>
      <c r="AH35" s="607"/>
      <c r="AI35" s="788"/>
      <c r="AJ35" s="788"/>
      <c r="AK35" s="788"/>
      <c r="AL35" s="788"/>
      <c r="AM35" s="788"/>
      <c r="AN35" s="788"/>
      <c r="AO35" s="608"/>
      <c r="AP35" s="1145"/>
      <c r="AQ35" s="584"/>
      <c r="AR35" s="1114" t="s">
        <v>660</v>
      </c>
      <c r="AS35" s="1114"/>
      <c r="AT35" s="1114"/>
      <c r="AU35" s="1114"/>
      <c r="AV35" s="1114"/>
      <c r="AW35" s="1114"/>
      <c r="AX35" s="1114"/>
      <c r="AY35" s="1114"/>
      <c r="AZ35" s="1114"/>
      <c r="BA35" s="1114"/>
      <c r="BB35" s="1114"/>
      <c r="BC35" s="1114"/>
      <c r="BD35" s="1114"/>
      <c r="BE35" s="583"/>
      <c r="BF35" s="611"/>
      <c r="BG35" s="1116" t="s">
        <v>650</v>
      </c>
      <c r="BH35" s="1119"/>
      <c r="BI35" s="1119"/>
      <c r="BJ35" s="1119"/>
      <c r="BK35" s="1119"/>
      <c r="BL35" s="1119"/>
      <c r="BM35" s="1119"/>
      <c r="BN35" s="1119"/>
      <c r="BO35" s="1119"/>
      <c r="BP35" s="1119"/>
      <c r="BQ35" s="1119"/>
      <c r="BR35" s="1119"/>
      <c r="BS35" s="1119"/>
      <c r="BT35" s="1119"/>
      <c r="BU35" s="1119"/>
      <c r="BV35" s="1119"/>
      <c r="BW35" s="1119"/>
      <c r="BX35" s="1119"/>
      <c r="BY35" s="1119"/>
      <c r="BZ35" s="1119"/>
      <c r="CA35" s="653"/>
      <c r="CB35" s="466"/>
      <c r="CC35" s="610"/>
      <c r="CG35" s="773">
        <v>4</v>
      </c>
      <c r="CH35" s="469"/>
      <c r="CI35" s="1163" t="s">
        <v>438</v>
      </c>
      <c r="CJ35" s="1158"/>
      <c r="CK35" s="1158"/>
      <c r="CL35" s="1158"/>
      <c r="CM35" s="1158"/>
      <c r="CN35" s="1158"/>
      <c r="CO35" s="1158"/>
      <c r="CP35" s="1158"/>
      <c r="CQ35" s="1158"/>
      <c r="CR35" s="1158"/>
      <c r="CS35" s="584"/>
      <c r="CT35" s="479"/>
      <c r="CU35" s="418"/>
      <c r="CV35" s="418"/>
      <c r="CW35" s="418"/>
      <c r="CX35" s="418"/>
      <c r="CY35" s="418"/>
      <c r="CZ35" s="418"/>
      <c r="DA35" s="418"/>
      <c r="DB35" s="418"/>
      <c r="DC35" s="1"/>
      <c r="DD35" s="1"/>
      <c r="DE35" s="473"/>
      <c r="DF35" s="474"/>
      <c r="DG35" s="472"/>
      <c r="DH35" s="472"/>
      <c r="DI35" s="472"/>
      <c r="DJ35" s="472"/>
    </row>
    <row r="36" spans="2:114" s="26" customFormat="1" ht="24" customHeight="1">
      <c r="B36" s="1141"/>
      <c r="C36" s="606"/>
      <c r="D36" s="1114" t="s">
        <v>661</v>
      </c>
      <c r="E36" s="1114"/>
      <c r="F36" s="1114"/>
      <c r="G36" s="1114"/>
      <c r="H36" s="1114"/>
      <c r="I36" s="1114"/>
      <c r="J36" s="1114"/>
      <c r="K36" s="1114"/>
      <c r="L36" s="1114"/>
      <c r="M36" s="1114"/>
      <c r="N36" s="1114"/>
      <c r="O36" s="1114"/>
      <c r="P36" s="1114"/>
      <c r="Q36" s="629"/>
      <c r="R36" s="606"/>
      <c r="S36" s="1116" t="s">
        <v>674</v>
      </c>
      <c r="T36" s="1119"/>
      <c r="U36" s="1119"/>
      <c r="V36" s="1119"/>
      <c r="W36" s="1119"/>
      <c r="X36" s="1119"/>
      <c r="Y36" s="1119"/>
      <c r="Z36" s="1117"/>
      <c r="AA36" s="607"/>
      <c r="AB36" s="607"/>
      <c r="AC36" s="607"/>
      <c r="AD36" s="607"/>
      <c r="AE36" s="607"/>
      <c r="AF36" s="607"/>
      <c r="AG36" s="607"/>
      <c r="AH36" s="607"/>
      <c r="AI36" s="607"/>
      <c r="AJ36" s="607"/>
      <c r="AK36" s="607"/>
      <c r="AL36" s="607"/>
      <c r="AM36" s="607"/>
      <c r="AN36" s="607"/>
      <c r="AO36" s="608"/>
      <c r="AP36" s="1145"/>
      <c r="AQ36" s="606"/>
      <c r="AR36" s="1114" t="s">
        <v>661</v>
      </c>
      <c r="AS36" s="1114"/>
      <c r="AT36" s="1114"/>
      <c r="AU36" s="1114"/>
      <c r="AV36" s="1114"/>
      <c r="AW36" s="1114"/>
      <c r="AX36" s="1114"/>
      <c r="AY36" s="1114"/>
      <c r="AZ36" s="1114"/>
      <c r="BA36" s="1114"/>
      <c r="BB36" s="1114"/>
      <c r="BC36" s="1114"/>
      <c r="BD36" s="1114"/>
      <c r="BE36" s="607"/>
      <c r="BF36" s="606"/>
      <c r="BG36" s="1116" t="s">
        <v>651</v>
      </c>
      <c r="BH36" s="1119"/>
      <c r="BI36" s="1119"/>
      <c r="BJ36" s="1119"/>
      <c r="BK36" s="1119"/>
      <c r="BL36" s="1119"/>
      <c r="BM36" s="1119"/>
      <c r="BN36" s="1119"/>
      <c r="BO36" s="1119"/>
      <c r="BP36" s="1119"/>
      <c r="BQ36" s="1119"/>
      <c r="BR36" s="1119"/>
      <c r="BS36" s="1119"/>
      <c r="BT36" s="1119"/>
      <c r="BU36" s="1119"/>
      <c r="BV36" s="1117"/>
      <c r="BW36" s="1117"/>
      <c r="BX36" s="466"/>
      <c r="BY36" s="466"/>
      <c r="BZ36" s="466"/>
      <c r="CA36" s="466"/>
      <c r="CB36" s="466"/>
      <c r="CC36" s="628"/>
      <c r="CG36" s="584"/>
      <c r="CH36" s="625"/>
      <c r="CI36" s="584"/>
      <c r="CJ36" s="584"/>
      <c r="CK36" s="584"/>
      <c r="CL36" s="584"/>
      <c r="CM36" s="584"/>
      <c r="CN36" s="584"/>
      <c r="CO36" s="584"/>
      <c r="CP36" s="584"/>
      <c r="CQ36" s="584"/>
      <c r="CR36" s="1"/>
      <c r="CS36" s="584"/>
      <c r="CT36" s="61"/>
      <c r="CU36" s="61"/>
      <c r="CV36" s="473"/>
      <c r="CW36" s="473"/>
      <c r="CX36" s="473"/>
      <c r="CY36" s="473"/>
      <c r="CZ36" s="473"/>
      <c r="DA36" s="473"/>
      <c r="DB36" s="473"/>
      <c r="DC36" s="473"/>
      <c r="DD36" s="472"/>
      <c r="DE36" s="472"/>
      <c r="DF36" s="472"/>
      <c r="DG36" s="472"/>
      <c r="DH36" s="472"/>
      <c r="DI36" s="472"/>
      <c r="DJ36" s="472"/>
    </row>
    <row r="37" spans="2:114" s="26" customFormat="1" ht="24" customHeight="1">
      <c r="B37" s="1141"/>
      <c r="C37" s="606"/>
      <c r="D37" s="1114" t="s">
        <v>662</v>
      </c>
      <c r="E37" s="1114"/>
      <c r="F37" s="1114"/>
      <c r="G37" s="1114"/>
      <c r="H37" s="1114"/>
      <c r="I37" s="1114"/>
      <c r="J37" s="1114"/>
      <c r="K37" s="1114"/>
      <c r="L37" s="1114"/>
      <c r="M37" s="1114"/>
      <c r="N37" s="1114"/>
      <c r="O37" s="1114"/>
      <c r="P37" s="1114"/>
      <c r="Q37" s="629"/>
      <c r="R37" s="606"/>
      <c r="S37" s="1116" t="s">
        <v>675</v>
      </c>
      <c r="T37" s="1119"/>
      <c r="U37" s="1119"/>
      <c r="V37" s="1119"/>
      <c r="W37" s="1119"/>
      <c r="X37" s="1119"/>
      <c r="Y37" s="1119"/>
      <c r="Z37" s="1117"/>
      <c r="AA37" s="607"/>
      <c r="AB37" s="607"/>
      <c r="AC37" s="607"/>
      <c r="AD37" s="607"/>
      <c r="AE37" s="607"/>
      <c r="AF37" s="607"/>
      <c r="AG37" s="607"/>
      <c r="AH37" s="607"/>
      <c r="AI37" s="607"/>
      <c r="AJ37" s="607"/>
      <c r="AK37" s="607"/>
      <c r="AL37" s="607"/>
      <c r="AM37" s="607"/>
      <c r="AN37" s="607"/>
      <c r="AO37" s="608"/>
      <c r="AP37" s="1146"/>
      <c r="AQ37" s="614"/>
      <c r="AR37" s="1148" t="s">
        <v>662</v>
      </c>
      <c r="AS37" s="1148"/>
      <c r="AT37" s="1148"/>
      <c r="AU37" s="1148"/>
      <c r="AV37" s="1148"/>
      <c r="AW37" s="1148"/>
      <c r="AX37" s="1148"/>
      <c r="AY37" s="1148"/>
      <c r="AZ37" s="1148"/>
      <c r="BA37" s="1148"/>
      <c r="BB37" s="1148"/>
      <c r="BC37" s="1148"/>
      <c r="BD37" s="1148"/>
      <c r="BE37" s="615"/>
      <c r="BF37" s="614"/>
      <c r="BG37" s="1112" t="s">
        <v>194</v>
      </c>
      <c r="BH37" s="1115"/>
      <c r="BI37" s="1115"/>
      <c r="BJ37" s="1115"/>
      <c r="BK37" s="1115"/>
      <c r="BL37" s="1115"/>
      <c r="BM37" s="1115"/>
      <c r="BN37" s="1113"/>
      <c r="BO37" s="615"/>
      <c r="BP37" s="619"/>
      <c r="BQ37" s="616"/>
      <c r="BR37" s="616"/>
      <c r="BS37" s="616"/>
      <c r="BT37" s="616"/>
      <c r="BU37" s="616"/>
      <c r="BV37" s="616"/>
      <c r="BW37" s="616"/>
      <c r="BX37" s="616"/>
      <c r="BY37" s="616"/>
      <c r="BZ37" s="616"/>
      <c r="CA37" s="616"/>
      <c r="CB37" s="616"/>
      <c r="CC37" s="617"/>
      <c r="CG37" s="588"/>
      <c r="CH37" s="651"/>
      <c r="CI37" s="584"/>
      <c r="CJ37" s="584"/>
      <c r="CK37" s="584"/>
      <c r="CL37" s="584"/>
      <c r="CM37" s="584"/>
      <c r="CN37" s="584"/>
      <c r="CO37" s="584"/>
      <c r="CP37" s="584"/>
      <c r="CQ37" s="584"/>
      <c r="CR37" s="1"/>
      <c r="CS37" s="625"/>
      <c r="CT37" s="1"/>
      <c r="CU37" s="1"/>
      <c r="CV37" s="473"/>
      <c r="CW37" s="473"/>
      <c r="CX37" s="473"/>
      <c r="CY37" s="473"/>
      <c r="CZ37" s="473"/>
      <c r="DA37" s="473"/>
      <c r="DB37" s="473"/>
      <c r="DC37" s="473"/>
      <c r="DD37" s="473"/>
      <c r="DE37" s="474"/>
      <c r="DF37" s="474"/>
      <c r="DG37" s="474"/>
      <c r="DH37" s="474"/>
      <c r="DI37" s="472"/>
      <c r="DJ37" s="472"/>
    </row>
    <row r="38" spans="2:114" s="26" customFormat="1" ht="24" customHeight="1">
      <c r="B38" s="1141"/>
      <c r="C38" s="606"/>
      <c r="D38" s="1114" t="s">
        <v>664</v>
      </c>
      <c r="E38" s="1114"/>
      <c r="F38" s="1114"/>
      <c r="G38" s="1114"/>
      <c r="H38" s="1114"/>
      <c r="I38" s="1114"/>
      <c r="J38" s="1114"/>
      <c r="K38" s="1114"/>
      <c r="L38" s="1114"/>
      <c r="M38" s="1114"/>
      <c r="N38" s="1114"/>
      <c r="O38" s="1114"/>
      <c r="P38" s="1114"/>
      <c r="Q38" s="629"/>
      <c r="R38" s="606"/>
      <c r="S38" s="1116" t="s">
        <v>676</v>
      </c>
      <c r="T38" s="1119"/>
      <c r="U38" s="1119"/>
      <c r="V38" s="1119"/>
      <c r="W38" s="1117"/>
      <c r="X38" s="777"/>
      <c r="Y38" s="607"/>
      <c r="Z38" s="607"/>
      <c r="AA38" s="607"/>
      <c r="AB38" s="607"/>
      <c r="AC38" s="607"/>
      <c r="AD38" s="607"/>
      <c r="AE38" s="607"/>
      <c r="AF38" s="607"/>
      <c r="AG38" s="607"/>
      <c r="AH38" s="607"/>
      <c r="AI38" s="607"/>
      <c r="AJ38" s="607"/>
      <c r="AK38" s="607"/>
      <c r="AL38" s="607"/>
      <c r="AM38" s="607"/>
      <c r="AN38" s="607"/>
      <c r="AO38" s="608"/>
      <c r="AP38" s="638">
        <v>18</v>
      </c>
      <c r="AQ38" s="633"/>
      <c r="AR38" s="1154" t="s">
        <v>683</v>
      </c>
      <c r="AS38" s="1154"/>
      <c r="AT38" s="1154"/>
      <c r="AU38" s="1154"/>
      <c r="AV38" s="1154"/>
      <c r="AW38" s="1154"/>
      <c r="AX38" s="1154"/>
      <c r="AY38" s="1154"/>
      <c r="AZ38" s="1154"/>
      <c r="BA38" s="1154"/>
      <c r="BB38" s="1154"/>
      <c r="BC38" s="1154"/>
      <c r="BD38" s="1154"/>
      <c r="BE38" s="633"/>
      <c r="BF38" s="632"/>
      <c r="BG38" s="633"/>
      <c r="BH38" s="633"/>
      <c r="BI38" s="633"/>
      <c r="BJ38" s="633"/>
      <c r="BK38" s="633"/>
      <c r="BL38" s="633"/>
      <c r="BM38" s="633"/>
      <c r="BN38" s="633"/>
      <c r="BO38" s="633"/>
      <c r="BP38" s="633"/>
      <c r="BQ38" s="634"/>
      <c r="BR38" s="634"/>
      <c r="BS38" s="634"/>
      <c r="BT38" s="634"/>
      <c r="BU38" s="634"/>
      <c r="BV38" s="633"/>
      <c r="BW38" s="633"/>
      <c r="BX38" s="633"/>
      <c r="BY38" s="633"/>
      <c r="BZ38" s="633"/>
      <c r="CA38" s="633"/>
      <c r="CB38" s="633"/>
      <c r="CC38" s="635"/>
      <c r="CG38" s="588"/>
      <c r="CH38" s="651"/>
      <c r="CI38" s="651"/>
      <c r="CJ38" s="651"/>
      <c r="CK38" s="651"/>
      <c r="CL38" s="625"/>
      <c r="CM38" s="625"/>
      <c r="CN38" s="584"/>
      <c r="CO38" s="625"/>
      <c r="CP38" s="625"/>
      <c r="CQ38" s="625"/>
      <c r="CR38" s="625"/>
      <c r="CS38" s="625"/>
      <c r="CT38" s="1"/>
      <c r="CU38" s="1"/>
      <c r="CV38" s="472"/>
      <c r="CW38" s="472"/>
      <c r="CX38" s="472"/>
      <c r="CY38" s="472"/>
      <c r="CZ38" s="472"/>
      <c r="DA38" s="478"/>
      <c r="DB38" s="478"/>
      <c r="DC38" s="478"/>
      <c r="DD38" s="478"/>
      <c r="DE38" s="478"/>
      <c r="DF38" s="478"/>
      <c r="DG38" s="478"/>
      <c r="DH38" s="478"/>
      <c r="DI38" s="472"/>
      <c r="DJ38" s="472"/>
    </row>
    <row r="39" spans="2:114" s="26" customFormat="1" ht="24" customHeight="1">
      <c r="B39" s="1141"/>
      <c r="C39" s="606"/>
      <c r="D39" s="1114" t="s">
        <v>667</v>
      </c>
      <c r="E39" s="1114"/>
      <c r="F39" s="1114"/>
      <c r="G39" s="1114"/>
      <c r="H39" s="1114"/>
      <c r="I39" s="1114"/>
      <c r="J39" s="1114"/>
      <c r="K39" s="1114"/>
      <c r="L39" s="1114"/>
      <c r="M39" s="1114"/>
      <c r="N39" s="1114"/>
      <c r="O39" s="1114"/>
      <c r="P39" s="1114"/>
      <c r="Q39" s="629"/>
      <c r="R39" s="606"/>
      <c r="S39" s="1116" t="s">
        <v>677</v>
      </c>
      <c r="T39" s="1119"/>
      <c r="U39" s="1119"/>
      <c r="V39" s="1119"/>
      <c r="W39" s="1119"/>
      <c r="X39" s="1119"/>
      <c r="Y39" s="1119"/>
      <c r="Z39" s="1119"/>
      <c r="AA39" s="1119"/>
      <c r="AB39" s="1119"/>
      <c r="AC39" s="1117"/>
      <c r="AD39" s="466"/>
      <c r="AE39" s="607"/>
      <c r="AF39" s="607"/>
      <c r="AG39" s="607"/>
      <c r="AH39" s="607"/>
      <c r="AI39" s="607"/>
      <c r="AJ39" s="607"/>
      <c r="AK39" s="607"/>
      <c r="AL39" s="607"/>
      <c r="AM39" s="607"/>
      <c r="AN39" s="607"/>
      <c r="AO39" s="608"/>
      <c r="AP39" s="638">
        <v>19</v>
      </c>
      <c r="AQ39" s="632"/>
      <c r="AR39" s="1154" t="s">
        <v>652</v>
      </c>
      <c r="AS39" s="1154"/>
      <c r="AT39" s="1154"/>
      <c r="AU39" s="1154"/>
      <c r="AV39" s="1154"/>
      <c r="AW39" s="1154"/>
      <c r="AX39" s="1154"/>
      <c r="AY39" s="1154"/>
      <c r="AZ39" s="1154"/>
      <c r="BA39" s="1154"/>
      <c r="BB39" s="1154"/>
      <c r="BC39" s="1154"/>
      <c r="BD39" s="1154"/>
      <c r="BE39" s="633"/>
      <c r="BF39" s="632"/>
      <c r="BG39" s="633"/>
      <c r="BH39" s="633"/>
      <c r="BI39" s="634"/>
      <c r="BJ39" s="634"/>
      <c r="BK39" s="634"/>
      <c r="BL39" s="634"/>
      <c r="BM39" s="634"/>
      <c r="BN39" s="634"/>
      <c r="BO39" s="634"/>
      <c r="BP39" s="645"/>
      <c r="BQ39" s="634"/>
      <c r="BR39" s="634"/>
      <c r="BS39" s="634"/>
      <c r="BT39" s="634"/>
      <c r="BU39" s="634"/>
      <c r="BV39" s="634"/>
      <c r="BW39" s="634"/>
      <c r="BX39" s="634"/>
      <c r="BY39" s="634"/>
      <c r="BZ39" s="634"/>
      <c r="CA39" s="634"/>
      <c r="CB39" s="634"/>
      <c r="CC39" s="635"/>
      <c r="CG39" s="584"/>
      <c r="CH39" s="625"/>
      <c r="CI39" s="584"/>
      <c r="CJ39" s="625"/>
      <c r="CK39" s="625"/>
      <c r="CL39" s="625"/>
      <c r="CM39" s="625"/>
      <c r="CN39" s="625"/>
      <c r="CO39" s="625"/>
      <c r="CP39" s="625"/>
      <c r="CQ39" s="625"/>
      <c r="CR39" s="625"/>
      <c r="CS39" s="625"/>
      <c r="CT39" s="1"/>
      <c r="CU39" s="1"/>
      <c r="CV39" s="474"/>
      <c r="CW39" s="474"/>
      <c r="CX39" s="474"/>
      <c r="CY39" s="474"/>
      <c r="CZ39" s="474"/>
      <c r="DA39" s="474"/>
      <c r="DB39" s="474"/>
      <c r="DC39" s="474"/>
      <c r="DD39" s="474"/>
      <c r="DE39" s="474"/>
      <c r="DF39" s="474"/>
      <c r="DG39" s="473"/>
      <c r="DH39" s="473"/>
      <c r="DI39" s="472"/>
      <c r="DJ39" s="472"/>
    </row>
    <row r="40" spans="2:114" s="26" customFormat="1" ht="24" customHeight="1" thickBot="1">
      <c r="B40" s="1162"/>
      <c r="C40" s="789"/>
      <c r="D40" s="1164" t="s">
        <v>678</v>
      </c>
      <c r="E40" s="1164"/>
      <c r="F40" s="1164"/>
      <c r="G40" s="1164"/>
      <c r="H40" s="1164"/>
      <c r="I40" s="1164"/>
      <c r="J40" s="1164"/>
      <c r="K40" s="1164"/>
      <c r="L40" s="1164"/>
      <c r="M40" s="1164"/>
      <c r="N40" s="1164"/>
      <c r="O40" s="1164"/>
      <c r="P40" s="1164"/>
      <c r="Q40" s="790"/>
      <c r="R40" s="789"/>
      <c r="S40" s="1123" t="s">
        <v>679</v>
      </c>
      <c r="T40" s="1124"/>
      <c r="U40" s="1124"/>
      <c r="V40" s="1124"/>
      <c r="W40" s="1124"/>
      <c r="X40" s="1124"/>
      <c r="Y40" s="1124"/>
      <c r="Z40" s="1124"/>
      <c r="AA40" s="1124"/>
      <c r="AB40" s="1125"/>
      <c r="AC40" s="1125"/>
      <c r="AD40" s="791"/>
      <c r="AE40" s="791"/>
      <c r="AF40" s="791"/>
      <c r="AG40" s="791"/>
      <c r="AH40" s="791"/>
      <c r="AI40" s="791"/>
      <c r="AJ40" s="791"/>
      <c r="AK40" s="791"/>
      <c r="AL40" s="791"/>
      <c r="AM40" s="791"/>
      <c r="AN40" s="792"/>
      <c r="AO40" s="793"/>
      <c r="AP40" s="638">
        <v>20</v>
      </c>
      <c r="AQ40" s="632"/>
      <c r="AR40" s="1157" t="s">
        <v>225</v>
      </c>
      <c r="AS40" s="1158"/>
      <c r="AT40" s="1158"/>
      <c r="AU40" s="1158"/>
      <c r="AV40" s="1158"/>
      <c r="AW40" s="1158"/>
      <c r="AX40" s="1158"/>
      <c r="AY40" s="1158"/>
      <c r="AZ40" s="1158"/>
      <c r="BA40" s="1158"/>
      <c r="BB40" s="1159"/>
      <c r="BC40" s="1159"/>
      <c r="BD40" s="1159"/>
      <c r="BE40" s="633"/>
      <c r="BF40" s="632"/>
      <c r="BG40" s="633"/>
      <c r="BH40" s="633"/>
      <c r="BI40" s="634"/>
      <c r="BJ40" s="634"/>
      <c r="BK40" s="634"/>
      <c r="BL40" s="634"/>
      <c r="BM40" s="634"/>
      <c r="BN40" s="634"/>
      <c r="BO40" s="634"/>
      <c r="BP40" s="645"/>
      <c r="BQ40" s="634"/>
      <c r="BR40" s="634"/>
      <c r="BS40" s="634"/>
      <c r="BT40" s="634"/>
      <c r="BU40" s="634"/>
      <c r="BV40" s="634"/>
      <c r="BW40" s="634"/>
      <c r="BX40" s="634"/>
      <c r="BY40" s="634"/>
      <c r="BZ40" s="634"/>
      <c r="CA40" s="634"/>
      <c r="CB40" s="634"/>
      <c r="CC40" s="635"/>
      <c r="CG40" s="584"/>
      <c r="CH40" s="625"/>
      <c r="CI40" s="584"/>
      <c r="CJ40" s="625"/>
      <c r="CK40" s="625"/>
      <c r="CL40" s="625"/>
      <c r="CM40" s="625"/>
      <c r="CN40" s="625"/>
      <c r="CO40" s="625"/>
      <c r="CP40" s="625"/>
      <c r="CQ40" s="625"/>
      <c r="CR40" s="625"/>
      <c r="CS40" s="625"/>
      <c r="CT40" s="1"/>
      <c r="CU40" s="1"/>
      <c r="CV40" s="474"/>
      <c r="CW40" s="474"/>
      <c r="CX40" s="474"/>
      <c r="CY40" s="474"/>
      <c r="CZ40" s="474"/>
      <c r="DA40" s="474"/>
      <c r="DB40" s="474"/>
      <c r="DC40" s="474"/>
      <c r="DD40" s="474"/>
      <c r="DE40" s="474"/>
      <c r="DF40" s="474"/>
      <c r="DG40" s="473"/>
      <c r="DH40" s="473"/>
      <c r="DI40" s="472"/>
      <c r="DJ40" s="472"/>
    </row>
    <row r="41" spans="2:114" s="26" customFormat="1" ht="10.5" customHeight="1">
      <c r="B41" s="774"/>
      <c r="C41" s="774"/>
      <c r="D41" s="774"/>
      <c r="E41" s="774"/>
      <c r="F41" s="774"/>
      <c r="G41" s="774"/>
      <c r="H41" s="774"/>
      <c r="I41" s="774"/>
      <c r="J41" s="774"/>
      <c r="K41" s="774"/>
      <c r="L41" s="774"/>
      <c r="M41" s="774"/>
      <c r="N41" s="774"/>
      <c r="O41" s="774"/>
      <c r="P41" s="774"/>
      <c r="Q41" s="774"/>
      <c r="R41" s="774"/>
      <c r="S41" s="774"/>
      <c r="T41" s="775"/>
      <c r="U41" s="775"/>
      <c r="V41" s="775"/>
      <c r="W41" s="775"/>
      <c r="X41" s="775"/>
      <c r="Y41" s="775"/>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774"/>
      <c r="BG41" s="776"/>
      <c r="BH41" s="776"/>
      <c r="BI41" s="776"/>
      <c r="BJ41" s="776"/>
      <c r="BK41" s="776"/>
      <c r="BL41" s="776"/>
      <c r="BM41" s="776"/>
      <c r="BN41" s="776"/>
      <c r="BO41" s="776"/>
      <c r="BP41" s="776"/>
      <c r="BQ41" s="776"/>
      <c r="BR41" s="776"/>
      <c r="BS41" s="776"/>
      <c r="BT41" s="776"/>
      <c r="BU41" s="776"/>
      <c r="BV41" s="776"/>
      <c r="BW41" s="776"/>
      <c r="BX41" s="776"/>
      <c r="BY41" s="776"/>
      <c r="BZ41" s="776"/>
      <c r="CA41" s="776"/>
      <c r="CB41" s="776"/>
      <c r="CC41" s="774"/>
      <c r="CG41" s="588"/>
      <c r="CH41" s="651"/>
      <c r="CI41" s="651"/>
      <c r="CJ41" s="651"/>
      <c r="CK41" s="651"/>
      <c r="CL41" s="651"/>
      <c r="CM41" s="651"/>
      <c r="CN41" s="651"/>
      <c r="CO41" s="651"/>
      <c r="CP41" s="651"/>
      <c r="CQ41" s="651"/>
      <c r="CR41" s="651"/>
      <c r="CS41" s="651"/>
      <c r="CT41" s="418"/>
      <c r="CU41" s="1"/>
      <c r="CV41" s="473"/>
      <c r="CW41" s="473"/>
      <c r="CX41" s="473"/>
      <c r="CY41" s="473"/>
      <c r="CZ41" s="473"/>
      <c r="DA41" s="472"/>
      <c r="DB41" s="472"/>
      <c r="DC41" s="472"/>
      <c r="DD41" s="472"/>
      <c r="DE41" s="472"/>
      <c r="DF41" s="472"/>
      <c r="DG41" s="472"/>
      <c r="DH41" s="472"/>
      <c r="DI41" s="472"/>
      <c r="DJ41" s="472"/>
    </row>
  </sheetData>
  <sheetProtection/>
  <mergeCells count="146">
    <mergeCell ref="BG36:BW36"/>
    <mergeCell ref="BG35:BZ35"/>
    <mergeCell ref="S36:Z36"/>
    <mergeCell ref="AR29:BD29"/>
    <mergeCell ref="AP27:AP29"/>
    <mergeCell ref="AR38:BD38"/>
    <mergeCell ref="BG37:BN37"/>
    <mergeCell ref="BG26:BL26"/>
    <mergeCell ref="BG32:BW32"/>
    <mergeCell ref="BG33:BU33"/>
    <mergeCell ref="D31:P31"/>
    <mergeCell ref="AR31:BD31"/>
    <mergeCell ref="D26:P26"/>
    <mergeCell ref="S26:W26"/>
    <mergeCell ref="AP31:AP33"/>
    <mergeCell ref="D33:P33"/>
    <mergeCell ref="AR33:BD33"/>
    <mergeCell ref="CI35:CR35"/>
    <mergeCell ref="D36:P36"/>
    <mergeCell ref="D40:P40"/>
    <mergeCell ref="S35:AB35"/>
    <mergeCell ref="AR40:BD40"/>
    <mergeCell ref="AR37:BD37"/>
    <mergeCell ref="D38:P38"/>
    <mergeCell ref="D39:P39"/>
    <mergeCell ref="AR39:BD39"/>
    <mergeCell ref="S37:Z37"/>
    <mergeCell ref="B34:B40"/>
    <mergeCell ref="D34:P34"/>
    <mergeCell ref="AR34:BD34"/>
    <mergeCell ref="D35:P35"/>
    <mergeCell ref="S38:W38"/>
    <mergeCell ref="S39:AC39"/>
    <mergeCell ref="AP34:AP37"/>
    <mergeCell ref="AR36:BD36"/>
    <mergeCell ref="D37:P37"/>
    <mergeCell ref="AR35:BD35"/>
    <mergeCell ref="D29:P29"/>
    <mergeCell ref="S31:AD31"/>
    <mergeCell ref="S30:AJ30"/>
    <mergeCell ref="AR27:BD27"/>
    <mergeCell ref="S33:AK33"/>
    <mergeCell ref="D28:P28"/>
    <mergeCell ref="B25:B33"/>
    <mergeCell ref="D25:P25"/>
    <mergeCell ref="AR25:BD25"/>
    <mergeCell ref="D27:P27"/>
    <mergeCell ref="S32:Z32"/>
    <mergeCell ref="D30:P30"/>
    <mergeCell ref="AR30:BD30"/>
    <mergeCell ref="AR28:BD28"/>
    <mergeCell ref="D32:P32"/>
    <mergeCell ref="AR32:BD32"/>
    <mergeCell ref="D21:P21"/>
    <mergeCell ref="AR21:BD21"/>
    <mergeCell ref="B22:B24"/>
    <mergeCell ref="D22:P22"/>
    <mergeCell ref="AR22:BD22"/>
    <mergeCell ref="D23:P23"/>
    <mergeCell ref="AR23:BD23"/>
    <mergeCell ref="AP23:AP26"/>
    <mergeCell ref="AR26:BD26"/>
    <mergeCell ref="D24:P24"/>
    <mergeCell ref="D18:P18"/>
    <mergeCell ref="AR18:BD18"/>
    <mergeCell ref="D19:P19"/>
    <mergeCell ref="AR19:BD19"/>
    <mergeCell ref="D20:P20"/>
    <mergeCell ref="AR20:BD20"/>
    <mergeCell ref="S18:Z18"/>
    <mergeCell ref="B14:B18"/>
    <mergeCell ref="D14:P14"/>
    <mergeCell ref="AR14:BD14"/>
    <mergeCell ref="D15:P15"/>
    <mergeCell ref="AR15:BD15"/>
    <mergeCell ref="D17:P17"/>
    <mergeCell ref="AR17:BD17"/>
    <mergeCell ref="AP15:AP22"/>
    <mergeCell ref="D16:P16"/>
    <mergeCell ref="S17:AB17"/>
    <mergeCell ref="D12:P12"/>
    <mergeCell ref="AP12:AP14"/>
    <mergeCell ref="AR12:BD12"/>
    <mergeCell ref="D13:P13"/>
    <mergeCell ref="AR13:BD13"/>
    <mergeCell ref="AR16:BD16"/>
    <mergeCell ref="S13:AJ13"/>
    <mergeCell ref="B8:B10"/>
    <mergeCell ref="D8:P8"/>
    <mergeCell ref="AP8:AP11"/>
    <mergeCell ref="AR8:BD8"/>
    <mergeCell ref="D9:P9"/>
    <mergeCell ref="AR9:BD9"/>
    <mergeCell ref="D10:P10"/>
    <mergeCell ref="AR10:BD10"/>
    <mergeCell ref="B11:B13"/>
    <mergeCell ref="D11:P11"/>
    <mergeCell ref="C5:M5"/>
    <mergeCell ref="O5:P5"/>
    <mergeCell ref="D7:P7"/>
    <mergeCell ref="S7:AO7"/>
    <mergeCell ref="C4:M4"/>
    <mergeCell ref="O4:P4"/>
    <mergeCell ref="S4:T4"/>
    <mergeCell ref="Z4:AE4"/>
    <mergeCell ref="AF4:AG4"/>
    <mergeCell ref="AH4:AJ4"/>
    <mergeCell ref="CI33:CV33"/>
    <mergeCell ref="AJ2:AW2"/>
    <mergeCell ref="S23:AI23"/>
    <mergeCell ref="S24:AI24"/>
    <mergeCell ref="S27:Z27"/>
    <mergeCell ref="S29:AI29"/>
    <mergeCell ref="S28:AI28"/>
    <mergeCell ref="CI29:CW29"/>
    <mergeCell ref="CI31:CT31"/>
    <mergeCell ref="CI32:CT32"/>
    <mergeCell ref="S40:AC40"/>
    <mergeCell ref="BG9:BN9"/>
    <mergeCell ref="BG10:BO10"/>
    <mergeCell ref="BG11:BN11"/>
    <mergeCell ref="BG14:BQ14"/>
    <mergeCell ref="BG16:CA16"/>
    <mergeCell ref="BG17:BR17"/>
    <mergeCell ref="AR11:BD11"/>
    <mergeCell ref="S12:AM12"/>
    <mergeCell ref="S15:AE15"/>
    <mergeCell ref="BG25:BL25"/>
    <mergeCell ref="BG28:BQ28"/>
    <mergeCell ref="BG29:BO29"/>
    <mergeCell ref="S5:BW5"/>
    <mergeCell ref="BG13:BL13"/>
    <mergeCell ref="S9:AB9"/>
    <mergeCell ref="AR7:BD7"/>
    <mergeCell ref="BG7:CC7"/>
    <mergeCell ref="S16:AM16"/>
    <mergeCell ref="BG24:BL24"/>
    <mergeCell ref="U4:W4"/>
    <mergeCell ref="X4:Y4"/>
    <mergeCell ref="BG22:BT22"/>
    <mergeCell ref="AR24:BD24"/>
    <mergeCell ref="S10:AL10"/>
    <mergeCell ref="BG21:BN21"/>
    <mergeCell ref="BG20:BP20"/>
    <mergeCell ref="BG18:BU18"/>
    <mergeCell ref="BG19:BS19"/>
  </mergeCells>
  <printOptions/>
  <pageMargins left="0.3937007874015748" right="0.1968503937007874" top="0.1968503937007874" bottom="0.1968503937007874"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BP68"/>
  <sheetViews>
    <sheetView zoomScalePageLayoutView="0" workbookViewId="0" topLeftCell="A1">
      <selection activeCell="AZ38" sqref="AZ38"/>
    </sheetView>
  </sheetViews>
  <sheetFormatPr defaultColWidth="9.00390625" defaultRowHeight="13.5"/>
  <cols>
    <col min="1" max="61" width="1.625" style="2" customWidth="1"/>
    <col min="62" max="67" width="1.75390625" style="2" customWidth="1"/>
    <col min="68" max="16384" width="9.00390625" style="2" customWidth="1"/>
  </cols>
  <sheetData>
    <row r="1" spans="1:61"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940"/>
      <c r="BC1" s="940"/>
      <c r="BD1" s="940"/>
      <c r="BE1" s="940"/>
      <c r="BF1" s="940"/>
      <c r="BG1" s="940"/>
      <c r="BH1" s="940"/>
      <c r="BI1" s="940"/>
    </row>
    <row r="2" spans="1:61" ht="18" customHeight="1">
      <c r="A2" s="87"/>
      <c r="B2" s="87"/>
      <c r="C2" s="87"/>
      <c r="D2" s="81"/>
      <c r="E2" s="8"/>
      <c r="F2" s="17"/>
      <c r="G2" s="17"/>
      <c r="H2" s="17"/>
      <c r="I2" s="17"/>
      <c r="J2" s="87"/>
      <c r="K2" s="87"/>
      <c r="L2" s="87"/>
      <c r="M2" s="87"/>
      <c r="N2" s="87"/>
      <c r="O2" s="87"/>
      <c r="P2" s="87"/>
      <c r="Q2" s="87"/>
      <c r="R2" s="87"/>
      <c r="S2" s="87"/>
      <c r="T2" s="87"/>
      <c r="U2" s="87"/>
      <c r="V2" s="87"/>
      <c r="W2" s="87"/>
      <c r="X2" s="87"/>
      <c r="Y2" s="87"/>
      <c r="Z2" s="87"/>
      <c r="AA2" s="87"/>
      <c r="AB2" s="87"/>
      <c r="AC2" s="87"/>
      <c r="AD2" s="87"/>
      <c r="AE2" s="87"/>
      <c r="AF2" s="87"/>
      <c r="AG2" s="87"/>
      <c r="AH2" s="87"/>
      <c r="AI2" s="87"/>
      <c r="AJ2" s="96"/>
      <c r="AK2" s="96"/>
      <c r="AL2" s="96"/>
      <c r="AM2" s="96"/>
      <c r="AN2" s="96"/>
      <c r="AO2" s="96"/>
      <c r="AP2" s="96"/>
      <c r="AQ2" s="96"/>
      <c r="AR2" s="96"/>
      <c r="AS2" s="96"/>
      <c r="AT2" s="96"/>
      <c r="AU2" s="96"/>
      <c r="AV2" s="17"/>
      <c r="AW2" s="17"/>
      <c r="AX2" s="3"/>
      <c r="AY2" s="3"/>
      <c r="AZ2" s="3"/>
      <c r="BA2" s="3"/>
      <c r="BB2" s="3"/>
      <c r="BC2" s="3"/>
      <c r="BD2" s="3"/>
      <c r="BE2" s="3"/>
      <c r="BF2" s="3"/>
      <c r="BG2" s="3"/>
      <c r="BH2" s="3"/>
      <c r="BI2" s="3"/>
    </row>
    <row r="3" spans="1:61" ht="18" customHeight="1">
      <c r="A3" s="87"/>
      <c r="B3" s="87"/>
      <c r="C3" s="87"/>
      <c r="D3" s="81"/>
      <c r="E3" s="8"/>
      <c r="F3" s="18"/>
      <c r="G3" s="18"/>
      <c r="H3" s="18"/>
      <c r="I3" s="18"/>
      <c r="J3" s="18"/>
      <c r="K3" s="18"/>
      <c r="L3" s="18"/>
      <c r="M3" s="18"/>
      <c r="N3" s="18"/>
      <c r="O3" s="18"/>
      <c r="P3" s="18"/>
      <c r="Q3" s="18"/>
      <c r="R3" s="18"/>
      <c r="S3" s="18"/>
      <c r="T3" s="18"/>
      <c r="U3" s="18"/>
      <c r="V3" s="18"/>
      <c r="W3" s="18"/>
      <c r="X3" s="18"/>
      <c r="Y3" s="18"/>
      <c r="Z3" s="18"/>
      <c r="AA3" s="18"/>
      <c r="AB3" s="18"/>
      <c r="AC3" s="18"/>
      <c r="AD3" s="87"/>
      <c r="AE3" s="18"/>
      <c r="AF3" s="18"/>
      <c r="AG3" s="18"/>
      <c r="AH3" s="18"/>
      <c r="AI3" s="18"/>
      <c r="AJ3" s="18"/>
      <c r="AK3" s="18"/>
      <c r="AL3" s="18"/>
      <c r="AM3" s="18"/>
      <c r="AN3" s="18"/>
      <c r="AO3" s="18"/>
      <c r="AP3" s="18"/>
      <c r="AQ3" s="18"/>
      <c r="AR3" s="333"/>
      <c r="AS3" s="1868" t="s">
        <v>326</v>
      </c>
      <c r="AT3" s="1584"/>
      <c r="AU3" s="1584"/>
      <c r="AV3" s="1584"/>
      <c r="AW3" s="1584"/>
      <c r="AX3" s="1869"/>
      <c r="AY3" s="1868" t="s">
        <v>327</v>
      </c>
      <c r="AZ3" s="1584"/>
      <c r="BA3" s="1584"/>
      <c r="BB3" s="1584"/>
      <c r="BC3" s="1584"/>
      <c r="BD3" s="1869"/>
      <c r="BE3" s="3"/>
      <c r="BF3" s="3"/>
      <c r="BG3" s="3"/>
      <c r="BH3" s="3"/>
      <c r="BI3" s="3"/>
    </row>
    <row r="4" spans="1:61" ht="18" customHeight="1">
      <c r="A4" s="87"/>
      <c r="B4" s="87"/>
      <c r="C4" s="87"/>
      <c r="D4" s="81"/>
      <c r="E4" s="8"/>
      <c r="F4" s="13"/>
      <c r="G4" s="13"/>
      <c r="H4" s="13"/>
      <c r="I4" s="13"/>
      <c r="J4" s="13"/>
      <c r="K4" s="13"/>
      <c r="L4" s="13"/>
      <c r="M4" s="13"/>
      <c r="N4" s="13"/>
      <c r="O4" s="13"/>
      <c r="P4" s="13"/>
      <c r="Q4" s="13"/>
      <c r="R4" s="13"/>
      <c r="S4" s="13"/>
      <c r="T4" s="13"/>
      <c r="U4" s="13"/>
      <c r="V4" s="13"/>
      <c r="W4" s="13"/>
      <c r="X4" s="13"/>
      <c r="Y4" s="13"/>
      <c r="Z4" s="13"/>
      <c r="AA4" s="13"/>
      <c r="AB4" s="13"/>
      <c r="AC4" s="13"/>
      <c r="AD4" s="87"/>
      <c r="AE4" s="13"/>
      <c r="AF4" s="13"/>
      <c r="AG4" s="13"/>
      <c r="AH4" s="13"/>
      <c r="AI4" s="13"/>
      <c r="AJ4" s="13"/>
      <c r="AK4" s="13"/>
      <c r="AL4" s="13"/>
      <c r="AM4" s="13"/>
      <c r="AN4" s="13"/>
      <c r="AO4" s="13"/>
      <c r="AP4" s="13"/>
      <c r="AQ4" s="13"/>
      <c r="AR4" s="191"/>
      <c r="AS4" s="1455"/>
      <c r="AT4" s="1862"/>
      <c r="AU4" s="1862"/>
      <c r="AV4" s="1862"/>
      <c r="AW4" s="1862"/>
      <c r="AX4" s="1863"/>
      <c r="AY4" s="1455"/>
      <c r="AZ4" s="1862"/>
      <c r="BA4" s="1862"/>
      <c r="BB4" s="1862"/>
      <c r="BC4" s="1862"/>
      <c r="BD4" s="1863"/>
      <c r="BE4" s="3"/>
      <c r="BF4" s="3"/>
      <c r="BG4" s="3"/>
      <c r="BH4" s="3"/>
      <c r="BI4" s="3"/>
    </row>
    <row r="5" spans="1:61" ht="18" customHeight="1">
      <c r="A5" s="87"/>
      <c r="B5" s="87"/>
      <c r="C5" s="87"/>
      <c r="D5" s="81"/>
      <c r="E5" s="8"/>
      <c r="F5" s="13"/>
      <c r="G5" s="13"/>
      <c r="H5" s="13"/>
      <c r="I5" s="13"/>
      <c r="J5" s="13"/>
      <c r="K5" s="13"/>
      <c r="L5" s="13"/>
      <c r="M5" s="13"/>
      <c r="N5" s="13"/>
      <c r="O5" s="13"/>
      <c r="P5" s="13"/>
      <c r="Q5" s="13"/>
      <c r="R5" s="13"/>
      <c r="S5" s="13"/>
      <c r="T5" s="13"/>
      <c r="U5" s="13"/>
      <c r="V5" s="13"/>
      <c r="W5" s="13"/>
      <c r="X5" s="13"/>
      <c r="Y5" s="13"/>
      <c r="Z5" s="13"/>
      <c r="AA5" s="13"/>
      <c r="AB5" s="13"/>
      <c r="AC5" s="13"/>
      <c r="AD5" s="87"/>
      <c r="AE5" s="13"/>
      <c r="AF5" s="13"/>
      <c r="AG5" s="13"/>
      <c r="AH5" s="13"/>
      <c r="AI5" s="13"/>
      <c r="AJ5" s="13"/>
      <c r="AK5" s="13"/>
      <c r="AL5" s="13"/>
      <c r="AM5" s="13"/>
      <c r="AN5" s="13"/>
      <c r="AO5" s="13"/>
      <c r="AP5" s="13"/>
      <c r="AQ5" s="13"/>
      <c r="AR5" s="191"/>
      <c r="AS5" s="1478"/>
      <c r="AT5" s="1467"/>
      <c r="AU5" s="1467"/>
      <c r="AV5" s="1467"/>
      <c r="AW5" s="1467"/>
      <c r="AX5" s="1864"/>
      <c r="AY5" s="1478"/>
      <c r="AZ5" s="1467"/>
      <c r="BA5" s="1467"/>
      <c r="BB5" s="1467"/>
      <c r="BC5" s="1467"/>
      <c r="BD5" s="1864"/>
      <c r="BE5" s="3"/>
      <c r="BF5" s="3"/>
      <c r="BG5" s="3"/>
      <c r="BH5" s="3"/>
      <c r="BI5" s="3"/>
    </row>
    <row r="6" spans="1:61" ht="18" customHeight="1">
      <c r="A6" s="87"/>
      <c r="B6" s="87"/>
      <c r="C6" s="87"/>
      <c r="D6" s="81"/>
      <c r="E6" s="8"/>
      <c r="F6" s="13"/>
      <c r="G6" s="13"/>
      <c r="H6" s="13"/>
      <c r="I6" s="13"/>
      <c r="J6" s="13"/>
      <c r="K6" s="13"/>
      <c r="L6" s="13"/>
      <c r="M6" s="13"/>
      <c r="N6" s="13"/>
      <c r="O6" s="13"/>
      <c r="P6" s="13"/>
      <c r="Q6" s="13"/>
      <c r="R6" s="13"/>
      <c r="S6" s="13"/>
      <c r="T6" s="13"/>
      <c r="U6" s="13"/>
      <c r="V6" s="13"/>
      <c r="W6" s="13"/>
      <c r="X6" s="13"/>
      <c r="Y6" s="13"/>
      <c r="Z6" s="13"/>
      <c r="AA6" s="13"/>
      <c r="AB6" s="13"/>
      <c r="AC6" s="13"/>
      <c r="AD6" s="87"/>
      <c r="AE6" s="13"/>
      <c r="AF6" s="13"/>
      <c r="AG6" s="13"/>
      <c r="AH6" s="13"/>
      <c r="AI6" s="13"/>
      <c r="AJ6" s="13"/>
      <c r="AK6" s="13"/>
      <c r="AL6" s="13"/>
      <c r="AM6" s="13"/>
      <c r="AN6" s="13"/>
      <c r="AO6" s="13"/>
      <c r="AP6" s="13"/>
      <c r="AQ6" s="13"/>
      <c r="AR6" s="191"/>
      <c r="AS6" s="1865"/>
      <c r="AT6" s="1512"/>
      <c r="AU6" s="1512"/>
      <c r="AV6" s="1512"/>
      <c r="AW6" s="1512"/>
      <c r="AX6" s="1866"/>
      <c r="AY6" s="1865"/>
      <c r="AZ6" s="1512"/>
      <c r="BA6" s="1512"/>
      <c r="BB6" s="1512"/>
      <c r="BC6" s="1512"/>
      <c r="BD6" s="1866"/>
      <c r="BE6" s="3"/>
      <c r="BF6" s="3"/>
      <c r="BG6" s="3"/>
      <c r="BH6" s="3"/>
      <c r="BI6" s="3"/>
    </row>
    <row r="7" spans="1:61" ht="18" customHeight="1">
      <c r="A7" s="87"/>
      <c r="B7" s="87"/>
      <c r="C7" s="87"/>
      <c r="D7" s="81"/>
      <c r="E7" s="8"/>
      <c r="F7" s="17"/>
      <c r="G7" s="17"/>
      <c r="H7" s="17"/>
      <c r="I7" s="1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6"/>
      <c r="AK7" s="13"/>
      <c r="AL7" s="13"/>
      <c r="AM7" s="13"/>
      <c r="AN7" s="13"/>
      <c r="AO7" s="13"/>
      <c r="AP7" s="13"/>
      <c r="AQ7" s="13"/>
      <c r="AR7" s="13"/>
      <c r="AS7" s="13"/>
      <c r="AT7" s="13"/>
      <c r="AU7" s="13"/>
      <c r="AV7" s="13"/>
      <c r="AW7" s="13"/>
      <c r="AX7" s="13"/>
      <c r="AY7" s="13"/>
      <c r="AZ7" s="13"/>
      <c r="BA7" s="13"/>
      <c r="BB7" s="13"/>
      <c r="BC7" s="3"/>
      <c r="BD7" s="3"/>
      <c r="BE7" s="3"/>
      <c r="BF7" s="3"/>
      <c r="BG7" s="3"/>
      <c r="BH7" s="3"/>
      <c r="BI7" s="3"/>
    </row>
    <row r="8" spans="1:61" ht="18" customHeight="1">
      <c r="A8" s="87"/>
      <c r="B8" s="87"/>
      <c r="C8" s="87"/>
      <c r="D8" s="81"/>
      <c r="E8" s="8"/>
      <c r="F8" s="17"/>
      <c r="G8" s="17"/>
      <c r="H8" s="17"/>
      <c r="I8" s="1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6"/>
      <c r="AK8" s="96"/>
      <c r="AL8" s="96"/>
      <c r="AM8" s="96"/>
      <c r="AN8" s="96"/>
      <c r="AO8" s="96"/>
      <c r="AP8" s="96"/>
      <c r="AQ8" s="96"/>
      <c r="AR8" s="96"/>
      <c r="AS8" s="96"/>
      <c r="AT8" s="96"/>
      <c r="AU8" s="96"/>
      <c r="AV8" s="17"/>
      <c r="AW8" s="17"/>
      <c r="AX8" s="3"/>
      <c r="AY8" s="3"/>
      <c r="AZ8" s="3"/>
      <c r="BA8" s="3"/>
      <c r="BB8" s="3"/>
      <c r="BC8" s="3"/>
      <c r="BD8" s="3"/>
      <c r="BE8" s="3"/>
      <c r="BF8" s="3"/>
      <c r="BG8" s="3"/>
      <c r="BH8" s="3"/>
      <c r="BI8" s="3"/>
    </row>
    <row r="9" spans="5:39" ht="21" customHeight="1">
      <c r="E9" s="13"/>
      <c r="F9" s="8"/>
      <c r="G9" s="8"/>
      <c r="H9" s="8"/>
      <c r="I9" s="8"/>
      <c r="W9" s="156"/>
      <c r="X9" s="37"/>
      <c r="Y9" s="37"/>
      <c r="Z9" s="1485" t="s">
        <v>351</v>
      </c>
      <c r="AA9" s="1471"/>
      <c r="AB9" s="1471"/>
      <c r="AC9" s="1471"/>
      <c r="AD9" s="1471"/>
      <c r="AE9" s="1471"/>
      <c r="AF9" s="1471"/>
      <c r="AG9" s="1471"/>
      <c r="AH9" s="1471"/>
      <c r="AI9" s="1471"/>
      <c r="AJ9" s="1471"/>
      <c r="AK9" s="37"/>
      <c r="AL9" s="37"/>
      <c r="AM9" s="37"/>
    </row>
    <row r="10" spans="5:50" ht="20.25" customHeight="1">
      <c r="E10" s="13"/>
      <c r="F10" s="13"/>
      <c r="G10" s="13"/>
      <c r="H10" s="48"/>
      <c r="I10" s="48"/>
      <c r="J10" s="48"/>
      <c r="K10" s="48"/>
      <c r="L10" s="48"/>
      <c r="M10" s="48"/>
      <c r="N10" s="48"/>
      <c r="O10" s="48"/>
      <c r="P10" s="48"/>
      <c r="Q10" s="48"/>
      <c r="R10" s="48"/>
      <c r="S10" s="48"/>
      <c r="T10" s="48"/>
      <c r="U10" s="156"/>
      <c r="V10" s="56"/>
      <c r="W10" s="156"/>
      <c r="X10" s="106"/>
      <c r="Y10" s="106"/>
      <c r="Z10" s="106"/>
      <c r="AA10" s="156"/>
      <c r="AB10" s="106"/>
      <c r="AC10" s="106"/>
      <c r="AD10" s="106"/>
      <c r="AE10" s="106"/>
      <c r="AF10" s="106"/>
      <c r="AG10" s="106"/>
      <c r="AH10" s="106"/>
      <c r="AI10" s="106"/>
      <c r="AJ10" s="106"/>
      <c r="AK10" s="106"/>
      <c r="AL10" s="106"/>
      <c r="AM10" s="106"/>
      <c r="AN10" s="22"/>
      <c r="AO10" s="48"/>
      <c r="AP10" s="48"/>
      <c r="AQ10" s="48"/>
      <c r="AR10" s="48"/>
      <c r="AS10" s="48"/>
      <c r="AT10" s="48"/>
      <c r="AU10" s="48"/>
      <c r="AV10" s="48"/>
      <c r="AW10" s="48"/>
      <c r="AX10" s="48"/>
    </row>
    <row r="11" spans="5:50" ht="20.25" customHeight="1">
      <c r="E11" s="13"/>
      <c r="F11" s="13"/>
      <c r="G11" s="13"/>
      <c r="H11" s="48"/>
      <c r="I11" s="48"/>
      <c r="J11" s="48"/>
      <c r="K11" s="48"/>
      <c r="L11" s="48"/>
      <c r="M11" s="48"/>
      <c r="N11" s="48"/>
      <c r="O11" s="48"/>
      <c r="P11" s="48"/>
      <c r="Q11" s="48"/>
      <c r="R11" s="48"/>
      <c r="S11" s="48"/>
      <c r="T11" s="48"/>
      <c r="U11" s="48"/>
      <c r="V11" s="48"/>
      <c r="W11" s="8"/>
      <c r="X11" s="8"/>
      <c r="Y11" s="8"/>
      <c r="Z11" s="8"/>
      <c r="AA11" s="8"/>
      <c r="AB11" s="8"/>
      <c r="AC11" s="8"/>
      <c r="AD11" s="8"/>
      <c r="AE11" s="8"/>
      <c r="AF11" s="8"/>
      <c r="AG11" s="8"/>
      <c r="AH11" s="8"/>
      <c r="AI11" s="8"/>
      <c r="AJ11" s="8"/>
      <c r="AK11" s="8"/>
      <c r="AL11" s="8"/>
      <c r="AM11" s="8"/>
      <c r="AN11" s="8"/>
      <c r="AO11" s="48"/>
      <c r="AP11" s="48"/>
      <c r="AQ11" s="48"/>
      <c r="AR11" s="48"/>
      <c r="AS11" s="48"/>
      <c r="AT11" s="48"/>
      <c r="AU11" s="48"/>
      <c r="AV11" s="48"/>
      <c r="AW11" s="48"/>
      <c r="AX11" s="48"/>
    </row>
    <row r="12" spans="5:56" ht="20.25" customHeight="1">
      <c r="E12" s="13"/>
      <c r="F12" s="13"/>
      <c r="G12" s="13"/>
      <c r="H12" s="48"/>
      <c r="I12" s="48"/>
      <c r="J12" s="48"/>
      <c r="K12" s="48"/>
      <c r="L12" s="48"/>
      <c r="M12" s="48"/>
      <c r="N12" s="48"/>
      <c r="O12" s="48"/>
      <c r="P12" s="48"/>
      <c r="Q12" s="48"/>
      <c r="R12" s="48"/>
      <c r="S12" s="48"/>
      <c r="T12" s="48"/>
      <c r="U12" s="48"/>
      <c r="V12" s="190"/>
      <c r="W12" s="8"/>
      <c r="X12" s="8"/>
      <c r="Y12" s="8"/>
      <c r="Z12" s="8"/>
      <c r="AA12" s="8"/>
      <c r="AB12" s="8"/>
      <c r="AC12" s="8"/>
      <c r="AD12" s="8"/>
      <c r="AE12" s="8"/>
      <c r="AF12" s="8"/>
      <c r="AG12" s="8"/>
      <c r="AH12" s="8"/>
      <c r="AI12" s="8"/>
      <c r="AJ12" s="8"/>
      <c r="AK12" s="8"/>
      <c r="AL12" s="8"/>
      <c r="AM12" s="8"/>
      <c r="AN12" s="8"/>
      <c r="AO12" s="48"/>
      <c r="AP12" s="1434" t="str">
        <f>IF('入力'!$F$9="","",'入力'!$F$9)</f>
        <v>令和</v>
      </c>
      <c r="AQ12" s="1434"/>
      <c r="AR12" s="1434"/>
      <c r="AS12" s="1437"/>
      <c r="AT12" s="1437"/>
      <c r="AU12" s="1467" t="s">
        <v>8</v>
      </c>
      <c r="AV12" s="1467"/>
      <c r="AW12" s="1467"/>
      <c r="AX12" s="1467"/>
      <c r="AY12" s="1467" t="s">
        <v>9</v>
      </c>
      <c r="AZ12" s="1467"/>
      <c r="BA12" s="1467"/>
      <c r="BB12" s="1467"/>
      <c r="BC12" s="1467" t="s">
        <v>10</v>
      </c>
      <c r="BD12" s="1467"/>
    </row>
    <row r="13" spans="5:50" ht="18" customHeight="1">
      <c r="E13" s="13"/>
      <c r="F13" s="13"/>
      <c r="G13" s="13"/>
      <c r="H13" s="48"/>
      <c r="I13" s="48"/>
      <c r="J13" s="48"/>
      <c r="K13" s="48"/>
      <c r="L13" s="48"/>
      <c r="M13" s="48"/>
      <c r="N13" s="48"/>
      <c r="O13" s="48"/>
      <c r="P13" s="48"/>
      <c r="Q13" s="48"/>
      <c r="R13" s="48"/>
      <c r="S13" s="48"/>
      <c r="T13" s="48"/>
      <c r="U13" s="48"/>
      <c r="V13" s="190"/>
      <c r="W13" s="8"/>
      <c r="X13" s="8"/>
      <c r="Y13" s="8"/>
      <c r="Z13" s="8"/>
      <c r="AA13" s="8"/>
      <c r="AB13" s="8"/>
      <c r="AC13" s="8"/>
      <c r="AD13" s="8"/>
      <c r="AE13" s="8"/>
      <c r="AF13" s="8"/>
      <c r="AG13" s="8"/>
      <c r="AH13" s="8"/>
      <c r="AI13" s="8"/>
      <c r="AJ13" s="8"/>
      <c r="AK13" s="8"/>
      <c r="AL13" s="8"/>
      <c r="AM13" s="8"/>
      <c r="AN13" s="8"/>
      <c r="AO13" s="48"/>
      <c r="AP13" s="48"/>
      <c r="AQ13" s="48"/>
      <c r="AR13" s="48"/>
      <c r="AS13" s="48"/>
      <c r="AT13" s="48"/>
      <c r="AU13" s="48"/>
      <c r="AV13" s="48"/>
      <c r="AW13" s="48"/>
      <c r="AX13" s="48"/>
    </row>
    <row r="14" spans="5:50" ht="19.5" customHeight="1">
      <c r="E14" s="13"/>
      <c r="F14" s="1434" t="s">
        <v>588</v>
      </c>
      <c r="G14" s="1110"/>
      <c r="H14" s="1110"/>
      <c r="I14" s="1110"/>
      <c r="J14" s="1110"/>
      <c r="K14" s="1110"/>
      <c r="L14" s="1110"/>
      <c r="M14" s="1110"/>
      <c r="N14" s="1110"/>
      <c r="O14" s="1110"/>
      <c r="P14" s="1110"/>
      <c r="Q14" s="1110"/>
      <c r="R14" s="1110"/>
      <c r="S14" s="1110"/>
      <c r="T14" s="1110"/>
      <c r="U14" s="153"/>
      <c r="V14" s="153"/>
      <c r="W14" s="153"/>
      <c r="X14" s="8"/>
      <c r="Y14" s="8"/>
      <c r="Z14" s="8"/>
      <c r="AA14" s="8"/>
      <c r="AB14" s="8"/>
      <c r="AC14" s="8"/>
      <c r="AD14" s="8"/>
      <c r="AE14" s="8"/>
      <c r="AF14" s="8"/>
      <c r="AG14" s="8"/>
      <c r="AH14" s="8"/>
      <c r="AI14" s="8"/>
      <c r="AJ14" s="8"/>
      <c r="AK14" s="8"/>
      <c r="AL14" s="8"/>
      <c r="AM14" s="8"/>
      <c r="AN14" s="8"/>
      <c r="AO14" s="48"/>
      <c r="AP14" s="48"/>
      <c r="AQ14" s="48"/>
      <c r="AR14" s="48"/>
      <c r="AS14" s="48"/>
      <c r="AT14" s="48"/>
      <c r="AU14" s="48"/>
      <c r="AV14" s="48"/>
      <c r="AW14" s="48"/>
      <c r="AX14" s="48"/>
    </row>
    <row r="15" spans="5:50" ht="19.5" customHeight="1">
      <c r="E15" s="13"/>
      <c r="F15" s="1434" t="s">
        <v>589</v>
      </c>
      <c r="G15" s="1436"/>
      <c r="H15" s="1436"/>
      <c r="I15" s="1436"/>
      <c r="J15" s="1436"/>
      <c r="K15" s="1436"/>
      <c r="L15" s="1436"/>
      <c r="M15" s="1436"/>
      <c r="N15" s="1436"/>
      <c r="O15" s="940"/>
      <c r="P15" s="940"/>
      <c r="Q15" s="940"/>
      <c r="R15" s="940"/>
      <c r="S15" s="940"/>
      <c r="T15" s="940"/>
      <c r="U15" s="8"/>
      <c r="V15" s="8"/>
      <c r="W15" s="8"/>
      <c r="X15" s="8"/>
      <c r="Y15" s="8"/>
      <c r="Z15" s="8"/>
      <c r="AA15" s="8"/>
      <c r="AB15" s="8"/>
      <c r="AC15" s="8"/>
      <c r="AD15" s="8"/>
      <c r="AE15" s="8"/>
      <c r="AF15" s="8"/>
      <c r="AG15" s="8"/>
      <c r="AH15" s="8"/>
      <c r="AI15" s="8"/>
      <c r="AJ15" s="8"/>
      <c r="AK15" s="8"/>
      <c r="AL15" s="8"/>
      <c r="AM15" s="8"/>
      <c r="AN15" s="8"/>
      <c r="AO15" s="48"/>
      <c r="AP15" s="48"/>
      <c r="AQ15" s="48"/>
      <c r="AR15" s="48"/>
      <c r="AS15" s="48"/>
      <c r="AT15" s="48"/>
      <c r="AU15" s="48"/>
      <c r="AV15" s="48"/>
      <c r="AW15" s="48"/>
      <c r="AX15" s="48"/>
    </row>
    <row r="16" spans="5:50" ht="19.5" customHeight="1">
      <c r="E16" s="13"/>
      <c r="F16" s="1615" t="str">
        <f>IF('入力'!$F$21="","",'入力'!$F$21)</f>
        <v>香芝市長</v>
      </c>
      <c r="G16" s="1615"/>
      <c r="H16" s="1615"/>
      <c r="I16" s="1615"/>
      <c r="J16" s="1615"/>
      <c r="K16" s="1615"/>
      <c r="L16" s="175"/>
      <c r="M16" s="1623" t="str">
        <f>IF('入力'!$N$21="","",'入力'!$N$21)</f>
        <v>福岡　憲宏</v>
      </c>
      <c r="N16" s="1623"/>
      <c r="O16" s="1623"/>
      <c r="P16" s="1623"/>
      <c r="Q16" s="1623"/>
      <c r="R16" s="1623"/>
      <c r="S16" s="1623"/>
      <c r="T16" s="1623"/>
      <c r="U16" s="1623"/>
      <c r="V16" s="1623"/>
      <c r="W16" s="1624"/>
      <c r="X16" s="8"/>
      <c r="Y16" s="8"/>
      <c r="Z16" s="8"/>
      <c r="AA16" s="8"/>
      <c r="AB16" s="8"/>
      <c r="AC16" s="8"/>
      <c r="AD16" s="8"/>
      <c r="AE16" s="8"/>
      <c r="AF16" s="8"/>
      <c r="AG16" s="8"/>
      <c r="AH16" s="8"/>
      <c r="AI16" s="8"/>
      <c r="AJ16" s="8"/>
      <c r="AK16" s="8"/>
      <c r="AL16" s="8"/>
      <c r="AM16" s="8"/>
      <c r="AN16" s="13"/>
      <c r="AO16" s="13"/>
      <c r="AP16" s="13"/>
      <c r="AQ16" s="13"/>
      <c r="AR16" s="13"/>
      <c r="AS16" s="8"/>
      <c r="AT16" s="48"/>
      <c r="AU16" s="48"/>
      <c r="AV16" s="48"/>
      <c r="AW16" s="48"/>
      <c r="AX16" s="48"/>
    </row>
    <row r="17" spans="5:50" ht="18" customHeight="1">
      <c r="E17" s="13"/>
      <c r="F17" s="105"/>
      <c r="G17" s="105"/>
      <c r="H17" s="105"/>
      <c r="I17" s="105"/>
      <c r="J17" s="105"/>
      <c r="K17" s="105"/>
      <c r="L17" s="175"/>
      <c r="M17" s="332"/>
      <c r="N17" s="332"/>
      <c r="O17" s="332"/>
      <c r="P17" s="332"/>
      <c r="Q17" s="332"/>
      <c r="R17" s="332"/>
      <c r="S17" s="332"/>
      <c r="T17" s="332"/>
      <c r="U17" s="332"/>
      <c r="V17" s="332"/>
      <c r="W17" s="155"/>
      <c r="X17" s="8"/>
      <c r="Y17" s="8"/>
      <c r="Z17" s="8"/>
      <c r="AA17" s="8"/>
      <c r="AB17" s="8"/>
      <c r="AC17" s="8"/>
      <c r="AD17" s="8"/>
      <c r="AE17" s="8"/>
      <c r="AF17" s="8"/>
      <c r="AG17" s="8"/>
      <c r="AH17" s="8"/>
      <c r="AI17" s="8"/>
      <c r="AJ17" s="8"/>
      <c r="AK17" s="8"/>
      <c r="AL17" s="8"/>
      <c r="AM17" s="8"/>
      <c r="AN17" s="13"/>
      <c r="AO17" s="13"/>
      <c r="AP17" s="13"/>
      <c r="AQ17" s="13"/>
      <c r="AR17" s="13"/>
      <c r="AS17" s="8"/>
      <c r="AT17" s="48"/>
      <c r="AU17" s="48"/>
      <c r="AV17" s="48"/>
      <c r="AW17" s="48"/>
      <c r="AX17" s="48"/>
    </row>
    <row r="18" spans="5:56" ht="20.25" customHeight="1">
      <c r="E18" s="13"/>
      <c r="F18" s="13"/>
      <c r="G18" s="13"/>
      <c r="H18" s="48"/>
      <c r="I18" s="48"/>
      <c r="J18" s="48"/>
      <c r="K18" s="48"/>
      <c r="L18" s="48"/>
      <c r="M18" s="48"/>
      <c r="N18" s="48"/>
      <c r="O18" s="48"/>
      <c r="P18" s="48"/>
      <c r="Q18" s="48"/>
      <c r="R18" s="48"/>
      <c r="S18" s="48"/>
      <c r="T18" s="48"/>
      <c r="U18" s="48"/>
      <c r="V18" s="190"/>
      <c r="W18" s="8"/>
      <c r="X18" s="8"/>
      <c r="Y18" s="8"/>
      <c r="Z18" s="8"/>
      <c r="AA18" s="8"/>
      <c r="AB18" s="8"/>
      <c r="AC18" s="8"/>
      <c r="AD18" s="8"/>
      <c r="AE18" s="8"/>
      <c r="AF18" s="8"/>
      <c r="AG18" s="8"/>
      <c r="AH18" s="13"/>
      <c r="AI18" s="13"/>
      <c r="AJ18" s="13"/>
      <c r="AK18" s="13"/>
      <c r="AL18" s="1434" t="s">
        <v>263</v>
      </c>
      <c r="AM18" s="1434"/>
      <c r="AN18" s="1434"/>
      <c r="AO18" s="1434"/>
      <c r="AP18" s="1434"/>
      <c r="AQ18" s="1621"/>
      <c r="AR18" s="13"/>
      <c r="AS18" s="13"/>
      <c r="AT18" s="13"/>
      <c r="AU18" s="13"/>
      <c r="AV18" s="13"/>
      <c r="AW18" s="13"/>
      <c r="AX18" s="13"/>
      <c r="AY18" s="13"/>
      <c r="AZ18" s="13"/>
      <c r="BA18" s="13"/>
      <c r="BB18" s="13"/>
      <c r="BC18" s="13"/>
      <c r="BD18" s="13"/>
    </row>
    <row r="19" spans="3:68" ht="19.5" customHeight="1">
      <c r="C19" s="8"/>
      <c r="D19" s="8"/>
      <c r="E19" s="13"/>
      <c r="F19" s="13"/>
      <c r="G19" s="13"/>
      <c r="H19" s="13"/>
      <c r="I19" s="13"/>
      <c r="J19" s="13"/>
      <c r="K19" s="13"/>
      <c r="L19" s="13"/>
      <c r="M19" s="13"/>
      <c r="N19" s="13"/>
      <c r="O19" s="13"/>
      <c r="P19" s="13"/>
      <c r="Q19" s="13"/>
      <c r="R19" s="13"/>
      <c r="S19" s="13"/>
      <c r="T19" s="13"/>
      <c r="U19" s="13"/>
      <c r="V19" s="13"/>
      <c r="W19" s="13"/>
      <c r="X19" s="8"/>
      <c r="Y19" s="8"/>
      <c r="Z19" s="8"/>
      <c r="AA19" s="8"/>
      <c r="AB19" s="8"/>
      <c r="AC19" s="8"/>
      <c r="AD19" s="8"/>
      <c r="AE19" s="8"/>
      <c r="AF19" s="8"/>
      <c r="AG19" s="8"/>
      <c r="AH19" s="13"/>
      <c r="AI19" s="13"/>
      <c r="AJ19" s="13"/>
      <c r="AK19" s="13"/>
      <c r="AL19" s="1448" t="str">
        <f>IF('入力'!$F$22="","",'入力'!$F$22)</f>
        <v>奈良県香芝市今泉1200番地3</v>
      </c>
      <c r="AM19" s="1449"/>
      <c r="AN19" s="1449"/>
      <c r="AO19" s="1449"/>
      <c r="AP19" s="1449"/>
      <c r="AQ19" s="1449"/>
      <c r="AR19" s="1449"/>
      <c r="AS19" s="1449"/>
      <c r="AT19" s="1449"/>
      <c r="AU19" s="1449"/>
      <c r="AV19" s="1449"/>
      <c r="AW19" s="1449"/>
      <c r="AX19" s="1449"/>
      <c r="AY19" s="1449"/>
      <c r="AZ19" s="1449"/>
      <c r="BA19" s="1449"/>
      <c r="BB19" s="1449"/>
      <c r="BC19" s="1449"/>
      <c r="BD19" s="1457"/>
      <c r="BE19" s="1457"/>
      <c r="BF19" s="8"/>
      <c r="BG19" s="8"/>
      <c r="BH19" s="8"/>
      <c r="BI19" s="8"/>
      <c r="BJ19" s="8"/>
      <c r="BK19" s="8"/>
      <c r="BL19" s="8"/>
      <c r="BM19" s="8"/>
      <c r="BN19" s="8"/>
      <c r="BO19" s="8"/>
      <c r="BP19" s="8"/>
    </row>
    <row r="20" spans="3:68" ht="19.5" customHeight="1">
      <c r="C20" s="8"/>
      <c r="D20" s="8"/>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448" t="str">
        <f>IF('入力'!$F$23="","",'入力'!$F$23)</f>
        <v>●○水道工業株式会社</v>
      </c>
      <c r="AM20" s="1449"/>
      <c r="AN20" s="1449"/>
      <c r="AO20" s="1449"/>
      <c r="AP20" s="1449"/>
      <c r="AQ20" s="1449"/>
      <c r="AR20" s="1449"/>
      <c r="AS20" s="1449"/>
      <c r="AT20" s="1449"/>
      <c r="AU20" s="1449"/>
      <c r="AV20" s="1449"/>
      <c r="AW20" s="1449"/>
      <c r="AX20" s="1449"/>
      <c r="AY20" s="1449"/>
      <c r="AZ20" s="1449"/>
      <c r="BA20" s="1449"/>
      <c r="BB20" s="1449"/>
      <c r="BC20" s="1449"/>
      <c r="BD20" s="1457"/>
      <c r="BE20" s="1457"/>
      <c r="BF20" s="8"/>
      <c r="BG20" s="8"/>
      <c r="BH20" s="8"/>
      <c r="BI20" s="8"/>
      <c r="BJ20" s="8"/>
      <c r="BK20" s="8"/>
      <c r="BL20" s="8"/>
      <c r="BM20" s="8"/>
      <c r="BN20" s="8"/>
      <c r="BO20" s="8"/>
      <c r="BP20" s="8"/>
    </row>
    <row r="21" spans="3:68" ht="19.5" customHeight="1">
      <c r="C21" s="8"/>
      <c r="D21" s="8"/>
      <c r="E21" s="13"/>
      <c r="F21" s="13"/>
      <c r="G21" s="13"/>
      <c r="H21" s="13"/>
      <c r="I21" s="13"/>
      <c r="J21" s="13"/>
      <c r="K21" s="13"/>
      <c r="L21" s="13"/>
      <c r="M21" s="13"/>
      <c r="N21" s="13"/>
      <c r="O21" s="13"/>
      <c r="P21" s="13"/>
      <c r="Q21" s="13"/>
      <c r="R21" s="13"/>
      <c r="S21" s="13"/>
      <c r="T21" s="137"/>
      <c r="U21" s="13"/>
      <c r="V21" s="13"/>
      <c r="W21" s="13"/>
      <c r="X21" s="13"/>
      <c r="Y21" s="13"/>
      <c r="Z21" s="13"/>
      <c r="AA21" s="13"/>
      <c r="AB21" s="13"/>
      <c r="AC21" s="13"/>
      <c r="AD21" s="13"/>
      <c r="AE21" s="13"/>
      <c r="AF21" s="13"/>
      <c r="AG21" s="13"/>
      <c r="AH21" s="13"/>
      <c r="AI21" s="13"/>
      <c r="AJ21" s="13"/>
      <c r="AK21" s="13"/>
      <c r="AL21" s="1448" t="str">
        <f>IF('入力'!$F$24="","",'入力'!$F$24)</f>
        <v>代表取締役</v>
      </c>
      <c r="AM21" s="1449"/>
      <c r="AN21" s="1449"/>
      <c r="AO21" s="1449"/>
      <c r="AP21" s="1449"/>
      <c r="AQ21" s="1449"/>
      <c r="AR21" s="1449"/>
      <c r="AS21" s="183"/>
      <c r="AT21" s="1448" t="str">
        <f>IF('入力'!$N$24="","",'入力'!$N$24)</f>
        <v>香芝　太郎</v>
      </c>
      <c r="AU21" s="1449"/>
      <c r="AV21" s="1449"/>
      <c r="AW21" s="1449"/>
      <c r="AX21" s="1449"/>
      <c r="AY21" s="1449"/>
      <c r="AZ21" s="1449"/>
      <c r="BA21" s="1449"/>
      <c r="BB21" s="1449"/>
      <c r="BC21" s="183"/>
      <c r="BD21" s="1482" t="s">
        <v>352</v>
      </c>
      <c r="BE21" s="1867"/>
      <c r="BF21" s="1593"/>
      <c r="BG21" s="8"/>
      <c r="BH21" s="8"/>
      <c r="BI21" s="8"/>
      <c r="BJ21" s="8"/>
      <c r="BK21" s="8"/>
      <c r="BL21" s="8"/>
      <c r="BM21" s="8"/>
      <c r="BN21" s="8"/>
      <c r="BO21" s="8"/>
      <c r="BP21" s="8"/>
    </row>
    <row r="22" spans="3:68" ht="18" customHeight="1">
      <c r="C22" s="8"/>
      <c r="D22" s="8"/>
      <c r="E22" s="13"/>
      <c r="F22" s="13"/>
      <c r="G22" s="13"/>
      <c r="H22" s="13"/>
      <c r="I22" s="13"/>
      <c r="J22" s="13"/>
      <c r="K22" s="13"/>
      <c r="L22" s="13"/>
      <c r="M22" s="13"/>
      <c r="N22" s="13"/>
      <c r="O22" s="13"/>
      <c r="P22" s="13"/>
      <c r="Q22" s="13"/>
      <c r="R22" s="13"/>
      <c r="S22" s="13"/>
      <c r="T22" s="137"/>
      <c r="U22" s="13"/>
      <c r="V22" s="13"/>
      <c r="W22" s="13"/>
      <c r="X22" s="13"/>
      <c r="Y22" s="13"/>
      <c r="Z22" s="13"/>
      <c r="AA22" s="13"/>
      <c r="AB22" s="13"/>
      <c r="AC22" s="13"/>
      <c r="AD22" s="13"/>
      <c r="AE22" s="13"/>
      <c r="AF22" s="13"/>
      <c r="AG22" s="13"/>
      <c r="AH22" s="13"/>
      <c r="AI22" s="137"/>
      <c r="AJ22" s="137"/>
      <c r="AK22" s="137"/>
      <c r="AL22" s="13"/>
      <c r="AM22" s="150"/>
      <c r="AN22" s="150"/>
      <c r="AO22" s="150"/>
      <c r="AP22" s="150"/>
      <c r="AQ22" s="150"/>
      <c r="AR22" s="150"/>
      <c r="AS22" s="150"/>
      <c r="AT22" s="150"/>
      <c r="AU22" s="150"/>
      <c r="AV22" s="150"/>
      <c r="AW22" s="150"/>
      <c r="AX22" s="150"/>
      <c r="AY22" s="150"/>
      <c r="AZ22" s="150"/>
      <c r="BA22" s="150"/>
      <c r="BB22" s="150"/>
      <c r="BC22" s="149"/>
      <c r="BD22" s="149"/>
      <c r="BE22" s="8"/>
      <c r="BF22" s="8"/>
      <c r="BG22" s="8"/>
      <c r="BH22" s="8"/>
      <c r="BI22" s="8"/>
      <c r="BJ22" s="8"/>
      <c r="BK22" s="8"/>
      <c r="BL22" s="8"/>
      <c r="BM22" s="8"/>
      <c r="BN22" s="8"/>
      <c r="BO22" s="8"/>
      <c r="BP22" s="8"/>
    </row>
    <row r="23" spans="3:68" ht="18" customHeight="1">
      <c r="C23" s="8"/>
      <c r="D23" s="8"/>
      <c r="E23" s="13"/>
      <c r="F23" s="13"/>
      <c r="G23" s="13"/>
      <c r="H23" s="13"/>
      <c r="I23" s="13"/>
      <c r="J23" s="13"/>
      <c r="K23" s="13"/>
      <c r="L23" s="13"/>
      <c r="M23" s="13"/>
      <c r="N23" s="13"/>
      <c r="O23" s="13"/>
      <c r="P23" s="13"/>
      <c r="Q23" s="13"/>
      <c r="R23" s="13"/>
      <c r="S23" s="13"/>
      <c r="T23" s="137"/>
      <c r="U23" s="13"/>
      <c r="V23" s="13"/>
      <c r="W23" s="13"/>
      <c r="X23" s="13"/>
      <c r="Y23" s="13"/>
      <c r="Z23" s="13"/>
      <c r="AA23" s="13"/>
      <c r="AB23" s="13"/>
      <c r="AC23" s="13"/>
      <c r="AD23" s="13"/>
      <c r="AE23" s="13"/>
      <c r="AF23" s="13"/>
      <c r="AG23" s="13"/>
      <c r="AH23" s="13"/>
      <c r="AI23" s="137"/>
      <c r="AJ23" s="137"/>
      <c r="AK23" s="137"/>
      <c r="AL23" s="13"/>
      <c r="AM23" s="150"/>
      <c r="AN23" s="150"/>
      <c r="AO23" s="150"/>
      <c r="AP23" s="150"/>
      <c r="AQ23" s="150"/>
      <c r="AR23" s="150"/>
      <c r="AS23" s="150"/>
      <c r="AT23" s="150"/>
      <c r="AU23" s="150"/>
      <c r="AV23" s="150"/>
      <c r="AW23" s="150"/>
      <c r="AX23" s="150"/>
      <c r="AY23" s="150"/>
      <c r="AZ23" s="150"/>
      <c r="BA23" s="150"/>
      <c r="BB23" s="150"/>
      <c r="BC23" s="149"/>
      <c r="BD23" s="149"/>
      <c r="BE23" s="8"/>
      <c r="BF23" s="8"/>
      <c r="BG23" s="8"/>
      <c r="BH23" s="8"/>
      <c r="BI23" s="8"/>
      <c r="BJ23" s="8"/>
      <c r="BK23" s="8"/>
      <c r="BL23" s="8"/>
      <c r="BM23" s="8"/>
      <c r="BN23" s="8"/>
      <c r="BO23" s="8"/>
      <c r="BP23" s="8"/>
    </row>
    <row r="24" spans="3:68" ht="18" customHeight="1">
      <c r="C24" s="8"/>
      <c r="D24" s="8"/>
      <c r="E24" s="13"/>
      <c r="F24" s="13"/>
      <c r="G24" s="13"/>
      <c r="H24" s="13"/>
      <c r="I24" s="13"/>
      <c r="J24" s="13"/>
      <c r="K24" s="13"/>
      <c r="L24" s="13"/>
      <c r="M24" s="13"/>
      <c r="N24" s="13"/>
      <c r="O24" s="13"/>
      <c r="P24" s="13"/>
      <c r="Q24" s="13"/>
      <c r="R24" s="13"/>
      <c r="S24" s="13"/>
      <c r="T24" s="137"/>
      <c r="U24" s="13"/>
      <c r="V24" s="13"/>
      <c r="W24" s="13"/>
      <c r="X24" s="13"/>
      <c r="Y24" s="13"/>
      <c r="Z24" s="13"/>
      <c r="AA24" s="13"/>
      <c r="AB24" s="13"/>
      <c r="AC24" s="13"/>
      <c r="AD24" s="13"/>
      <c r="AE24" s="13"/>
      <c r="AF24" s="13"/>
      <c r="AG24" s="13"/>
      <c r="AH24" s="13"/>
      <c r="AI24" s="137"/>
      <c r="AJ24" s="137"/>
      <c r="AK24" s="137"/>
      <c r="AL24" s="13"/>
      <c r="AM24" s="150"/>
      <c r="AN24" s="150"/>
      <c r="AO24" s="150"/>
      <c r="AP24" s="150"/>
      <c r="AQ24" s="150"/>
      <c r="AR24" s="150"/>
      <c r="AS24" s="150"/>
      <c r="AT24" s="150"/>
      <c r="AU24" s="150"/>
      <c r="AV24" s="150"/>
      <c r="AW24" s="150"/>
      <c r="AX24" s="150"/>
      <c r="AY24" s="150"/>
      <c r="AZ24" s="150"/>
      <c r="BA24" s="150"/>
      <c r="BB24" s="150"/>
      <c r="BC24" s="149"/>
      <c r="BD24" s="149"/>
      <c r="BE24" s="8"/>
      <c r="BF24" s="8"/>
      <c r="BG24" s="8"/>
      <c r="BH24" s="8"/>
      <c r="BI24" s="8"/>
      <c r="BJ24" s="8"/>
      <c r="BK24" s="8"/>
      <c r="BL24" s="8"/>
      <c r="BM24" s="8"/>
      <c r="BN24" s="8"/>
      <c r="BO24" s="8"/>
      <c r="BP24" s="8"/>
    </row>
    <row r="25" spans="3:68" ht="18" customHeight="1">
      <c r="C25" s="8"/>
      <c r="D25" s="8"/>
      <c r="E25" s="13"/>
      <c r="F25" s="13"/>
      <c r="G25" s="13"/>
      <c r="H25" s="13"/>
      <c r="I25" s="13"/>
      <c r="J25" s="13"/>
      <c r="K25" s="13"/>
      <c r="L25" s="13"/>
      <c r="M25" s="13"/>
      <c r="N25" s="13"/>
      <c r="O25" s="13"/>
      <c r="P25" s="13"/>
      <c r="Q25" s="13"/>
      <c r="R25" s="13"/>
      <c r="S25" s="13"/>
      <c r="T25" s="137"/>
      <c r="U25" s="13"/>
      <c r="V25" s="13"/>
      <c r="W25" s="13"/>
      <c r="X25" s="13"/>
      <c r="Y25" s="13"/>
      <c r="Z25" s="13"/>
      <c r="AA25" s="13"/>
      <c r="AB25" s="13"/>
      <c r="AC25" s="13"/>
      <c r="AD25" s="13"/>
      <c r="AE25" s="13"/>
      <c r="AF25" s="13"/>
      <c r="AG25" s="13"/>
      <c r="AH25" s="13"/>
      <c r="AI25" s="137"/>
      <c r="AJ25" s="137"/>
      <c r="AK25" s="137"/>
      <c r="AL25" s="13"/>
      <c r="AM25" s="150"/>
      <c r="AN25" s="150"/>
      <c r="AO25" s="150"/>
      <c r="AP25" s="150"/>
      <c r="AQ25" s="150"/>
      <c r="AR25" s="150"/>
      <c r="AS25" s="150"/>
      <c r="AT25" s="150"/>
      <c r="AU25" s="150"/>
      <c r="AV25" s="150"/>
      <c r="AW25" s="150"/>
      <c r="AX25" s="150"/>
      <c r="AY25" s="150"/>
      <c r="AZ25" s="150"/>
      <c r="BA25" s="150"/>
      <c r="BB25" s="150"/>
      <c r="BC25" s="149"/>
      <c r="BD25" s="149"/>
      <c r="BE25" s="8"/>
      <c r="BF25" s="8"/>
      <c r="BG25" s="8"/>
      <c r="BH25" s="8"/>
      <c r="BI25" s="8"/>
      <c r="BJ25" s="8"/>
      <c r="BK25" s="8"/>
      <c r="BL25" s="8"/>
      <c r="BM25" s="8"/>
      <c r="BN25" s="8"/>
      <c r="BO25" s="8"/>
      <c r="BP25" s="8"/>
    </row>
    <row r="26" spans="3:68" ht="18" customHeight="1">
      <c r="C26" s="8"/>
      <c r="D26" s="8"/>
      <c r="E26" s="13"/>
      <c r="F26" s="13"/>
      <c r="G26" s="13"/>
      <c r="H26" s="13"/>
      <c r="I26" s="13"/>
      <c r="J26" s="13"/>
      <c r="K26" s="13"/>
      <c r="L26" s="13"/>
      <c r="M26" s="13"/>
      <c r="N26" s="13"/>
      <c r="O26" s="13"/>
      <c r="P26" s="13"/>
      <c r="Q26" s="13"/>
      <c r="R26" s="13"/>
      <c r="S26" s="13"/>
      <c r="T26" s="13"/>
      <c r="U26" s="1434" t="s">
        <v>353</v>
      </c>
      <c r="V26" s="1435"/>
      <c r="W26" s="1435"/>
      <c r="X26" s="1435"/>
      <c r="Y26" s="1435"/>
      <c r="Z26" s="1435"/>
      <c r="AA26" s="1435"/>
      <c r="AB26" s="1435"/>
      <c r="AC26" s="1435"/>
      <c r="AD26" s="1435"/>
      <c r="AE26" s="1435"/>
      <c r="AF26" s="1435"/>
      <c r="AG26" s="1435"/>
      <c r="AH26" s="1435"/>
      <c r="AI26" s="1435"/>
      <c r="AJ26" s="1435"/>
      <c r="AK26" s="1435"/>
      <c r="AL26" s="1435"/>
      <c r="AM26" s="1435"/>
      <c r="AN26" s="1435"/>
      <c r="AO26" s="1621"/>
      <c r="AP26" s="1621"/>
      <c r="AQ26" s="1621"/>
      <c r="AR26" s="8"/>
      <c r="AS26" s="150"/>
      <c r="AT26" s="150"/>
      <c r="AU26" s="150"/>
      <c r="AV26" s="150"/>
      <c r="AW26" s="150"/>
      <c r="AX26" s="150"/>
      <c r="AY26" s="150"/>
      <c r="AZ26" s="150"/>
      <c r="BA26" s="150"/>
      <c r="BB26" s="150"/>
      <c r="BC26" s="149"/>
      <c r="BD26" s="149"/>
      <c r="BE26" s="8"/>
      <c r="BF26" s="8"/>
      <c r="BG26" s="8"/>
      <c r="BH26" s="8"/>
      <c r="BI26" s="8"/>
      <c r="BJ26" s="8"/>
      <c r="BK26" s="8"/>
      <c r="BL26" s="8"/>
      <c r="BM26" s="8"/>
      <c r="BN26" s="8"/>
      <c r="BO26" s="8"/>
      <c r="BP26" s="8"/>
    </row>
    <row r="27" spans="3:68" ht="18" customHeight="1">
      <c r="C27" s="8"/>
      <c r="D27" s="8"/>
      <c r="E27" s="13"/>
      <c r="F27" s="13"/>
      <c r="G27" s="13"/>
      <c r="H27" s="13"/>
      <c r="I27" s="13"/>
      <c r="J27" s="13"/>
      <c r="K27" s="13"/>
      <c r="L27" s="13"/>
      <c r="M27" s="13"/>
      <c r="N27" s="13"/>
      <c r="O27" s="13"/>
      <c r="P27" s="13"/>
      <c r="Q27" s="13"/>
      <c r="R27" s="13"/>
      <c r="S27" s="13"/>
      <c r="T27" s="8"/>
      <c r="U27" s="8"/>
      <c r="V27" s="8"/>
      <c r="W27" s="8"/>
      <c r="X27" s="8"/>
      <c r="Y27" s="8"/>
      <c r="Z27" s="8"/>
      <c r="AA27" s="8"/>
      <c r="AB27" s="8"/>
      <c r="AC27" s="8"/>
      <c r="AD27" s="8"/>
      <c r="AE27" s="8"/>
      <c r="AF27" s="8"/>
      <c r="AG27" s="8"/>
      <c r="AH27" s="8"/>
      <c r="AI27" s="8"/>
      <c r="AJ27" s="8"/>
      <c r="AK27" s="8"/>
      <c r="AL27" s="8"/>
      <c r="AM27" s="8"/>
      <c r="AN27" s="8"/>
      <c r="AO27" s="8"/>
      <c r="AP27" s="8"/>
      <c r="AQ27" s="8"/>
      <c r="AR27" s="8"/>
      <c r="AS27" s="150"/>
      <c r="AT27" s="150"/>
      <c r="AU27" s="150"/>
      <c r="AV27" s="150"/>
      <c r="AW27" s="150"/>
      <c r="AX27" s="150"/>
      <c r="AY27" s="150"/>
      <c r="AZ27" s="150"/>
      <c r="BA27" s="150"/>
      <c r="BB27" s="150"/>
      <c r="BC27" s="149"/>
      <c r="BD27" s="149"/>
      <c r="BE27" s="8"/>
      <c r="BF27" s="8"/>
      <c r="BG27" s="8"/>
      <c r="BH27" s="8"/>
      <c r="BI27" s="8"/>
      <c r="BJ27" s="8"/>
      <c r="BK27" s="8"/>
      <c r="BL27" s="8"/>
      <c r="BM27" s="8"/>
      <c r="BN27" s="8"/>
      <c r="BO27" s="8"/>
      <c r="BP27" s="8"/>
    </row>
    <row r="28" spans="3:68" ht="18" customHeight="1">
      <c r="C28" s="8"/>
      <c r="D28" s="8"/>
      <c r="E28" s="13"/>
      <c r="F28" s="13"/>
      <c r="G28" s="13"/>
      <c r="H28" s="13"/>
      <c r="I28" s="13"/>
      <c r="J28" s="13"/>
      <c r="K28" s="13"/>
      <c r="L28" s="13"/>
      <c r="M28" s="13"/>
      <c r="N28" s="13"/>
      <c r="O28" s="13"/>
      <c r="P28" s="13"/>
      <c r="Q28" s="13"/>
      <c r="R28" s="13"/>
      <c r="S28" s="13"/>
      <c r="T28" s="8"/>
      <c r="U28" s="8"/>
      <c r="V28" s="8"/>
      <c r="W28" s="8"/>
      <c r="X28" s="8"/>
      <c r="Y28" s="8"/>
      <c r="Z28" s="8"/>
      <c r="AA28" s="8"/>
      <c r="AB28" s="8"/>
      <c r="AC28" s="8"/>
      <c r="AD28" s="8"/>
      <c r="AE28" s="8"/>
      <c r="AF28" s="8"/>
      <c r="AG28" s="8"/>
      <c r="AH28" s="8"/>
      <c r="AI28" s="8"/>
      <c r="AJ28" s="8"/>
      <c r="AK28" s="8"/>
      <c r="AL28" s="8"/>
      <c r="AM28" s="8"/>
      <c r="AN28" s="8"/>
      <c r="AO28" s="8"/>
      <c r="AP28" s="8"/>
      <c r="AQ28" s="8"/>
      <c r="AR28" s="8"/>
      <c r="AS28" s="150"/>
      <c r="AT28" s="150"/>
      <c r="AU28" s="150"/>
      <c r="AV28" s="150"/>
      <c r="AW28" s="150"/>
      <c r="AX28" s="150"/>
      <c r="AY28" s="150"/>
      <c r="AZ28" s="150"/>
      <c r="BA28" s="150"/>
      <c r="BB28" s="150"/>
      <c r="BC28" s="149"/>
      <c r="BD28" s="149"/>
      <c r="BE28" s="8"/>
      <c r="BF28" s="8"/>
      <c r="BG28" s="8"/>
      <c r="BH28" s="8"/>
      <c r="BI28" s="8"/>
      <c r="BJ28" s="8"/>
      <c r="BK28" s="8"/>
      <c r="BL28" s="8"/>
      <c r="BM28" s="8"/>
      <c r="BN28" s="8"/>
      <c r="BO28" s="8"/>
      <c r="BP28" s="8"/>
    </row>
    <row r="29" spans="3:68" ht="18" customHeight="1">
      <c r="C29" s="8"/>
      <c r="D29" s="8"/>
      <c r="E29" s="13"/>
      <c r="F29" s="13"/>
      <c r="G29" s="13"/>
      <c r="H29" s="13"/>
      <c r="I29" s="13"/>
      <c r="J29" s="13"/>
      <c r="K29" s="13"/>
      <c r="L29" s="13"/>
      <c r="M29" s="13"/>
      <c r="N29" s="13"/>
      <c r="O29" s="13"/>
      <c r="P29" s="13"/>
      <c r="Q29" s="13"/>
      <c r="R29" s="13"/>
      <c r="S29" s="13"/>
      <c r="T29" s="137"/>
      <c r="U29" s="13"/>
      <c r="V29" s="13"/>
      <c r="W29" s="13"/>
      <c r="X29" s="13"/>
      <c r="Y29" s="13"/>
      <c r="Z29" s="13"/>
      <c r="AA29" s="13"/>
      <c r="AB29" s="13"/>
      <c r="AC29" s="13"/>
      <c r="AD29" s="13"/>
      <c r="AE29" s="13" t="s">
        <v>36</v>
      </c>
      <c r="AF29" s="13"/>
      <c r="AG29" s="13"/>
      <c r="AH29" s="13"/>
      <c r="AI29" s="137"/>
      <c r="AJ29" s="137"/>
      <c r="AK29" s="137"/>
      <c r="AL29" s="13"/>
      <c r="AM29" s="150"/>
      <c r="AN29" s="150"/>
      <c r="AO29" s="150"/>
      <c r="AP29" s="150"/>
      <c r="AQ29" s="150"/>
      <c r="AR29" s="150"/>
      <c r="AS29" s="150"/>
      <c r="AT29" s="150"/>
      <c r="AU29" s="150"/>
      <c r="AV29" s="150"/>
      <c r="AW29" s="150"/>
      <c r="AX29" s="150"/>
      <c r="AY29" s="150"/>
      <c r="AZ29" s="150"/>
      <c r="BA29" s="150"/>
      <c r="BB29" s="150"/>
      <c r="BC29" s="149"/>
      <c r="BD29" s="149"/>
      <c r="BE29" s="8"/>
      <c r="BF29" s="8"/>
      <c r="BG29" s="8"/>
      <c r="BH29" s="8"/>
      <c r="BI29" s="8"/>
      <c r="BJ29" s="8"/>
      <c r="BK29" s="8"/>
      <c r="BL29" s="8"/>
      <c r="BM29" s="8"/>
      <c r="BN29" s="8"/>
      <c r="BO29" s="8"/>
      <c r="BP29" s="8"/>
    </row>
    <row r="30" spans="3:68" ht="18" customHeight="1">
      <c r="C30" s="8"/>
      <c r="D30" s="8"/>
      <c r="E30" s="13"/>
      <c r="F30" s="13"/>
      <c r="G30" s="13"/>
      <c r="H30" s="13"/>
      <c r="I30" s="13"/>
      <c r="J30" s="13"/>
      <c r="K30" s="13"/>
      <c r="L30" s="13"/>
      <c r="M30" s="13"/>
      <c r="N30" s="13"/>
      <c r="O30" s="13"/>
      <c r="P30" s="13"/>
      <c r="Q30" s="13"/>
      <c r="R30" s="13"/>
      <c r="S30" s="13"/>
      <c r="T30" s="137"/>
      <c r="U30" s="13"/>
      <c r="V30" s="13"/>
      <c r="W30" s="13"/>
      <c r="X30" s="13"/>
      <c r="Y30" s="13"/>
      <c r="Z30" s="13"/>
      <c r="AA30" s="13"/>
      <c r="AB30" s="13"/>
      <c r="AC30" s="13"/>
      <c r="AD30" s="13"/>
      <c r="AE30" s="13"/>
      <c r="AF30" s="13"/>
      <c r="AG30" s="13"/>
      <c r="AH30" s="13"/>
      <c r="AI30" s="137"/>
      <c r="AJ30" s="137"/>
      <c r="AK30" s="137"/>
      <c r="AL30" s="13"/>
      <c r="AM30" s="150"/>
      <c r="AN30" s="150"/>
      <c r="AO30" s="150"/>
      <c r="AP30" s="150"/>
      <c r="AQ30" s="150"/>
      <c r="AR30" s="150"/>
      <c r="AS30" s="150"/>
      <c r="AT30" s="150"/>
      <c r="AU30" s="150"/>
      <c r="AV30" s="150"/>
      <c r="AW30" s="150"/>
      <c r="AX30" s="150"/>
      <c r="AY30" s="150"/>
      <c r="AZ30" s="150"/>
      <c r="BA30" s="150"/>
      <c r="BB30" s="150"/>
      <c r="BC30" s="149"/>
      <c r="BD30" s="149"/>
      <c r="BE30" s="8"/>
      <c r="BF30" s="8"/>
      <c r="BG30" s="8"/>
      <c r="BH30" s="8"/>
      <c r="BI30" s="8"/>
      <c r="BJ30" s="8"/>
      <c r="BK30" s="8"/>
      <c r="BL30" s="8"/>
      <c r="BM30" s="8"/>
      <c r="BN30" s="8"/>
      <c r="BO30" s="8"/>
      <c r="BP30" s="8"/>
    </row>
    <row r="31" spans="1:68" s="12" customFormat="1" ht="18" customHeight="1">
      <c r="A31" s="17"/>
      <c r="B31" s="8"/>
      <c r="C31" s="8"/>
      <c r="D31" s="8"/>
      <c r="E31" s="13"/>
      <c r="F31" s="1472" t="s">
        <v>354</v>
      </c>
      <c r="G31" s="1434"/>
      <c r="H31" s="1434" t="s">
        <v>254</v>
      </c>
      <c r="I31" s="1434"/>
      <c r="J31" s="1434"/>
      <c r="K31" s="1434"/>
      <c r="L31" s="1434"/>
      <c r="M31" s="1434"/>
      <c r="N31" s="1434"/>
      <c r="O31" s="1434"/>
      <c r="P31" s="1434"/>
      <c r="Q31" s="13"/>
      <c r="R31" s="149" t="s">
        <v>355</v>
      </c>
      <c r="S31" s="13"/>
      <c r="T31" s="1448" t="str">
        <f>IF('入力'!$F$5="","",'入力'!$F$5)</f>
        <v>今泉１-２号線他配水管布設替工事</v>
      </c>
      <c r="U31" s="1457"/>
      <c r="V31" s="1457"/>
      <c r="W31" s="1457"/>
      <c r="X31" s="1457"/>
      <c r="Y31" s="1457"/>
      <c r="Z31" s="1457"/>
      <c r="AA31" s="1457"/>
      <c r="AB31" s="1457"/>
      <c r="AC31" s="1457"/>
      <c r="AD31" s="1457"/>
      <c r="AE31" s="1457"/>
      <c r="AF31" s="1457"/>
      <c r="AG31" s="1457"/>
      <c r="AH31" s="1457"/>
      <c r="AI31" s="1457"/>
      <c r="AJ31" s="1457"/>
      <c r="AK31" s="1457"/>
      <c r="AL31" s="1457"/>
      <c r="AM31" s="1457"/>
      <c r="AN31" s="1457"/>
      <c r="AO31" s="1457"/>
      <c r="AP31" s="1457"/>
      <c r="AQ31" s="1457"/>
      <c r="AR31" s="1457"/>
      <c r="AS31" s="1457"/>
      <c r="AT31" s="1457"/>
      <c r="AU31" s="1457"/>
      <c r="AV31" s="1457"/>
      <c r="AW31" s="1457"/>
      <c r="AX31" s="1457"/>
      <c r="AY31" s="1457"/>
      <c r="AZ31" s="1457"/>
      <c r="BA31" s="1457"/>
      <c r="BB31" s="183"/>
      <c r="BC31" s="183"/>
      <c r="BD31" s="183"/>
      <c r="BE31" s="8"/>
      <c r="BF31" s="8"/>
      <c r="BG31" s="8"/>
      <c r="BH31" s="8"/>
      <c r="BI31" s="8"/>
      <c r="BJ31" s="8"/>
      <c r="BK31" s="8"/>
      <c r="BL31" s="8"/>
      <c r="BM31" s="8"/>
      <c r="BN31" s="8"/>
      <c r="BO31" s="8"/>
      <c r="BP31" s="8"/>
    </row>
    <row r="32" spans="1:68" s="12" customFormat="1" ht="18" customHeight="1">
      <c r="A32" s="17"/>
      <c r="B32" s="8"/>
      <c r="C32" s="8"/>
      <c r="D32" s="8"/>
      <c r="E32" s="13"/>
      <c r="F32" s="65"/>
      <c r="G32" s="137"/>
      <c r="H32" s="137"/>
      <c r="I32" s="137"/>
      <c r="J32" s="137"/>
      <c r="K32" s="137"/>
      <c r="L32" s="137"/>
      <c r="M32" s="137"/>
      <c r="N32" s="137"/>
      <c r="O32" s="137"/>
      <c r="P32" s="137"/>
      <c r="Q32" s="13"/>
      <c r="R32" s="149"/>
      <c r="S32" s="13"/>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3"/>
      <c r="AY32" s="8"/>
      <c r="AZ32" s="8"/>
      <c r="BA32" s="8"/>
      <c r="BB32" s="8"/>
      <c r="BC32" s="8"/>
      <c r="BD32" s="8"/>
      <c r="BE32" s="8"/>
      <c r="BF32" s="8"/>
      <c r="BG32" s="8"/>
      <c r="BH32" s="8"/>
      <c r="BI32" s="8"/>
      <c r="BJ32" s="8"/>
      <c r="BK32" s="8"/>
      <c r="BL32" s="8"/>
      <c r="BM32" s="8"/>
      <c r="BN32" s="8"/>
      <c r="BO32" s="8"/>
      <c r="BP32" s="8"/>
    </row>
    <row r="33" spans="1:68" s="12" customFormat="1" ht="18" customHeight="1">
      <c r="A33" s="17"/>
      <c r="B33" s="8"/>
      <c r="C33" s="8"/>
      <c r="D33" s="8"/>
      <c r="E33" s="137"/>
      <c r="F33" s="1472" t="s">
        <v>356</v>
      </c>
      <c r="G33" s="1434"/>
      <c r="H33" s="1434" t="s">
        <v>0</v>
      </c>
      <c r="I33" s="1434"/>
      <c r="J33" s="1434"/>
      <c r="K33" s="1434"/>
      <c r="L33" s="1434"/>
      <c r="M33" s="1434"/>
      <c r="N33" s="1434"/>
      <c r="O33" s="1434"/>
      <c r="P33" s="1434"/>
      <c r="Q33" s="137"/>
      <c r="R33" s="149" t="s">
        <v>355</v>
      </c>
      <c r="S33" s="13"/>
      <c r="T33" s="1467" t="str">
        <f>IF('入力'!$F$4="","",'入力'!$F$4)</f>
        <v>Ｒ</v>
      </c>
      <c r="U33" s="1467"/>
      <c r="V33" s="1467">
        <f>IF('入力'!$G$4="","",'入力'!$G$4)</f>
        <v>2</v>
      </c>
      <c r="W33" s="1467"/>
      <c r="X33" s="1467"/>
      <c r="Y33" s="1467" t="s">
        <v>12</v>
      </c>
      <c r="Z33" s="1467"/>
      <c r="AA33" s="1467" t="str">
        <f>IF('入力'!$I$4="","",'入力'!$I$4)</f>
        <v>配施</v>
      </c>
      <c r="AB33" s="1467"/>
      <c r="AC33" s="1467"/>
      <c r="AD33" s="1467"/>
      <c r="AE33" s="1467"/>
      <c r="AF33" s="1467" t="s">
        <v>12</v>
      </c>
      <c r="AG33" s="1467"/>
      <c r="AH33" s="1467">
        <f>IF('入力'!$M$4="","",'入力'!$M$4)</f>
        <v>1</v>
      </c>
      <c r="AI33" s="1467"/>
      <c r="AJ33" s="1467"/>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8"/>
      <c r="BI33" s="8"/>
      <c r="BJ33" s="8"/>
      <c r="BK33" s="8"/>
      <c r="BL33" s="8"/>
      <c r="BM33" s="8"/>
      <c r="BN33" s="8"/>
      <c r="BO33" s="8"/>
      <c r="BP33" s="8"/>
    </row>
    <row r="34" spans="1:68" s="12" customFormat="1" ht="18" customHeight="1">
      <c r="A34" s="17"/>
      <c r="B34" s="8"/>
      <c r="C34" s="8"/>
      <c r="D34" s="8"/>
      <c r="E34" s="137"/>
      <c r="F34" s="65"/>
      <c r="G34" s="137"/>
      <c r="H34" s="137"/>
      <c r="I34" s="137"/>
      <c r="J34" s="137"/>
      <c r="K34" s="137"/>
      <c r="L34" s="137"/>
      <c r="M34" s="137"/>
      <c r="N34" s="137"/>
      <c r="O34" s="137"/>
      <c r="P34" s="137"/>
      <c r="Q34" s="137"/>
      <c r="R34" s="149"/>
      <c r="S34" s="13"/>
      <c r="T34" s="137"/>
      <c r="U34" s="137"/>
      <c r="V34" s="137"/>
      <c r="W34" s="137"/>
      <c r="X34" s="137"/>
      <c r="Y34" s="13"/>
      <c r="Z34" s="148"/>
      <c r="AA34" s="148"/>
      <c r="AB34" s="149"/>
      <c r="AC34" s="149"/>
      <c r="AD34" s="149"/>
      <c r="AE34" s="149"/>
      <c r="AF34" s="149"/>
      <c r="AG34" s="149"/>
      <c r="AH34" s="13"/>
      <c r="AI34" s="13"/>
      <c r="AJ34" s="13"/>
      <c r="AK34" s="13"/>
      <c r="AL34" s="13"/>
      <c r="AM34" s="13"/>
      <c r="AN34" s="13"/>
      <c r="AO34" s="13"/>
      <c r="AP34" s="13"/>
      <c r="AQ34" s="13"/>
      <c r="AR34" s="13"/>
      <c r="AS34" s="13"/>
      <c r="AT34" s="13"/>
      <c r="AU34" s="13"/>
      <c r="AV34" s="13"/>
      <c r="AW34" s="13"/>
      <c r="AX34" s="13"/>
      <c r="AY34" s="8"/>
      <c r="AZ34" s="8"/>
      <c r="BA34" s="8"/>
      <c r="BB34" s="8"/>
      <c r="BC34" s="8"/>
      <c r="BD34" s="8"/>
      <c r="BE34" s="8"/>
      <c r="BF34" s="8"/>
      <c r="BG34" s="8"/>
      <c r="BH34" s="8"/>
      <c r="BI34" s="8"/>
      <c r="BJ34" s="8"/>
      <c r="BK34" s="8"/>
      <c r="BL34" s="8"/>
      <c r="BM34" s="8"/>
      <c r="BN34" s="8"/>
      <c r="BO34" s="8"/>
      <c r="BP34" s="8"/>
    </row>
    <row r="35" spans="1:68" s="12" customFormat="1" ht="18" customHeight="1">
      <c r="A35" s="17"/>
      <c r="B35" s="8"/>
      <c r="C35" s="8"/>
      <c r="D35" s="8"/>
      <c r="E35" s="137"/>
      <c r="F35" s="1472" t="s">
        <v>357</v>
      </c>
      <c r="G35" s="1434"/>
      <c r="H35" s="1434" t="s">
        <v>358</v>
      </c>
      <c r="I35" s="1434"/>
      <c r="J35" s="1434"/>
      <c r="K35" s="1434"/>
      <c r="L35" s="1434"/>
      <c r="M35" s="1434"/>
      <c r="N35" s="1434"/>
      <c r="O35" s="1434"/>
      <c r="P35" s="1434"/>
      <c r="Q35" s="13"/>
      <c r="R35" s="149" t="s">
        <v>355</v>
      </c>
      <c r="S35" s="13"/>
      <c r="T35" s="1622" t="s">
        <v>440</v>
      </c>
      <c r="U35" s="1621"/>
      <c r="V35" s="1621"/>
      <c r="W35" s="1621"/>
      <c r="X35" s="1621"/>
      <c r="Y35" s="1621"/>
      <c r="Z35" s="1621"/>
      <c r="AA35" s="1621"/>
      <c r="AB35" s="1621"/>
      <c r="AC35" s="1621"/>
      <c r="AD35" s="1621"/>
      <c r="AE35" s="1621"/>
      <c r="AF35" s="1621"/>
      <c r="AG35" s="1621"/>
      <c r="AH35" s="1621"/>
      <c r="AI35" s="1621"/>
      <c r="AJ35" s="1621"/>
      <c r="AK35" s="1621"/>
      <c r="AL35" s="1621"/>
      <c r="AM35" s="1621"/>
      <c r="AN35" s="1621"/>
      <c r="AO35" s="13"/>
      <c r="AP35" s="13"/>
      <c r="AQ35" s="13"/>
      <c r="AR35" s="13"/>
      <c r="AS35" s="13"/>
      <c r="AT35" s="13"/>
      <c r="AU35" s="13"/>
      <c r="AV35" s="13"/>
      <c r="AW35" s="13"/>
      <c r="AX35" s="13"/>
      <c r="AY35" s="8"/>
      <c r="AZ35" s="8"/>
      <c r="BA35" s="8"/>
      <c r="BB35" s="8"/>
      <c r="BC35" s="8"/>
      <c r="BD35" s="8"/>
      <c r="BE35" s="8"/>
      <c r="BF35" s="8"/>
      <c r="BG35" s="8"/>
      <c r="BH35" s="8"/>
      <c r="BI35" s="8"/>
      <c r="BJ35" s="8"/>
      <c r="BK35" s="8"/>
      <c r="BL35" s="8"/>
      <c r="BM35" s="8"/>
      <c r="BN35" s="8"/>
      <c r="BO35" s="8"/>
      <c r="BP35" s="8"/>
    </row>
    <row r="36" spans="1:68" s="12" customFormat="1" ht="18" customHeight="1">
      <c r="A36" s="17"/>
      <c r="B36" s="8"/>
      <c r="C36" s="8"/>
      <c r="D36" s="8"/>
      <c r="E36" s="137"/>
      <c r="F36" s="65"/>
      <c r="G36" s="137"/>
      <c r="H36" s="137"/>
      <c r="I36" s="137"/>
      <c r="J36" s="137"/>
      <c r="K36" s="137"/>
      <c r="L36" s="137"/>
      <c r="M36" s="137"/>
      <c r="N36" s="137"/>
      <c r="O36" s="137"/>
      <c r="P36" s="137"/>
      <c r="Q36" s="137"/>
      <c r="R36" s="149"/>
      <c r="S36" s="13"/>
      <c r="T36" s="137"/>
      <c r="U36" s="137"/>
      <c r="V36" s="137"/>
      <c r="W36" s="137"/>
      <c r="X36" s="137"/>
      <c r="Y36" s="13"/>
      <c r="Z36" s="148"/>
      <c r="AA36" s="148"/>
      <c r="AB36" s="149"/>
      <c r="AC36" s="149"/>
      <c r="AD36" s="149"/>
      <c r="AE36" s="149"/>
      <c r="AF36" s="149"/>
      <c r="AG36" s="149"/>
      <c r="AH36" s="13"/>
      <c r="AI36" s="13"/>
      <c r="AJ36" s="13"/>
      <c r="AK36" s="13"/>
      <c r="AL36" s="13"/>
      <c r="AM36" s="13"/>
      <c r="AN36" s="13"/>
      <c r="AO36" s="13"/>
      <c r="AP36" s="13"/>
      <c r="AQ36" s="13"/>
      <c r="AR36" s="13"/>
      <c r="AS36" s="13"/>
      <c r="AT36" s="13"/>
      <c r="AU36" s="13"/>
      <c r="AV36" s="13"/>
      <c r="AW36" s="13"/>
      <c r="AX36" s="13"/>
      <c r="AY36" s="8"/>
      <c r="AZ36" s="8"/>
      <c r="BA36" s="8"/>
      <c r="BB36" s="8"/>
      <c r="BC36" s="8"/>
      <c r="BD36" s="8"/>
      <c r="BE36" s="8"/>
      <c r="BF36" s="8"/>
      <c r="BG36" s="8"/>
      <c r="BH36" s="8"/>
      <c r="BI36" s="8"/>
      <c r="BJ36" s="8"/>
      <c r="BK36" s="8"/>
      <c r="BL36" s="8"/>
      <c r="BM36" s="8"/>
      <c r="BN36" s="8"/>
      <c r="BO36" s="8"/>
      <c r="BP36" s="8"/>
    </row>
    <row r="37" spans="1:68" s="12" customFormat="1" ht="18" customHeight="1">
      <c r="A37" s="17"/>
      <c r="B37" s="8"/>
      <c r="C37" s="8"/>
      <c r="D37" s="8"/>
      <c r="E37" s="13"/>
      <c r="F37" s="1472" t="s">
        <v>359</v>
      </c>
      <c r="G37" s="1434"/>
      <c r="H37" s="1434" t="s">
        <v>360</v>
      </c>
      <c r="I37" s="1434"/>
      <c r="J37" s="1434"/>
      <c r="K37" s="1434"/>
      <c r="L37" s="1434"/>
      <c r="M37" s="1434"/>
      <c r="N37" s="1434"/>
      <c r="O37" s="1434"/>
      <c r="P37" s="1434"/>
      <c r="Q37" s="13"/>
      <c r="R37" s="149" t="s">
        <v>355</v>
      </c>
      <c r="S37" s="13"/>
      <c r="T37" s="1434" t="str">
        <f>IF('入力'!$F$6="","",'入力'!$F$6)</f>
        <v>香芝市</v>
      </c>
      <c r="U37" s="1436"/>
      <c r="V37" s="1436"/>
      <c r="W37" s="1436"/>
      <c r="X37" s="940"/>
      <c r="Y37" s="1870" t="str">
        <f>IF('入力'!$H$6="","",'入力'!$H$6)</f>
        <v>今泉</v>
      </c>
      <c r="Z37" s="1870"/>
      <c r="AA37" s="1870"/>
      <c r="AB37" s="1870"/>
      <c r="AC37" s="1870"/>
      <c r="AD37" s="1870"/>
      <c r="AE37" s="1870"/>
      <c r="AF37" s="1870"/>
      <c r="AG37" s="1870"/>
      <c r="AH37" s="1870"/>
      <c r="AI37" s="1870"/>
      <c r="AJ37" s="1870"/>
      <c r="AK37" s="1870"/>
      <c r="AL37" s="1870"/>
      <c r="AM37" s="1870"/>
      <c r="AN37" s="1870"/>
      <c r="AO37" s="1870"/>
      <c r="AP37" s="1870"/>
      <c r="AQ37" s="1870"/>
      <c r="AR37" s="1870"/>
      <c r="AS37" s="1870"/>
      <c r="AT37" s="1870"/>
      <c r="AU37" s="1870"/>
      <c r="AV37" s="1870"/>
      <c r="AW37" s="1870"/>
      <c r="AX37" s="1870"/>
      <c r="AY37" s="1870"/>
      <c r="AZ37" s="1870"/>
      <c r="BA37" s="1870"/>
      <c r="BB37" s="1870"/>
      <c r="BC37" s="1870"/>
      <c r="BD37" s="1870"/>
      <c r="BE37" s="1870"/>
      <c r="BF37" s="910"/>
      <c r="BG37" s="8"/>
      <c r="BH37" s="8"/>
      <c r="BI37" s="8"/>
      <c r="BJ37" s="8"/>
      <c r="BK37" s="8"/>
      <c r="BL37" s="8"/>
      <c r="BM37" s="8"/>
      <c r="BN37" s="8"/>
      <c r="BO37" s="8"/>
      <c r="BP37" s="8"/>
    </row>
    <row r="38" spans="1:68" s="12" customFormat="1" ht="18" customHeight="1">
      <c r="A38" s="17"/>
      <c r="B38" s="8"/>
      <c r="C38" s="8"/>
      <c r="D38" s="8"/>
      <c r="E38" s="13"/>
      <c r="F38" s="65"/>
      <c r="G38" s="137"/>
      <c r="H38" s="137"/>
      <c r="I38" s="137"/>
      <c r="J38" s="137"/>
      <c r="K38" s="137"/>
      <c r="L38" s="137"/>
      <c r="M38" s="137"/>
      <c r="N38" s="137"/>
      <c r="O38" s="137"/>
      <c r="P38" s="137"/>
      <c r="Q38" s="13"/>
      <c r="R38" s="149"/>
      <c r="S38" s="13"/>
      <c r="T38" s="137"/>
      <c r="U38" s="137"/>
      <c r="V38" s="137"/>
      <c r="W38" s="137"/>
      <c r="X38" s="184"/>
      <c r="Y38" s="184"/>
      <c r="Z38" s="184"/>
      <c r="AA38" s="184"/>
      <c r="AB38" s="184"/>
      <c r="AC38" s="184"/>
      <c r="AD38" s="184"/>
      <c r="AE38" s="184"/>
      <c r="AF38" s="184"/>
      <c r="AG38" s="184"/>
      <c r="AH38" s="184"/>
      <c r="AI38" s="184"/>
      <c r="AJ38" s="184"/>
      <c r="AK38" s="184"/>
      <c r="AL38" s="184"/>
      <c r="AM38" s="184"/>
      <c r="AN38" s="184"/>
      <c r="AO38" s="184"/>
      <c r="AP38" s="13"/>
      <c r="AQ38" s="13"/>
      <c r="AR38" s="13"/>
      <c r="AS38" s="13"/>
      <c r="AT38" s="13"/>
      <c r="AU38" s="13"/>
      <c r="AV38" s="13"/>
      <c r="AW38" s="13"/>
      <c r="AX38" s="13"/>
      <c r="AY38" s="13"/>
      <c r="AZ38" s="8"/>
      <c r="BA38" s="8"/>
      <c r="BB38" s="8"/>
      <c r="BC38" s="8"/>
      <c r="BD38" s="8"/>
      <c r="BE38" s="8"/>
      <c r="BF38" s="8"/>
      <c r="BG38" s="8"/>
      <c r="BH38" s="8"/>
      <c r="BI38" s="8"/>
      <c r="BJ38" s="8"/>
      <c r="BK38" s="8"/>
      <c r="BL38" s="8"/>
      <c r="BM38" s="8"/>
      <c r="BN38" s="8"/>
      <c r="BO38" s="8"/>
      <c r="BP38" s="8"/>
    </row>
    <row r="39" spans="1:68" s="12" customFormat="1" ht="18" customHeight="1">
      <c r="A39" s="17"/>
      <c r="B39" s="8"/>
      <c r="C39" s="8"/>
      <c r="D39" s="8"/>
      <c r="E39" s="13"/>
      <c r="F39" s="1472" t="s">
        <v>361</v>
      </c>
      <c r="G39" s="1434"/>
      <c r="H39" s="1434" t="s">
        <v>362</v>
      </c>
      <c r="I39" s="1872"/>
      <c r="J39" s="1872"/>
      <c r="K39" s="1872"/>
      <c r="L39" s="1872"/>
      <c r="M39" s="1872"/>
      <c r="N39" s="1872"/>
      <c r="O39" s="1872"/>
      <c r="P39" s="1872"/>
      <c r="Q39" s="13"/>
      <c r="R39" s="149" t="s">
        <v>355</v>
      </c>
      <c r="S39" s="13"/>
      <c r="T39" s="1434" t="str">
        <f>IF('入力'!$F$9="","",'入力'!$F$9)</f>
        <v>令和</v>
      </c>
      <c r="U39" s="1434"/>
      <c r="V39" s="1434"/>
      <c r="W39" s="1467"/>
      <c r="X39" s="1467"/>
      <c r="Y39" s="1467" t="s">
        <v>8</v>
      </c>
      <c r="Z39" s="1467"/>
      <c r="AA39" s="1467"/>
      <c r="AB39" s="1467"/>
      <c r="AC39" s="1467" t="s">
        <v>9</v>
      </c>
      <c r="AD39" s="1467"/>
      <c r="AE39" s="1467"/>
      <c r="AF39" s="1467"/>
      <c r="AG39" s="1467" t="s">
        <v>10</v>
      </c>
      <c r="AH39" s="1467"/>
      <c r="AI39" s="13"/>
      <c r="AJ39" s="1434" t="s">
        <v>325</v>
      </c>
      <c r="AK39" s="1435"/>
      <c r="AL39" s="1435"/>
      <c r="AM39" s="1467">
        <v>10</v>
      </c>
      <c r="AN39" s="1467"/>
      <c r="AO39" s="1467" t="s">
        <v>363</v>
      </c>
      <c r="AP39" s="1467"/>
      <c r="AQ39" s="1871">
        <v>0</v>
      </c>
      <c r="AR39" s="1871"/>
      <c r="AS39" s="1467" t="s">
        <v>324</v>
      </c>
      <c r="AT39" s="1467"/>
      <c r="AU39" s="13"/>
      <c r="AV39" s="13"/>
      <c r="AW39" s="13"/>
      <c r="AX39" s="13"/>
      <c r="AY39" s="13"/>
      <c r="AZ39" s="13"/>
      <c r="BA39" s="13"/>
      <c r="BB39" s="13"/>
      <c r="BC39" s="13"/>
      <c r="BD39" s="13"/>
      <c r="BE39" s="8"/>
      <c r="BF39" s="8"/>
      <c r="BG39" s="8"/>
      <c r="BH39" s="8"/>
      <c r="BI39" s="8"/>
      <c r="BJ39" s="8"/>
      <c r="BK39" s="8"/>
      <c r="BL39" s="8"/>
      <c r="BM39" s="8"/>
      <c r="BN39" s="8"/>
      <c r="BO39" s="8"/>
      <c r="BP39" s="8"/>
    </row>
    <row r="40" spans="1:68" s="12" customFormat="1" ht="18" customHeight="1">
      <c r="A40" s="17"/>
      <c r="B40" s="8"/>
      <c r="C40" s="8"/>
      <c r="D40" s="8"/>
      <c r="E40" s="13"/>
      <c r="F40" s="65"/>
      <c r="G40" s="137"/>
      <c r="H40" s="137"/>
      <c r="I40" s="137"/>
      <c r="J40" s="137"/>
      <c r="K40" s="137"/>
      <c r="L40" s="137"/>
      <c r="M40" s="137"/>
      <c r="N40" s="137"/>
      <c r="O40" s="137"/>
      <c r="P40" s="137"/>
      <c r="Q40" s="13"/>
      <c r="R40" s="149"/>
      <c r="S40" s="13"/>
      <c r="T40" s="137"/>
      <c r="U40" s="137"/>
      <c r="V40" s="137"/>
      <c r="W40" s="13"/>
      <c r="X40" s="13"/>
      <c r="Y40" s="13"/>
      <c r="Z40" s="13"/>
      <c r="AA40" s="13"/>
      <c r="AB40" s="13"/>
      <c r="AC40" s="13"/>
      <c r="AD40" s="13"/>
      <c r="AE40" s="13"/>
      <c r="AF40" s="13"/>
      <c r="AG40" s="13"/>
      <c r="AH40" s="13"/>
      <c r="AI40" s="13"/>
      <c r="AJ40" s="13"/>
      <c r="AK40" s="8"/>
      <c r="AL40" s="8"/>
      <c r="AM40" s="13"/>
      <c r="AN40" s="13"/>
      <c r="AO40" s="13"/>
      <c r="AP40" s="13"/>
      <c r="AQ40" s="13"/>
      <c r="AR40" s="13"/>
      <c r="AS40" s="13"/>
      <c r="AT40" s="13"/>
      <c r="AU40" s="13"/>
      <c r="AV40" s="13"/>
      <c r="AW40" s="13"/>
      <c r="AX40" s="13"/>
      <c r="AY40" s="13"/>
      <c r="AZ40" s="13"/>
      <c r="BA40" s="13"/>
      <c r="BB40" s="13"/>
      <c r="BC40" s="13"/>
      <c r="BD40" s="13"/>
      <c r="BE40" s="8"/>
      <c r="BF40" s="8"/>
      <c r="BG40" s="8"/>
      <c r="BH40" s="8"/>
      <c r="BI40" s="8"/>
      <c r="BJ40" s="8"/>
      <c r="BK40" s="8"/>
      <c r="BL40" s="8"/>
      <c r="BM40" s="8"/>
      <c r="BN40" s="8"/>
      <c r="BO40" s="8"/>
      <c r="BP40" s="8"/>
    </row>
    <row r="41" spans="1:68" s="12" customFormat="1" ht="18" customHeight="1">
      <c r="A41" s="17"/>
      <c r="B41" s="8"/>
      <c r="C41" s="8"/>
      <c r="D41" s="8"/>
      <c r="E41" s="13"/>
      <c r="F41" s="1472" t="s">
        <v>364</v>
      </c>
      <c r="G41" s="1434"/>
      <c r="H41" s="1434" t="s">
        <v>227</v>
      </c>
      <c r="I41" s="1872"/>
      <c r="J41" s="1872"/>
      <c r="K41" s="1872"/>
      <c r="L41" s="1872"/>
      <c r="M41" s="1872"/>
      <c r="N41" s="1872"/>
      <c r="O41" s="1872"/>
      <c r="P41" s="1872"/>
      <c r="Q41" s="13"/>
      <c r="R41" s="149" t="s">
        <v>365</v>
      </c>
      <c r="S41" s="13"/>
      <c r="T41" s="1597"/>
      <c r="U41" s="1597"/>
      <c r="V41" s="1597"/>
      <c r="W41" s="1597"/>
      <c r="X41" s="1597"/>
      <c r="Y41" s="1597"/>
      <c r="Z41" s="1597"/>
      <c r="AA41" s="1597"/>
      <c r="AB41" s="1597"/>
      <c r="AC41" s="1597"/>
      <c r="AD41" s="1597"/>
      <c r="AE41" s="1597"/>
      <c r="AF41" s="1597"/>
      <c r="AG41" s="1597"/>
      <c r="AH41" s="1597"/>
      <c r="AI41" s="1597"/>
      <c r="AJ41" s="1597"/>
      <c r="AK41" s="1597"/>
      <c r="AL41" s="1597"/>
      <c r="AM41" s="1597"/>
      <c r="AN41" s="1597"/>
      <c r="AO41" s="1597"/>
      <c r="AP41" s="1597"/>
      <c r="AQ41" s="1597"/>
      <c r="AR41" s="1597"/>
      <c r="AS41" s="1597"/>
      <c r="AT41" s="1597"/>
      <c r="AU41" s="1597"/>
      <c r="AV41" s="1597"/>
      <c r="AW41" s="1597"/>
      <c r="AX41" s="1597"/>
      <c r="AY41" s="1597"/>
      <c r="AZ41" s="1597"/>
      <c r="BA41" s="1597"/>
      <c r="BB41" s="1597"/>
      <c r="BC41" s="1597"/>
      <c r="BD41" s="1597"/>
      <c r="BE41" s="1597"/>
      <c r="BF41" s="13"/>
      <c r="BG41" s="8"/>
      <c r="BH41" s="8"/>
      <c r="BI41" s="8"/>
      <c r="BJ41" s="8"/>
      <c r="BK41" s="8"/>
      <c r="BL41" s="8"/>
      <c r="BM41" s="8"/>
      <c r="BN41" s="8"/>
      <c r="BO41" s="8"/>
      <c r="BP41" s="8"/>
    </row>
    <row r="42" spans="1:68" s="12" customFormat="1" ht="18" customHeight="1">
      <c r="A42" s="17"/>
      <c r="B42" s="8"/>
      <c r="C42" s="8"/>
      <c r="D42" s="8"/>
      <c r="E42" s="13"/>
      <c r="F42" s="65"/>
      <c r="G42" s="137"/>
      <c r="H42" s="137"/>
      <c r="I42" s="137"/>
      <c r="J42" s="137"/>
      <c r="K42" s="137"/>
      <c r="L42" s="137"/>
      <c r="M42" s="137"/>
      <c r="N42" s="137"/>
      <c r="O42" s="137"/>
      <c r="P42" s="137"/>
      <c r="Q42" s="13"/>
      <c r="R42" s="149"/>
      <c r="S42" s="13"/>
      <c r="T42" s="137"/>
      <c r="U42" s="30"/>
      <c r="V42" s="30"/>
      <c r="W42" s="149"/>
      <c r="X42" s="149"/>
      <c r="Y42" s="137"/>
      <c r="Z42" s="137"/>
      <c r="AA42" s="137"/>
      <c r="AB42" s="149"/>
      <c r="AC42" s="149"/>
      <c r="AD42" s="149"/>
      <c r="AE42" s="149"/>
      <c r="AF42" s="149"/>
      <c r="AG42" s="149"/>
      <c r="AH42" s="149"/>
      <c r="AI42" s="149"/>
      <c r="AJ42" s="149"/>
      <c r="AK42" s="149"/>
      <c r="AL42" s="149"/>
      <c r="AM42" s="149"/>
      <c r="AN42" s="184"/>
      <c r="AO42" s="184"/>
      <c r="AP42" s="13"/>
      <c r="AQ42" s="13"/>
      <c r="AR42" s="13"/>
      <c r="AS42" s="13"/>
      <c r="AT42" s="13"/>
      <c r="AU42" s="13"/>
      <c r="AV42" s="13"/>
      <c r="AW42" s="13"/>
      <c r="AX42" s="13"/>
      <c r="AY42" s="13"/>
      <c r="AZ42" s="8"/>
      <c r="BA42" s="8"/>
      <c r="BB42" s="8"/>
      <c r="BC42" s="8"/>
      <c r="BD42" s="8"/>
      <c r="BE42" s="8"/>
      <c r="BF42" s="8"/>
      <c r="BG42" s="8"/>
      <c r="BH42" s="8"/>
      <c r="BI42" s="8"/>
      <c r="BJ42" s="8"/>
      <c r="BK42" s="8"/>
      <c r="BL42" s="8"/>
      <c r="BM42" s="8"/>
      <c r="BN42" s="8"/>
      <c r="BO42" s="8"/>
      <c r="BP42" s="8"/>
    </row>
    <row r="43" spans="1:68" s="24" customFormat="1" ht="18" customHeight="1">
      <c r="A43" s="221"/>
      <c r="B43" s="2"/>
      <c r="C43" s="8"/>
      <c r="D43" s="8"/>
      <c r="E43" s="13"/>
      <c r="F43" s="13"/>
      <c r="G43" s="13"/>
      <c r="H43" s="13"/>
      <c r="I43" s="13"/>
      <c r="J43" s="13"/>
      <c r="K43" s="13"/>
      <c r="L43" s="13"/>
      <c r="M43" s="13"/>
      <c r="N43" s="13"/>
      <c r="O43" s="13"/>
      <c r="P43" s="13"/>
      <c r="Q43" s="137"/>
      <c r="R43" s="137"/>
      <c r="S43" s="137"/>
      <c r="T43" s="137"/>
      <c r="U43" s="137"/>
      <c r="V43" s="137"/>
      <c r="W43" s="137"/>
      <c r="X43" s="137"/>
      <c r="Y43" s="137"/>
      <c r="Z43" s="137"/>
      <c r="AA43" s="137"/>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8"/>
      <c r="AZ43" s="8"/>
      <c r="BA43" s="8"/>
      <c r="BB43" s="8"/>
      <c r="BC43" s="8"/>
      <c r="BD43" s="8"/>
      <c r="BE43" s="8"/>
      <c r="BF43" s="8"/>
      <c r="BG43" s="8"/>
      <c r="BH43" s="8"/>
      <c r="BI43" s="8"/>
      <c r="BJ43" s="8"/>
      <c r="BK43" s="8"/>
      <c r="BL43" s="8"/>
      <c r="BM43" s="8"/>
      <c r="BN43" s="8"/>
      <c r="BO43" s="8"/>
      <c r="BP43" s="8"/>
    </row>
    <row r="44" spans="1:68" s="24" customFormat="1" ht="18" customHeight="1">
      <c r="A44" s="221"/>
      <c r="B44" s="2"/>
      <c r="C44" s="8"/>
      <c r="D44" s="8"/>
      <c r="E44" s="13"/>
      <c r="F44" s="13"/>
      <c r="G44" s="13"/>
      <c r="H44" s="13"/>
      <c r="I44" s="13"/>
      <c r="J44" s="13"/>
      <c r="K44" s="13"/>
      <c r="L44" s="13"/>
      <c r="M44" s="13"/>
      <c r="N44" s="13"/>
      <c r="O44" s="13"/>
      <c r="P44" s="13"/>
      <c r="Q44" s="137"/>
      <c r="R44" s="137"/>
      <c r="S44" s="137"/>
      <c r="T44" s="137"/>
      <c r="U44" s="137"/>
      <c r="V44" s="137"/>
      <c r="W44" s="137"/>
      <c r="X44" s="137"/>
      <c r="Y44" s="137"/>
      <c r="Z44" s="137"/>
      <c r="AA44" s="137"/>
      <c r="AB44" s="13"/>
      <c r="AC44" s="13"/>
      <c r="AD44" s="13"/>
      <c r="AE44" s="13"/>
      <c r="AF44" s="13"/>
      <c r="AG44" s="13"/>
      <c r="AH44" s="13"/>
      <c r="AI44" s="13"/>
      <c r="AJ44" s="13"/>
      <c r="AK44" s="13"/>
      <c r="AL44" s="13"/>
      <c r="AM44" s="13"/>
      <c r="AN44" s="13"/>
      <c r="AO44" s="13"/>
      <c r="AP44" s="13"/>
      <c r="AQ44" s="13"/>
      <c r="AR44" s="13"/>
      <c r="AS44" s="137"/>
      <c r="AT44" s="137"/>
      <c r="AU44" s="137"/>
      <c r="AV44" s="149"/>
      <c r="AW44" s="149"/>
      <c r="AX44" s="149"/>
      <c r="AY44" s="149"/>
      <c r="AZ44" s="149"/>
      <c r="BA44" s="149"/>
      <c r="BB44" s="149"/>
      <c r="BC44" s="149"/>
      <c r="BD44" s="149"/>
      <c r="BE44" s="149"/>
      <c r="BF44" s="149"/>
      <c r="BG44" s="149"/>
      <c r="BH44" s="8"/>
      <c r="BI44" s="8"/>
      <c r="BJ44" s="8"/>
      <c r="BK44" s="8"/>
      <c r="BL44" s="8"/>
      <c r="BM44" s="8"/>
      <c r="BN44" s="8"/>
      <c r="BO44" s="8"/>
      <c r="BP44" s="8"/>
    </row>
    <row r="45" spans="1:68" s="24" customFormat="1" ht="18" customHeight="1">
      <c r="A45" s="221"/>
      <c r="B45" s="2"/>
      <c r="C45" s="8"/>
      <c r="D45" s="8"/>
      <c r="E45" s="13"/>
      <c r="F45" s="13"/>
      <c r="G45" s="13"/>
      <c r="H45" s="8"/>
      <c r="I45" s="8"/>
      <c r="J45" s="8"/>
      <c r="K45" s="8"/>
      <c r="L45" s="8"/>
      <c r="M45" s="8"/>
      <c r="N45" s="8"/>
      <c r="O45" s="8"/>
      <c r="P45" s="8"/>
      <c r="Q45" s="8"/>
      <c r="R45" s="8"/>
      <c r="S45" s="8"/>
      <c r="T45" s="137"/>
      <c r="U45" s="137"/>
      <c r="V45" s="137"/>
      <c r="W45" s="137"/>
      <c r="X45" s="137"/>
      <c r="Y45" s="137"/>
      <c r="Z45" s="137"/>
      <c r="AA45" s="137"/>
      <c r="AB45" s="13"/>
      <c r="AC45" s="13"/>
      <c r="AD45" s="13"/>
      <c r="AE45" s="13"/>
      <c r="AF45" s="13"/>
      <c r="AG45" s="13"/>
      <c r="AH45" s="13"/>
      <c r="AI45" s="13"/>
      <c r="AJ45" s="13"/>
      <c r="AK45" s="13"/>
      <c r="AL45" s="13"/>
      <c r="AM45" s="13"/>
      <c r="AN45" s="13"/>
      <c r="AO45" s="13"/>
      <c r="AP45" s="13"/>
      <c r="AQ45" s="13"/>
      <c r="AR45" s="13"/>
      <c r="AS45" s="137"/>
      <c r="AT45" s="137"/>
      <c r="AU45" s="137"/>
      <c r="AV45" s="149"/>
      <c r="AW45" s="149"/>
      <c r="AX45" s="149"/>
      <c r="AY45" s="149"/>
      <c r="AZ45" s="149"/>
      <c r="BA45" s="149"/>
      <c r="BB45" s="149"/>
      <c r="BC45" s="149"/>
      <c r="BD45" s="149"/>
      <c r="BE45" s="149"/>
      <c r="BF45" s="149"/>
      <c r="BG45" s="149"/>
      <c r="BH45" s="8"/>
      <c r="BI45" s="8"/>
      <c r="BJ45" s="8"/>
      <c r="BK45" s="8"/>
      <c r="BL45" s="8"/>
      <c r="BM45" s="8"/>
      <c r="BN45" s="8"/>
      <c r="BO45" s="8"/>
      <c r="BP45" s="8"/>
    </row>
    <row r="46" spans="1:68" s="24" customFormat="1" ht="18" customHeight="1">
      <c r="A46" s="221"/>
      <c r="B46" s="2"/>
      <c r="C46" s="8"/>
      <c r="D46" s="8"/>
      <c r="E46" s="13"/>
      <c r="F46" s="13"/>
      <c r="G46" s="13"/>
      <c r="H46" s="106"/>
      <c r="I46" s="106"/>
      <c r="J46" s="106"/>
      <c r="K46" s="218"/>
      <c r="L46" s="229"/>
      <c r="M46" s="106"/>
      <c r="N46" s="106"/>
      <c r="O46" s="106"/>
      <c r="P46" s="106"/>
      <c r="Q46" s="106"/>
      <c r="R46" s="106"/>
      <c r="S46" s="106"/>
      <c r="T46" s="137"/>
      <c r="U46" s="137"/>
      <c r="V46" s="137"/>
      <c r="W46" s="137"/>
      <c r="X46" s="137"/>
      <c r="Y46" s="137"/>
      <c r="Z46" s="137"/>
      <c r="AA46" s="137"/>
      <c r="AB46" s="13"/>
      <c r="AC46" s="13"/>
      <c r="AD46" s="13"/>
      <c r="AE46" s="13"/>
      <c r="AF46" s="13"/>
      <c r="AG46" s="13"/>
      <c r="AH46" s="13"/>
      <c r="AI46" s="13"/>
      <c r="AJ46" s="13"/>
      <c r="AK46" s="13"/>
      <c r="AL46" s="13"/>
      <c r="AM46" s="13"/>
      <c r="AN46" s="13"/>
      <c r="AO46" s="13"/>
      <c r="AP46" s="13"/>
      <c r="AQ46" s="13"/>
      <c r="AR46" s="13"/>
      <c r="AS46" s="137"/>
      <c r="AT46" s="137"/>
      <c r="AU46" s="137"/>
      <c r="AV46" s="149"/>
      <c r="AW46" s="149"/>
      <c r="AX46" s="149"/>
      <c r="AY46" s="149"/>
      <c r="AZ46" s="149"/>
      <c r="BA46" s="149"/>
      <c r="BB46" s="149"/>
      <c r="BC46" s="149"/>
      <c r="BD46" s="149"/>
      <c r="BE46" s="149"/>
      <c r="BF46" s="149"/>
      <c r="BG46" s="149"/>
      <c r="BH46" s="8"/>
      <c r="BI46" s="8"/>
      <c r="BJ46" s="8"/>
      <c r="BK46" s="8"/>
      <c r="BL46" s="8"/>
      <c r="BM46" s="8"/>
      <c r="BN46" s="8"/>
      <c r="BO46" s="8"/>
      <c r="BP46" s="8"/>
    </row>
    <row r="47" spans="1:68" s="24" customFormat="1" ht="18" customHeight="1">
      <c r="A47" s="221"/>
      <c r="B47" s="2"/>
      <c r="C47" s="8"/>
      <c r="D47" s="8"/>
      <c r="E47" s="13"/>
      <c r="F47" s="13"/>
      <c r="G47" s="13"/>
      <c r="H47" s="13"/>
      <c r="I47" s="13"/>
      <c r="J47" s="13"/>
      <c r="K47" s="13"/>
      <c r="L47" s="13"/>
      <c r="M47" s="13"/>
      <c r="N47" s="13"/>
      <c r="O47" s="13"/>
      <c r="P47" s="13"/>
      <c r="Q47" s="137"/>
      <c r="R47" s="137"/>
      <c r="S47" s="137"/>
      <c r="T47" s="137"/>
      <c r="U47" s="137"/>
      <c r="V47" s="137"/>
      <c r="W47" s="137"/>
      <c r="X47" s="137"/>
      <c r="Y47" s="137"/>
      <c r="Z47" s="137"/>
      <c r="AA47" s="137"/>
      <c r="AB47" s="13"/>
      <c r="AC47" s="13"/>
      <c r="AD47" s="13"/>
      <c r="AE47" s="13"/>
      <c r="AF47" s="13"/>
      <c r="AG47" s="13"/>
      <c r="AH47" s="13"/>
      <c r="AI47" s="13"/>
      <c r="AJ47" s="13"/>
      <c r="AK47" s="13"/>
      <c r="AL47" s="13"/>
      <c r="AM47" s="13"/>
      <c r="AN47" s="13"/>
      <c r="AO47" s="13"/>
      <c r="AP47" s="13"/>
      <c r="AQ47" s="13"/>
      <c r="AR47" s="13"/>
      <c r="AS47" s="137"/>
      <c r="AT47" s="137"/>
      <c r="AU47" s="137"/>
      <c r="AV47" s="149"/>
      <c r="AW47" s="149"/>
      <c r="AX47" s="149"/>
      <c r="AY47" s="149"/>
      <c r="AZ47" s="149"/>
      <c r="BA47" s="149"/>
      <c r="BB47" s="149"/>
      <c r="BC47" s="149"/>
      <c r="BD47" s="149"/>
      <c r="BE47" s="149"/>
      <c r="BF47" s="149"/>
      <c r="BG47" s="149"/>
      <c r="BH47" s="8"/>
      <c r="BI47" s="8"/>
      <c r="BJ47" s="8"/>
      <c r="BK47" s="8"/>
      <c r="BL47" s="8"/>
      <c r="BM47" s="8"/>
      <c r="BN47" s="8"/>
      <c r="BO47" s="8"/>
      <c r="BP47" s="8"/>
    </row>
    <row r="48" spans="1:68" s="24" customFormat="1" ht="18" customHeight="1">
      <c r="A48" s="221"/>
      <c r="B48" s="2"/>
      <c r="C48" s="8"/>
      <c r="D48" s="8"/>
      <c r="E48" s="13"/>
      <c r="F48" s="13"/>
      <c r="G48" s="13"/>
      <c r="H48" s="13"/>
      <c r="I48" s="13"/>
      <c r="J48" s="13"/>
      <c r="K48" s="13"/>
      <c r="L48" s="13"/>
      <c r="M48" s="13"/>
      <c r="N48" s="13"/>
      <c r="O48" s="13"/>
      <c r="P48" s="13"/>
      <c r="Q48" s="137"/>
      <c r="R48" s="137"/>
      <c r="S48" s="137"/>
      <c r="T48" s="137"/>
      <c r="U48" s="137"/>
      <c r="V48" s="137"/>
      <c r="W48" s="137"/>
      <c r="X48" s="137"/>
      <c r="Y48" s="137"/>
      <c r="Z48" s="137"/>
      <c r="AA48" s="137"/>
      <c r="AB48" s="13"/>
      <c r="AC48" s="13"/>
      <c r="AD48" s="13"/>
      <c r="AE48" s="13"/>
      <c r="AF48" s="13"/>
      <c r="AG48" s="13"/>
      <c r="AH48" s="13"/>
      <c r="AI48" s="13"/>
      <c r="AJ48" s="13"/>
      <c r="AK48" s="13"/>
      <c r="AL48" s="13"/>
      <c r="AM48" s="13"/>
      <c r="AN48" s="13"/>
      <c r="AO48" s="13"/>
      <c r="AP48" s="13"/>
      <c r="AQ48" s="13"/>
      <c r="AR48" s="13"/>
      <c r="AS48" s="137"/>
      <c r="AT48" s="137"/>
      <c r="AU48" s="137"/>
      <c r="AV48" s="149"/>
      <c r="AW48" s="149"/>
      <c r="AX48" s="149"/>
      <c r="AY48" s="149"/>
      <c r="AZ48" s="149"/>
      <c r="BA48" s="149"/>
      <c r="BB48" s="149"/>
      <c r="BC48" s="149"/>
      <c r="BD48" s="149"/>
      <c r="BE48" s="149"/>
      <c r="BF48" s="149"/>
      <c r="BG48" s="149"/>
      <c r="BH48" s="8"/>
      <c r="BI48" s="8"/>
      <c r="BJ48" s="8"/>
      <c r="BK48" s="8"/>
      <c r="BL48" s="8"/>
      <c r="BM48" s="8"/>
      <c r="BN48" s="8"/>
      <c r="BO48" s="8"/>
      <c r="BP48" s="8"/>
    </row>
    <row r="49" spans="1:68" s="12" customFormat="1" ht="18" customHeight="1">
      <c r="A49" s="17"/>
      <c r="B49" s="8"/>
      <c r="C49" s="8"/>
      <c r="D49" s="8"/>
      <c r="E49" s="13"/>
      <c r="F49" s="137"/>
      <c r="G49" s="137"/>
      <c r="H49" s="137"/>
      <c r="I49" s="137"/>
      <c r="J49" s="137"/>
      <c r="K49" s="137"/>
      <c r="L49" s="137"/>
      <c r="M49" s="137"/>
      <c r="N49" s="137"/>
      <c r="O49" s="196"/>
      <c r="P49" s="196"/>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50"/>
      <c r="AQ49" s="150"/>
      <c r="AR49" s="150"/>
      <c r="AS49" s="150"/>
      <c r="AT49" s="150"/>
      <c r="AU49" s="150"/>
      <c r="AV49" s="150"/>
      <c r="AW49" s="150"/>
      <c r="AX49" s="150"/>
      <c r="AY49" s="150"/>
      <c r="AZ49" s="150"/>
      <c r="BA49" s="150"/>
      <c r="BB49" s="150"/>
      <c r="BC49" s="150"/>
      <c r="BD49" s="150"/>
      <c r="BE49" s="150"/>
      <c r="BF49" s="150"/>
      <c r="BG49" s="150"/>
      <c r="BH49" s="8"/>
      <c r="BI49" s="8"/>
      <c r="BJ49" s="8"/>
      <c r="BK49" s="8"/>
      <c r="BL49" s="8"/>
      <c r="BM49" s="8"/>
      <c r="BN49" s="8"/>
      <c r="BO49" s="8"/>
      <c r="BP49" s="8"/>
    </row>
    <row r="50" spans="1:68" s="12" customFormat="1" ht="18" customHeight="1">
      <c r="A50" s="17"/>
      <c r="B50" s="8"/>
      <c r="C50" s="8"/>
      <c r="D50" s="8"/>
      <c r="E50" s="13"/>
      <c r="F50" s="137"/>
      <c r="G50" s="137"/>
      <c r="H50" s="137"/>
      <c r="I50" s="137"/>
      <c r="J50" s="137"/>
      <c r="K50" s="137"/>
      <c r="L50" s="137"/>
      <c r="M50" s="137"/>
      <c r="N50" s="137"/>
      <c r="O50" s="196"/>
      <c r="P50" s="196"/>
      <c r="Q50" s="13"/>
      <c r="R50" s="13"/>
      <c r="S50" s="13"/>
      <c r="T50" s="13"/>
      <c r="U50" s="13"/>
      <c r="V50" s="13"/>
      <c r="W50" s="13"/>
      <c r="X50" s="13"/>
      <c r="Y50" s="13"/>
      <c r="Z50" s="13"/>
      <c r="AA50" s="13"/>
      <c r="AB50" s="13"/>
      <c r="AC50" s="13"/>
      <c r="AD50" s="13"/>
      <c r="AE50" s="13"/>
      <c r="AF50" s="13"/>
      <c r="AG50" s="13"/>
      <c r="AH50" s="13"/>
      <c r="AI50" s="13"/>
      <c r="AJ50" s="13"/>
      <c r="AK50" s="13"/>
      <c r="AL50" s="13"/>
      <c r="AM50" s="13"/>
      <c r="AN50" s="8"/>
      <c r="AO50" s="13"/>
      <c r="AP50" s="13"/>
      <c r="AQ50" s="13"/>
      <c r="AR50" s="13"/>
      <c r="AS50" s="13"/>
      <c r="AT50" s="13"/>
      <c r="AU50" s="13"/>
      <c r="AV50" s="13"/>
      <c r="AW50" s="13"/>
      <c r="AX50" s="13"/>
      <c r="AY50" s="13"/>
      <c r="AZ50" s="13"/>
      <c r="BA50" s="13"/>
      <c r="BB50" s="13"/>
      <c r="BC50" s="13"/>
      <c r="BD50" s="13"/>
      <c r="BE50" s="150"/>
      <c r="BF50" s="13"/>
      <c r="BG50" s="13"/>
      <c r="BH50" s="8"/>
      <c r="BI50" s="8"/>
      <c r="BJ50" s="8"/>
      <c r="BK50" s="8"/>
      <c r="BL50" s="8"/>
      <c r="BM50" s="8"/>
      <c r="BN50" s="8"/>
      <c r="BO50" s="8"/>
      <c r="BP50" s="8"/>
    </row>
    <row r="51" spans="1:68" s="12" customFormat="1" ht="21" customHeight="1">
      <c r="A51" s="17"/>
      <c r="B51" s="8"/>
      <c r="C51" s="8"/>
      <c r="D51" s="8"/>
      <c r="E51" s="13"/>
      <c r="F51" s="137"/>
      <c r="G51" s="137"/>
      <c r="H51" s="137"/>
      <c r="I51" s="137"/>
      <c r="J51" s="137"/>
      <c r="K51" s="137"/>
      <c r="L51" s="137"/>
      <c r="M51" s="137"/>
      <c r="N51" s="137"/>
      <c r="O51" s="196"/>
      <c r="P51" s="196"/>
      <c r="Q51" s="13"/>
      <c r="R51" s="13"/>
      <c r="S51" s="13"/>
      <c r="T51" s="13"/>
      <c r="U51" s="13"/>
      <c r="V51" s="13"/>
      <c r="W51" s="13"/>
      <c r="X51" s="13"/>
      <c r="Y51" s="13"/>
      <c r="Z51" s="13"/>
      <c r="AA51" s="13"/>
      <c r="AB51" s="13"/>
      <c r="AC51" s="13"/>
      <c r="AD51" s="13"/>
      <c r="AE51" s="13"/>
      <c r="AF51" s="13"/>
      <c r="AG51" s="13"/>
      <c r="AH51" s="13"/>
      <c r="AI51" s="13"/>
      <c r="AJ51" s="13"/>
      <c r="AK51" s="13"/>
      <c r="AL51" s="13"/>
      <c r="AM51" s="150"/>
      <c r="AN51" s="150"/>
      <c r="AO51" s="150"/>
      <c r="AP51" s="150"/>
      <c r="AQ51" s="150"/>
      <c r="AR51" s="150"/>
      <c r="AS51" s="150"/>
      <c r="AT51" s="150"/>
      <c r="AU51" s="150"/>
      <c r="AV51" s="150"/>
      <c r="AW51" s="150"/>
      <c r="AX51" s="150"/>
      <c r="AY51" s="150"/>
      <c r="AZ51" s="150"/>
      <c r="BA51" s="150"/>
      <c r="BB51" s="150"/>
      <c r="BC51" s="150"/>
      <c r="BD51" s="150"/>
      <c r="BE51" s="13"/>
      <c r="BF51" s="13"/>
      <c r="BG51" s="8"/>
      <c r="BH51" s="8"/>
      <c r="BI51" s="8"/>
      <c r="BJ51" s="8"/>
      <c r="BK51" s="8"/>
      <c r="BL51" s="8"/>
      <c r="BM51" s="8"/>
      <c r="BN51" s="8"/>
      <c r="BO51" s="8"/>
      <c r="BP51" s="8"/>
    </row>
    <row r="52" spans="1:68" s="12" customFormat="1" ht="21" customHeight="1">
      <c r="A52" s="17"/>
      <c r="B52" s="8"/>
      <c r="C52" s="8"/>
      <c r="D52" s="8"/>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50"/>
      <c r="AG52" s="150"/>
      <c r="AH52" s="150"/>
      <c r="AI52" s="13"/>
      <c r="AJ52" s="13"/>
      <c r="AK52" s="13"/>
      <c r="AL52" s="13"/>
      <c r="AM52" s="150"/>
      <c r="AN52" s="150"/>
      <c r="AO52" s="150"/>
      <c r="AP52" s="150"/>
      <c r="AQ52" s="150"/>
      <c r="AR52" s="150"/>
      <c r="AS52" s="150"/>
      <c r="AT52" s="150"/>
      <c r="AU52" s="150"/>
      <c r="AV52" s="150"/>
      <c r="AW52" s="150"/>
      <c r="AX52" s="150"/>
      <c r="AY52" s="150"/>
      <c r="AZ52" s="150"/>
      <c r="BA52" s="150"/>
      <c r="BB52" s="150"/>
      <c r="BC52" s="150"/>
      <c r="BD52" s="150"/>
      <c r="BE52" s="150"/>
      <c r="BF52" s="150"/>
      <c r="BG52" s="8"/>
      <c r="BH52" s="8"/>
      <c r="BI52" s="8"/>
      <c r="BJ52" s="8"/>
      <c r="BK52" s="8"/>
      <c r="BL52" s="8"/>
      <c r="BM52" s="8"/>
      <c r="BN52" s="8"/>
      <c r="BO52" s="8"/>
      <c r="BP52" s="8"/>
    </row>
    <row r="53" spans="1:65" s="12" customFormat="1" ht="21" customHeight="1">
      <c r="A53" s="17"/>
      <c r="B53" s="8"/>
      <c r="C53" s="8"/>
      <c r="D53" s="8"/>
      <c r="E53" s="13"/>
      <c r="F53" s="13"/>
      <c r="G53" s="13"/>
      <c r="H53" s="13"/>
      <c r="I53" s="13"/>
      <c r="J53" s="13"/>
      <c r="K53" s="13"/>
      <c r="L53" s="13"/>
      <c r="M53" s="13"/>
      <c r="N53" s="13"/>
      <c r="O53" s="13"/>
      <c r="P53" s="13"/>
      <c r="Q53" s="13"/>
      <c r="R53" s="13"/>
      <c r="S53" s="13"/>
      <c r="T53" s="13"/>
      <c r="U53" s="13"/>
      <c r="V53" s="13"/>
      <c r="W53" s="13"/>
      <c r="X53" s="13"/>
      <c r="Y53" s="13"/>
      <c r="Z53" s="13"/>
      <c r="AA53" s="13"/>
      <c r="AB53" s="13"/>
      <c r="AC53" s="151"/>
      <c r="AD53" s="151"/>
      <c r="AE53" s="13"/>
      <c r="AF53" s="150"/>
      <c r="AG53" s="188"/>
      <c r="AH53" s="188"/>
      <c r="AI53" s="13"/>
      <c r="AJ53" s="13"/>
      <c r="AK53" s="13"/>
      <c r="AL53" s="13"/>
      <c r="AM53" s="150"/>
      <c r="AN53" s="150"/>
      <c r="AO53" s="150"/>
      <c r="AP53" s="150"/>
      <c r="AQ53" s="150"/>
      <c r="AR53" s="150"/>
      <c r="AS53" s="150"/>
      <c r="AT53" s="150"/>
      <c r="AU53" s="150"/>
      <c r="AV53" s="150"/>
      <c r="AW53" s="150"/>
      <c r="AX53" s="150"/>
      <c r="AY53" s="150"/>
      <c r="AZ53" s="150"/>
      <c r="BA53" s="150"/>
      <c r="BB53" s="150"/>
      <c r="BC53" s="13"/>
      <c r="BD53" s="13"/>
      <c r="BE53" s="188"/>
      <c r="BF53" s="188"/>
      <c r="BG53" s="8"/>
      <c r="BH53" s="8"/>
      <c r="BI53" s="8"/>
      <c r="BJ53" s="8"/>
      <c r="BK53" s="8"/>
      <c r="BL53" s="8"/>
      <c r="BM53" s="8"/>
    </row>
    <row r="54" spans="1:65" s="12" customFormat="1" ht="21" customHeight="1">
      <c r="A54" s="17"/>
      <c r="B54" s="8"/>
      <c r="C54" s="8"/>
      <c r="D54" s="8"/>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50"/>
      <c r="AG54" s="150"/>
      <c r="AH54" s="150"/>
      <c r="AI54" s="150"/>
      <c r="AJ54" s="150"/>
      <c r="AK54" s="13"/>
      <c r="AL54" s="13"/>
      <c r="AM54" s="13"/>
      <c r="AN54" s="13"/>
      <c r="AO54" s="150"/>
      <c r="AP54" s="150"/>
      <c r="AQ54" s="150"/>
      <c r="AR54" s="150"/>
      <c r="AS54" s="150"/>
      <c r="AT54" s="150"/>
      <c r="AU54" s="150"/>
      <c r="AV54" s="150"/>
      <c r="AW54" s="150"/>
      <c r="AX54" s="150"/>
      <c r="AY54" s="150"/>
      <c r="AZ54" s="150"/>
      <c r="BA54" s="150"/>
      <c r="BB54" s="150"/>
      <c r="BC54" s="150"/>
      <c r="BD54" s="150"/>
      <c r="BE54" s="13"/>
      <c r="BF54" s="13"/>
      <c r="BG54" s="8"/>
      <c r="BH54" s="8"/>
      <c r="BI54" s="8"/>
      <c r="BJ54" s="8"/>
      <c r="BK54" s="8"/>
      <c r="BL54" s="8"/>
      <c r="BM54" s="8"/>
    </row>
    <row r="55" spans="1:65" s="12" customFormat="1" ht="18" customHeight="1">
      <c r="A55" s="17"/>
      <c r="B55" s="8"/>
      <c r="C55" s="8"/>
      <c r="D55" s="8"/>
      <c r="E55" s="13"/>
      <c r="F55" s="13"/>
      <c r="G55" s="13"/>
      <c r="H55" s="13"/>
      <c r="I55" s="13"/>
      <c r="J55" s="13"/>
      <c r="K55" s="13"/>
      <c r="L55" s="13"/>
      <c r="M55" s="13"/>
      <c r="N55" s="13"/>
      <c r="O55" s="13"/>
      <c r="P55" s="13"/>
      <c r="Q55" s="13"/>
      <c r="R55" s="13"/>
      <c r="S55" s="13"/>
      <c r="T55" s="13"/>
      <c r="U55" s="13"/>
      <c r="V55" s="13"/>
      <c r="W55" s="13"/>
      <c r="X55" s="13"/>
      <c r="Y55" s="13"/>
      <c r="Z55" s="13"/>
      <c r="AA55" s="13"/>
      <c r="AB55" s="137"/>
      <c r="AC55" s="137"/>
      <c r="AD55" s="137"/>
      <c r="AE55" s="13"/>
      <c r="AF55" s="197"/>
      <c r="AG55" s="188"/>
      <c r="AH55" s="188"/>
      <c r="AI55" s="13"/>
      <c r="AJ55" s="151"/>
      <c r="AK55" s="151"/>
      <c r="AL55" s="151"/>
      <c r="AM55" s="151"/>
      <c r="AN55" s="151"/>
      <c r="AO55" s="151"/>
      <c r="AP55" s="151"/>
      <c r="AQ55" s="151"/>
      <c r="AR55" s="151"/>
      <c r="AS55" s="13"/>
      <c r="AT55" s="13"/>
      <c r="AU55" s="13"/>
      <c r="AV55" s="13"/>
      <c r="AW55" s="13"/>
      <c r="AX55" s="13"/>
      <c r="AY55" s="13"/>
      <c r="AZ55" s="13"/>
      <c r="BA55" s="13"/>
      <c r="BB55" s="13"/>
      <c r="BC55" s="13"/>
      <c r="BD55" s="13"/>
      <c r="BE55" s="8"/>
      <c r="BF55" s="8"/>
      <c r="BG55" s="8"/>
      <c r="BH55" s="8"/>
      <c r="BI55" s="8"/>
      <c r="BJ55" s="8"/>
      <c r="BK55" s="8"/>
      <c r="BL55" s="8"/>
      <c r="BM55" s="8"/>
    </row>
    <row r="56" spans="1:65" s="12" customFormat="1" ht="18" customHeight="1">
      <c r="A56" s="17"/>
      <c r="B56" s="8"/>
      <c r="C56" s="8"/>
      <c r="D56" s="8"/>
      <c r="E56" s="13"/>
      <c r="F56" s="13"/>
      <c r="G56" s="13"/>
      <c r="H56" s="13"/>
      <c r="I56" s="13"/>
      <c r="J56" s="13"/>
      <c r="K56" s="13"/>
      <c r="L56" s="13"/>
      <c r="M56" s="13"/>
      <c r="N56" s="13"/>
      <c r="O56" s="13"/>
      <c r="P56" s="13"/>
      <c r="Q56" s="13"/>
      <c r="R56" s="13"/>
      <c r="S56" s="13"/>
      <c r="T56" s="13"/>
      <c r="U56" s="13"/>
      <c r="V56" s="13"/>
      <c r="W56" s="13"/>
      <c r="X56" s="13"/>
      <c r="Y56" s="13"/>
      <c r="Z56" s="13"/>
      <c r="AA56" s="13"/>
      <c r="AB56" s="137"/>
      <c r="AC56" s="137"/>
      <c r="AD56" s="137"/>
      <c r="AE56" s="13"/>
      <c r="AF56" s="197"/>
      <c r="AG56" s="188"/>
      <c r="AH56" s="188"/>
      <c r="AI56" s="13"/>
      <c r="AJ56" s="13"/>
      <c r="AK56" s="13"/>
      <c r="AL56" s="13"/>
      <c r="AM56" s="150"/>
      <c r="AN56" s="188"/>
      <c r="AO56" s="188"/>
      <c r="AP56" s="188"/>
      <c r="AQ56" s="188"/>
      <c r="AR56" s="188"/>
      <c r="AS56" s="188"/>
      <c r="AT56" s="188"/>
      <c r="AU56" s="188"/>
      <c r="AV56" s="188"/>
      <c r="AW56" s="188"/>
      <c r="AX56" s="188"/>
      <c r="AY56" s="188"/>
      <c r="AZ56" s="188"/>
      <c r="BA56" s="188"/>
      <c r="BB56" s="188"/>
      <c r="BC56" s="188"/>
      <c r="BD56" s="188"/>
      <c r="BE56" s="8"/>
      <c r="BF56" s="8"/>
      <c r="BG56" s="8"/>
      <c r="BH56" s="8"/>
      <c r="BI56" s="8"/>
      <c r="BJ56" s="8"/>
      <c r="BK56" s="8"/>
      <c r="BL56" s="8"/>
      <c r="BM56" s="8"/>
    </row>
    <row r="57" spans="1:65" s="12" customFormat="1" ht="18" customHeight="1">
      <c r="A57" s="17"/>
      <c r="B57" s="8"/>
      <c r="C57" s="8"/>
      <c r="D57" s="8"/>
      <c r="E57" s="13"/>
      <c r="F57" s="13"/>
      <c r="G57" s="13"/>
      <c r="H57" s="13"/>
      <c r="I57" s="13"/>
      <c r="J57" s="13"/>
      <c r="K57" s="13"/>
      <c r="L57" s="13"/>
      <c r="M57" s="13"/>
      <c r="N57" s="13"/>
      <c r="O57" s="13"/>
      <c r="P57" s="13"/>
      <c r="Q57" s="13"/>
      <c r="R57" s="13"/>
      <c r="S57" s="13"/>
      <c r="T57" s="13"/>
      <c r="U57" s="13"/>
      <c r="V57" s="13"/>
      <c r="W57" s="13"/>
      <c r="X57" s="13"/>
      <c r="Y57" s="13"/>
      <c r="Z57" s="13"/>
      <c r="AA57" s="13"/>
      <c r="AB57" s="137"/>
      <c r="AC57" s="137"/>
      <c r="AD57" s="137"/>
      <c r="AE57" s="13"/>
      <c r="AF57" s="197"/>
      <c r="AG57" s="188"/>
      <c r="AH57" s="188"/>
      <c r="AI57" s="13"/>
      <c r="AJ57" s="151"/>
      <c r="AK57" s="151"/>
      <c r="AL57" s="13"/>
      <c r="AM57" s="150"/>
      <c r="AN57" s="188"/>
      <c r="AO57" s="188"/>
      <c r="AP57" s="188"/>
      <c r="AQ57" s="188"/>
      <c r="AR57" s="188"/>
      <c r="AS57" s="188"/>
      <c r="AT57" s="188"/>
      <c r="AU57" s="188"/>
      <c r="AV57" s="188"/>
      <c r="AW57" s="188"/>
      <c r="AX57" s="188"/>
      <c r="AY57" s="188"/>
      <c r="AZ57" s="188"/>
      <c r="BA57" s="188"/>
      <c r="BB57" s="188"/>
      <c r="BC57" s="188"/>
      <c r="BD57" s="188"/>
      <c r="BE57" s="8"/>
      <c r="BF57" s="8"/>
      <c r="BG57" s="8"/>
      <c r="BH57" s="8"/>
      <c r="BI57" s="8"/>
      <c r="BJ57" s="8"/>
      <c r="BK57" s="8"/>
      <c r="BL57" s="8"/>
      <c r="BM57" s="8"/>
    </row>
    <row r="58" spans="1:65" s="12" customFormat="1" ht="18" customHeight="1">
      <c r="A58" s="17"/>
      <c r="B58" s="8"/>
      <c r="C58" s="8"/>
      <c r="D58" s="8"/>
      <c r="E58" s="13"/>
      <c r="F58" s="13"/>
      <c r="G58" s="13"/>
      <c r="H58" s="13"/>
      <c r="I58" s="13"/>
      <c r="J58" s="13"/>
      <c r="K58" s="13"/>
      <c r="L58" s="13"/>
      <c r="M58" s="13"/>
      <c r="N58" s="13"/>
      <c r="O58" s="13"/>
      <c r="P58" s="13"/>
      <c r="Q58" s="13"/>
      <c r="R58" s="13"/>
      <c r="S58" s="13"/>
      <c r="T58" s="13"/>
      <c r="U58" s="13"/>
      <c r="V58" s="13"/>
      <c r="W58" s="13"/>
      <c r="X58" s="13"/>
      <c r="Y58" s="13"/>
      <c r="Z58" s="13"/>
      <c r="AA58" s="13"/>
      <c r="AB58" s="137"/>
      <c r="AC58" s="137"/>
      <c r="AD58" s="137"/>
      <c r="AE58" s="13"/>
      <c r="AF58" s="197"/>
      <c r="AG58" s="188"/>
      <c r="AH58" s="188"/>
      <c r="AI58" s="13"/>
      <c r="AJ58" s="13"/>
      <c r="AK58" s="13"/>
      <c r="AL58" s="13"/>
      <c r="AM58" s="150"/>
      <c r="AN58" s="150"/>
      <c r="AO58" s="150"/>
      <c r="AP58" s="150"/>
      <c r="AQ58" s="150"/>
      <c r="AR58" s="150"/>
      <c r="AS58" s="150"/>
      <c r="AT58" s="150"/>
      <c r="AU58" s="150"/>
      <c r="AV58" s="150"/>
      <c r="AW58" s="150"/>
      <c r="AX58" s="150"/>
      <c r="AY58" s="150"/>
      <c r="AZ58" s="150"/>
      <c r="BA58" s="150"/>
      <c r="BB58" s="150"/>
      <c r="BC58" s="13"/>
      <c r="BD58" s="13"/>
      <c r="BE58" s="8"/>
      <c r="BF58" s="8"/>
      <c r="BG58" s="8"/>
      <c r="BH58" s="8"/>
      <c r="BI58" s="8"/>
      <c r="BJ58" s="8"/>
      <c r="BK58" s="8"/>
      <c r="BL58" s="8"/>
      <c r="BM58" s="8"/>
    </row>
    <row r="59" spans="1:65" s="12" customFormat="1" ht="18" customHeight="1">
      <c r="A59" s="17"/>
      <c r="B59" s="8"/>
      <c r="C59" s="8"/>
      <c r="D59" s="8"/>
      <c r="E59" s="13"/>
      <c r="F59" s="13"/>
      <c r="G59" s="13"/>
      <c r="H59" s="13"/>
      <c r="I59" s="13"/>
      <c r="J59" s="13"/>
      <c r="K59" s="13"/>
      <c r="L59" s="13"/>
      <c r="M59" s="13"/>
      <c r="N59" s="13"/>
      <c r="O59" s="13"/>
      <c r="P59" s="13"/>
      <c r="Q59" s="13"/>
      <c r="R59" s="149"/>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8"/>
      <c r="BA59" s="8"/>
      <c r="BB59" s="8"/>
      <c r="BC59" s="8"/>
      <c r="BD59" s="8"/>
      <c r="BE59" s="8"/>
      <c r="BF59" s="8"/>
      <c r="BG59" s="8"/>
      <c r="BH59" s="8"/>
      <c r="BI59" s="8"/>
      <c r="BJ59" s="8"/>
      <c r="BK59" s="8"/>
      <c r="BL59" s="8"/>
      <c r="BM59" s="8"/>
    </row>
    <row r="60" spans="1:55" s="12" customFormat="1" ht="18" customHeight="1">
      <c r="A60" s="17"/>
      <c r="B60" s="17"/>
      <c r="C60" s="17"/>
      <c r="D60" s="17"/>
      <c r="E60" s="18"/>
      <c r="F60" s="18"/>
      <c r="G60" s="18"/>
      <c r="H60" s="18"/>
      <c r="I60" s="18"/>
      <c r="J60" s="18"/>
      <c r="K60" s="18"/>
      <c r="L60" s="18"/>
      <c r="M60" s="18"/>
      <c r="N60" s="18"/>
      <c r="O60" s="18"/>
      <c r="P60" s="18"/>
      <c r="Q60" s="18"/>
      <c r="R60" s="16"/>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7"/>
      <c r="BA60" s="17"/>
      <c r="BB60" s="17"/>
      <c r="BC60" s="17"/>
    </row>
    <row r="61" spans="1:55" s="12" customFormat="1" ht="18" customHeight="1">
      <c r="A61" s="17"/>
      <c r="B61" s="17"/>
      <c r="C61" s="17"/>
      <c r="D61" s="17"/>
      <c r="E61" s="18"/>
      <c r="F61" s="18"/>
      <c r="G61" s="18"/>
      <c r="H61" s="18"/>
      <c r="I61" s="18"/>
      <c r="J61" s="18"/>
      <c r="K61" s="18"/>
      <c r="L61" s="18"/>
      <c r="M61" s="18"/>
      <c r="N61" s="18"/>
      <c r="O61" s="18"/>
      <c r="P61" s="18"/>
      <c r="Q61" s="18"/>
      <c r="R61" s="16"/>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7"/>
      <c r="BA61" s="17"/>
      <c r="BB61" s="17"/>
      <c r="BC61" s="17"/>
    </row>
    <row r="62" spans="1:55" s="12" customFormat="1" ht="18" customHeight="1">
      <c r="A62" s="17"/>
      <c r="B62" s="17"/>
      <c r="C62" s="17"/>
      <c r="D62" s="17"/>
      <c r="E62" s="215"/>
      <c r="F62" s="215"/>
      <c r="G62" s="215"/>
      <c r="H62" s="82"/>
      <c r="I62" s="215"/>
      <c r="J62" s="215"/>
      <c r="K62" s="215"/>
      <c r="L62" s="215"/>
      <c r="M62" s="215"/>
      <c r="N62" s="215"/>
      <c r="O62" s="215"/>
      <c r="P62" s="215"/>
      <c r="Q62" s="215"/>
      <c r="R62" s="16"/>
      <c r="S62" s="215"/>
      <c r="T62" s="82"/>
      <c r="U62" s="82"/>
      <c r="V62" s="82"/>
      <c r="W62" s="16"/>
      <c r="X62" s="16"/>
      <c r="Y62" s="16"/>
      <c r="Z62" s="16"/>
      <c r="AA62" s="16"/>
      <c r="AB62" s="16"/>
      <c r="AC62" s="16"/>
      <c r="AD62" s="16"/>
      <c r="AE62" s="16"/>
      <c r="AF62" s="16"/>
      <c r="AG62" s="16"/>
      <c r="AH62" s="16"/>
      <c r="AI62" s="18"/>
      <c r="AJ62" s="18"/>
      <c r="AK62" s="18"/>
      <c r="AL62" s="18"/>
      <c r="AM62" s="18"/>
      <c r="AN62" s="18"/>
      <c r="AO62" s="18"/>
      <c r="AP62" s="18"/>
      <c r="AQ62" s="18"/>
      <c r="AR62" s="18"/>
      <c r="AS62" s="18"/>
      <c r="AT62" s="18"/>
      <c r="AU62" s="18"/>
      <c r="AV62" s="18"/>
      <c r="AW62" s="18"/>
      <c r="AX62" s="18"/>
      <c r="AY62" s="18"/>
      <c r="AZ62" s="17"/>
      <c r="BA62" s="17"/>
      <c r="BB62" s="17"/>
      <c r="BC62" s="17"/>
    </row>
    <row r="63" spans="1:55" s="12" customFormat="1" ht="15" customHeight="1">
      <c r="A63" s="17"/>
      <c r="B63" s="17"/>
      <c r="C63" s="17"/>
      <c r="D63" s="17"/>
      <c r="E63" s="18"/>
      <c r="F63" s="18"/>
      <c r="G63" s="18"/>
      <c r="H63" s="18"/>
      <c r="I63" s="18"/>
      <c r="J63" s="18"/>
      <c r="K63" s="18"/>
      <c r="L63" s="18"/>
      <c r="M63" s="18"/>
      <c r="N63" s="18"/>
      <c r="O63" s="18"/>
      <c r="P63" s="18"/>
      <c r="Q63" s="18"/>
      <c r="R63" s="16"/>
      <c r="S63" s="18"/>
      <c r="T63" s="18"/>
      <c r="U63" s="18"/>
      <c r="V63" s="18"/>
      <c r="W63" s="18"/>
      <c r="X63" s="18"/>
      <c r="Y63" s="18"/>
      <c r="Z63" s="18"/>
      <c r="AA63" s="18"/>
      <c r="AB63" s="18"/>
      <c r="AC63" s="18"/>
      <c r="AD63" s="18"/>
      <c r="AE63" s="18"/>
      <c r="AF63" s="18"/>
      <c r="AG63" s="18"/>
      <c r="AH63" s="18"/>
      <c r="AI63" s="18"/>
      <c r="AJ63" s="18"/>
      <c r="AK63" s="18"/>
      <c r="AL63" s="18"/>
      <c r="AM63" s="18"/>
      <c r="AN63" s="18"/>
      <c r="AO63" s="215"/>
      <c r="AP63" s="215"/>
      <c r="AQ63" s="215"/>
      <c r="AR63" s="215"/>
      <c r="AS63" s="215"/>
      <c r="AT63" s="215"/>
      <c r="AU63" s="215"/>
      <c r="AV63" s="215"/>
      <c r="AW63" s="215"/>
      <c r="AX63" s="215"/>
      <c r="AY63" s="18"/>
      <c r="AZ63" s="17"/>
      <c r="BA63" s="17"/>
      <c r="BB63" s="17"/>
      <c r="BC63" s="17"/>
    </row>
    <row r="64" spans="1:55" s="5" customFormat="1" ht="15" customHeight="1">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row>
    <row r="65" s="5" customFormat="1" ht="15" customHeight="1"/>
    <row r="66" spans="5:37" ht="15" customHeight="1">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5:37" ht="15" customHeight="1">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5:37" ht="15" customHeight="1">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ht="15" customHeight="1"/>
    <row r="70" ht="15" customHeight="1"/>
    <row r="71" ht="15" customHeight="1"/>
    <row r="72" ht="15" customHeight="1"/>
    <row r="73" ht="15" customHeight="1"/>
    <row r="74" ht="15" customHeight="1"/>
  </sheetData>
  <sheetProtection/>
  <mergeCells count="59">
    <mergeCell ref="T41:BE41"/>
    <mergeCell ref="AL20:BE20"/>
    <mergeCell ref="F41:G41"/>
    <mergeCell ref="H41:P41"/>
    <mergeCell ref="AC39:AD39"/>
    <mergeCell ref="AE39:AF39"/>
    <mergeCell ref="F39:G39"/>
    <mergeCell ref="H39:P39"/>
    <mergeCell ref="T39:V39"/>
    <mergeCell ref="Y39:Z39"/>
    <mergeCell ref="F37:G37"/>
    <mergeCell ref="H37:P37"/>
    <mergeCell ref="AG39:AH39"/>
    <mergeCell ref="AJ39:AL39"/>
    <mergeCell ref="Y37:BE37"/>
    <mergeCell ref="AQ39:AR39"/>
    <mergeCell ref="AS39:AT39"/>
    <mergeCell ref="AM39:AN39"/>
    <mergeCell ref="W39:X39"/>
    <mergeCell ref="AA39:AB39"/>
    <mergeCell ref="AF33:AG33"/>
    <mergeCell ref="F31:G31"/>
    <mergeCell ref="H31:P31"/>
    <mergeCell ref="F35:G35"/>
    <mergeCell ref="H35:P35"/>
    <mergeCell ref="T33:U33"/>
    <mergeCell ref="T35:AN35"/>
    <mergeCell ref="AH33:AJ33"/>
    <mergeCell ref="AA33:AE33"/>
    <mergeCell ref="F15:T15"/>
    <mergeCell ref="T37:X37"/>
    <mergeCell ref="A1:BI1"/>
    <mergeCell ref="AS3:AX3"/>
    <mergeCell ref="AY3:BD3"/>
    <mergeCell ref="Z9:AJ9"/>
    <mergeCell ref="AP12:AR12"/>
    <mergeCell ref="AS12:AT12"/>
    <mergeCell ref="AY12:AZ12"/>
    <mergeCell ref="F16:K16"/>
    <mergeCell ref="AT21:BB21"/>
    <mergeCell ref="AO39:AP39"/>
    <mergeCell ref="AS4:AX6"/>
    <mergeCell ref="AY4:BD6"/>
    <mergeCell ref="AW12:AX12"/>
    <mergeCell ref="F14:T14"/>
    <mergeCell ref="AL18:AQ18"/>
    <mergeCell ref="F33:G33"/>
    <mergeCell ref="H33:P33"/>
    <mergeCell ref="BD21:BF21"/>
    <mergeCell ref="AL19:BE19"/>
    <mergeCell ref="U26:AQ26"/>
    <mergeCell ref="V33:X33"/>
    <mergeCell ref="Y33:Z33"/>
    <mergeCell ref="T31:BA31"/>
    <mergeCell ref="BA12:BB12"/>
    <mergeCell ref="BC12:BD12"/>
    <mergeCell ref="AU12:AV12"/>
    <mergeCell ref="M16:W16"/>
    <mergeCell ref="AL21:AR21"/>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92D050"/>
  </sheetPr>
  <dimension ref="A1:CO55"/>
  <sheetViews>
    <sheetView zoomScale="85" zoomScaleNormal="85" zoomScalePageLayoutView="0" workbookViewId="0" topLeftCell="A1">
      <selection activeCell="AG44" sqref="AG44"/>
    </sheetView>
  </sheetViews>
  <sheetFormatPr defaultColWidth="9.00390625" defaultRowHeight="13.5"/>
  <cols>
    <col min="1" max="86" width="1.625" style="2" customWidth="1"/>
    <col min="87" max="16384" width="9.00390625" style="2" customWidth="1"/>
  </cols>
  <sheetData>
    <row r="1" spans="1:57"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940"/>
    </row>
    <row r="2" spans="5:50" ht="18" customHeight="1">
      <c r="E2" s="4"/>
      <c r="F2" s="4"/>
      <c r="I2" s="86"/>
      <c r="J2" s="86"/>
      <c r="K2" s="8"/>
      <c r="L2" s="8"/>
      <c r="M2" s="8"/>
      <c r="N2" s="8"/>
      <c r="O2" s="4"/>
      <c r="P2" s="4"/>
      <c r="Q2" s="5"/>
      <c r="R2" s="5"/>
      <c r="S2" s="37"/>
      <c r="T2" s="37"/>
      <c r="U2" s="5"/>
      <c r="V2" s="33"/>
      <c r="W2" s="97"/>
      <c r="X2" s="97"/>
      <c r="Y2" s="97"/>
      <c r="Z2" s="97"/>
      <c r="AA2" s="97"/>
      <c r="AB2" s="97"/>
      <c r="AC2" s="97"/>
      <c r="AD2" s="97"/>
      <c r="AE2" s="97"/>
      <c r="AF2" s="97"/>
      <c r="AG2" s="97"/>
      <c r="AH2" s="97"/>
      <c r="AI2" s="97"/>
      <c r="AJ2" s="97"/>
      <c r="AK2" s="97"/>
      <c r="AL2" s="97"/>
      <c r="AM2" s="97"/>
      <c r="AN2" s="37"/>
      <c r="AO2" s="37"/>
      <c r="AP2" s="37"/>
      <c r="AQ2" s="37"/>
      <c r="AR2" s="8"/>
      <c r="AS2" s="8"/>
      <c r="AT2" s="8"/>
      <c r="AU2" s="8"/>
      <c r="AV2" s="8"/>
      <c r="AW2" s="8"/>
      <c r="AX2" s="8"/>
    </row>
    <row r="3" spans="11:55" ht="19.5" customHeight="1">
      <c r="K3" s="8"/>
      <c r="L3" s="8"/>
      <c r="M3" s="8"/>
      <c r="N3" s="8"/>
      <c r="O3" s="250"/>
      <c r="P3" s="153"/>
      <c r="Q3" s="153"/>
      <c r="R3" s="93"/>
      <c r="S3" s="179"/>
      <c r="T3" s="179"/>
      <c r="U3" s="179"/>
      <c r="V3" s="179"/>
      <c r="W3" s="179"/>
      <c r="X3" s="179"/>
      <c r="Y3" s="179"/>
      <c r="Z3" s="179"/>
      <c r="AA3" s="179"/>
      <c r="AB3" s="179"/>
      <c r="AC3" s="179"/>
      <c r="AD3" s="179"/>
      <c r="AE3" s="145"/>
      <c r="AF3" s="18"/>
      <c r="AG3" s="215"/>
      <c r="AH3" s="215"/>
      <c r="AI3" s="18"/>
      <c r="AJ3" s="1"/>
      <c r="AK3" s="1"/>
      <c r="AL3" s="18"/>
      <c r="AM3" s="18"/>
      <c r="AN3" s="18"/>
      <c r="AO3" s="18"/>
      <c r="AP3" s="18"/>
      <c r="AQ3" s="333"/>
      <c r="AR3" s="1868" t="s">
        <v>326</v>
      </c>
      <c r="AS3" s="1584"/>
      <c r="AT3" s="1584"/>
      <c r="AU3" s="1584"/>
      <c r="AV3" s="1584"/>
      <c r="AW3" s="1869"/>
      <c r="AX3" s="1868" t="s">
        <v>327</v>
      </c>
      <c r="AY3" s="1584"/>
      <c r="AZ3" s="1584"/>
      <c r="BA3" s="1584"/>
      <c r="BB3" s="1584"/>
      <c r="BC3" s="1869"/>
    </row>
    <row r="4" spans="11:55" ht="18" customHeight="1">
      <c r="K4" s="8"/>
      <c r="L4" s="8"/>
      <c r="M4" s="8"/>
      <c r="N4" s="8"/>
      <c r="O4" s="250"/>
      <c r="P4" s="153"/>
      <c r="Q4" s="153"/>
      <c r="R4" s="93"/>
      <c r="S4" s="179"/>
      <c r="T4" s="179"/>
      <c r="U4" s="179"/>
      <c r="V4" s="179"/>
      <c r="W4" s="179"/>
      <c r="X4" s="179"/>
      <c r="Y4" s="179"/>
      <c r="Z4" s="179"/>
      <c r="AA4" s="179"/>
      <c r="AB4" s="179"/>
      <c r="AC4" s="179"/>
      <c r="AD4" s="179"/>
      <c r="AE4" s="145"/>
      <c r="AF4" s="13"/>
      <c r="AG4" s="13"/>
      <c r="AH4" s="13"/>
      <c r="AI4" s="13"/>
      <c r="AJ4" s="13"/>
      <c r="AK4" s="13"/>
      <c r="AL4" s="13"/>
      <c r="AM4" s="13"/>
      <c r="AN4" s="13"/>
      <c r="AO4" s="13"/>
      <c r="AP4" s="13"/>
      <c r="AQ4" s="191"/>
      <c r="AR4" s="1455"/>
      <c r="AS4" s="1862"/>
      <c r="AT4" s="1862"/>
      <c r="AU4" s="1862"/>
      <c r="AV4" s="1862"/>
      <c r="AW4" s="1863"/>
      <c r="AX4" s="1455"/>
      <c r="AY4" s="1862"/>
      <c r="AZ4" s="1862"/>
      <c r="BA4" s="1862"/>
      <c r="BB4" s="1862"/>
      <c r="BC4" s="1863"/>
    </row>
    <row r="5" spans="11:55" ht="18" customHeight="1">
      <c r="K5" s="8"/>
      <c r="L5" s="8"/>
      <c r="M5" s="8"/>
      <c r="N5" s="8"/>
      <c r="O5" s="250"/>
      <c r="P5" s="153"/>
      <c r="Q5" s="153"/>
      <c r="R5" s="93"/>
      <c r="S5" s="179"/>
      <c r="T5" s="179"/>
      <c r="U5" s="179"/>
      <c r="V5" s="179"/>
      <c r="W5" s="179"/>
      <c r="X5" s="179"/>
      <c r="Y5" s="179"/>
      <c r="Z5" s="179"/>
      <c r="AA5" s="179"/>
      <c r="AB5" s="179"/>
      <c r="AC5" s="179"/>
      <c r="AD5" s="179"/>
      <c r="AE5" s="145"/>
      <c r="AF5" s="13"/>
      <c r="AG5" s="13"/>
      <c r="AH5" s="13"/>
      <c r="AI5" s="13"/>
      <c r="AJ5" s="13"/>
      <c r="AK5" s="13"/>
      <c r="AL5" s="13"/>
      <c r="AM5" s="13"/>
      <c r="AN5" s="13"/>
      <c r="AO5" s="13"/>
      <c r="AP5" s="13"/>
      <c r="AQ5" s="191"/>
      <c r="AR5" s="1478"/>
      <c r="AS5" s="1467"/>
      <c r="AT5" s="1467"/>
      <c r="AU5" s="1467"/>
      <c r="AV5" s="1467"/>
      <c r="AW5" s="1864"/>
      <c r="AX5" s="1478"/>
      <c r="AY5" s="1467"/>
      <c r="AZ5" s="1467"/>
      <c r="BA5" s="1467"/>
      <c r="BB5" s="1467"/>
      <c r="BC5" s="1864"/>
    </row>
    <row r="6" spans="11:55" ht="18" customHeight="1">
      <c r="K6" s="8"/>
      <c r="L6" s="8"/>
      <c r="M6" s="8"/>
      <c r="N6" s="8"/>
      <c r="O6" s="250"/>
      <c r="P6" s="153"/>
      <c r="Q6" s="153"/>
      <c r="R6" s="93"/>
      <c r="S6" s="179"/>
      <c r="T6" s="179"/>
      <c r="U6" s="179"/>
      <c r="V6" s="179"/>
      <c r="W6" s="179"/>
      <c r="X6" s="179"/>
      <c r="Y6" s="179"/>
      <c r="Z6" s="179"/>
      <c r="AA6" s="179"/>
      <c r="AB6" s="179"/>
      <c r="AC6" s="179"/>
      <c r="AD6" s="179"/>
      <c r="AE6" s="145"/>
      <c r="AF6" s="13"/>
      <c r="AG6" s="13"/>
      <c r="AH6" s="13"/>
      <c r="AI6" s="13"/>
      <c r="AJ6" s="13"/>
      <c r="AK6" s="13"/>
      <c r="AL6" s="13"/>
      <c r="AM6" s="13"/>
      <c r="AN6" s="13"/>
      <c r="AO6" s="13"/>
      <c r="AP6" s="13"/>
      <c r="AQ6" s="191"/>
      <c r="AR6" s="1865"/>
      <c r="AS6" s="1512"/>
      <c r="AT6" s="1512"/>
      <c r="AU6" s="1512"/>
      <c r="AV6" s="1512"/>
      <c r="AW6" s="1866"/>
      <c r="AX6" s="1865"/>
      <c r="AY6" s="1512"/>
      <c r="AZ6" s="1512"/>
      <c r="BA6" s="1512"/>
      <c r="BB6" s="1512"/>
      <c r="BC6" s="1866"/>
    </row>
    <row r="7" spans="11:55" ht="25.5" customHeight="1">
      <c r="K7" s="8"/>
      <c r="L7" s="8"/>
      <c r="M7" s="8"/>
      <c r="N7" s="8"/>
      <c r="O7" s="250"/>
      <c r="P7" s="153"/>
      <c r="Q7" s="153"/>
      <c r="R7" s="93"/>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8"/>
      <c r="AS7" s="8"/>
      <c r="AT7" s="8"/>
      <c r="AU7" s="8"/>
      <c r="AV7" s="8"/>
      <c r="AW7" s="149"/>
      <c r="AX7" s="149"/>
      <c r="AY7" s="149"/>
      <c r="AZ7" s="149"/>
      <c r="BA7" s="149"/>
      <c r="BB7" s="149"/>
      <c r="BC7" s="149"/>
    </row>
    <row r="8" spans="5:50" ht="22.5" customHeight="1">
      <c r="E8" s="4"/>
      <c r="F8" s="4"/>
      <c r="I8" s="86"/>
      <c r="J8" s="86"/>
      <c r="K8" s="8"/>
      <c r="L8" s="8"/>
      <c r="M8" s="8"/>
      <c r="N8" s="8"/>
      <c r="O8" s="4"/>
      <c r="P8" s="4"/>
      <c r="Q8" s="5"/>
      <c r="R8" s="5"/>
      <c r="S8" s="37"/>
      <c r="T8" s="37"/>
      <c r="U8" s="5"/>
      <c r="V8" s="1470" t="s">
        <v>331</v>
      </c>
      <c r="W8" s="1110"/>
      <c r="X8" s="1110"/>
      <c r="Y8" s="1110"/>
      <c r="Z8" s="1110"/>
      <c r="AA8" s="1110"/>
      <c r="AB8" s="1110"/>
      <c r="AC8" s="1110"/>
      <c r="AD8" s="1110"/>
      <c r="AE8" s="1110"/>
      <c r="AF8" s="1110"/>
      <c r="AG8" s="1110"/>
      <c r="AH8" s="1110"/>
      <c r="AI8" s="1110"/>
      <c r="AJ8" s="1110"/>
      <c r="AK8" s="1110"/>
      <c r="AL8" s="1110"/>
      <c r="AM8" s="1110"/>
      <c r="AN8" s="5"/>
      <c r="AO8" s="37"/>
      <c r="AP8" s="37"/>
      <c r="AQ8" s="37"/>
      <c r="AR8" s="8"/>
      <c r="AS8" s="8"/>
      <c r="AT8" s="8"/>
      <c r="AU8" s="8"/>
      <c r="AV8" s="8"/>
      <c r="AW8" s="8"/>
      <c r="AX8" s="8"/>
    </row>
    <row r="9" spans="1:58" s="24" customFormat="1" ht="17.25" customHeight="1">
      <c r="A9" s="2"/>
      <c r="B9" s="2"/>
      <c r="C9" s="2"/>
      <c r="D9" s="2"/>
      <c r="E9" s="2"/>
      <c r="F9" s="2"/>
      <c r="G9" s="2"/>
      <c r="H9" s="2"/>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2"/>
      <c r="AS9" s="2"/>
      <c r="AT9" s="2"/>
      <c r="AU9" s="2"/>
      <c r="AV9" s="2"/>
      <c r="AW9" s="2"/>
      <c r="AX9" s="2"/>
      <c r="AY9" s="2"/>
      <c r="AZ9" s="2"/>
      <c r="BA9" s="2"/>
      <c r="BB9" s="2"/>
      <c r="BC9" s="2"/>
      <c r="BD9" s="2"/>
      <c r="BE9" s="2"/>
      <c r="BF9" s="2"/>
    </row>
    <row r="10" spans="1:77" s="24" customFormat="1" ht="18" customHeight="1">
      <c r="A10" s="2"/>
      <c r="B10" s="2"/>
      <c r="C10" s="2"/>
      <c r="D10" s="2"/>
      <c r="E10" s="2"/>
      <c r="F10" s="2"/>
      <c r="G10" s="2"/>
      <c r="H10" s="2"/>
      <c r="I10" s="2"/>
      <c r="J10" s="2"/>
      <c r="K10" s="2"/>
      <c r="L10" s="2"/>
      <c r="M10" s="2"/>
      <c r="N10" s="2"/>
      <c r="O10" s="2"/>
      <c r="P10" s="2"/>
      <c r="Q10" s="2"/>
      <c r="R10" s="2"/>
      <c r="S10" s="2"/>
      <c r="T10" s="2"/>
      <c r="U10" s="174"/>
      <c r="V10" s="30"/>
      <c r="W10" s="30"/>
      <c r="X10" s="30"/>
      <c r="Y10" s="30"/>
      <c r="Z10" s="30"/>
      <c r="AA10" s="30"/>
      <c r="AB10" s="30"/>
      <c r="AC10" s="30"/>
      <c r="AD10" s="30"/>
      <c r="AE10" s="30"/>
      <c r="AF10" s="30"/>
      <c r="AG10" s="8"/>
      <c r="AH10" s="8"/>
      <c r="AI10" s="13"/>
      <c r="AJ10" s="13"/>
      <c r="AK10" s="13"/>
      <c r="AL10" s="13"/>
      <c r="AM10" s="13"/>
      <c r="AN10" s="13"/>
      <c r="AO10" s="1434" t="str">
        <f>IF('入力'!$F$9="","",'入力'!$F$9)</f>
        <v>令和</v>
      </c>
      <c r="AP10" s="1434"/>
      <c r="AQ10" s="1434"/>
      <c r="AR10" s="1437"/>
      <c r="AS10" s="1437"/>
      <c r="AT10" s="1467" t="s">
        <v>8</v>
      </c>
      <c r="AU10" s="1467"/>
      <c r="AV10" s="1467"/>
      <c r="AW10" s="1467"/>
      <c r="AX10" s="1467" t="s">
        <v>9</v>
      </c>
      <c r="AY10" s="1467"/>
      <c r="AZ10" s="1467"/>
      <c r="BA10" s="1467"/>
      <c r="BB10" s="1467" t="s">
        <v>10</v>
      </c>
      <c r="BC10" s="1467"/>
      <c r="BD10" s="8"/>
      <c r="BE10" s="2"/>
      <c r="BF10" s="2"/>
      <c r="BK10" s="13"/>
      <c r="BL10" s="13"/>
      <c r="BM10" s="13"/>
      <c r="BN10" s="13"/>
      <c r="BO10" s="13"/>
      <c r="BP10" s="13"/>
      <c r="BQ10" s="13"/>
      <c r="BR10" s="13"/>
      <c r="BS10" s="13"/>
      <c r="BT10" s="13"/>
      <c r="BU10" s="13"/>
      <c r="BV10" s="13"/>
      <c r="BW10" s="13"/>
      <c r="BX10" s="13"/>
      <c r="BY10" s="13"/>
    </row>
    <row r="11" spans="1:85" s="12" customFormat="1" ht="18" customHeight="1">
      <c r="A11" s="8"/>
      <c r="B11" s="8"/>
      <c r="C11" s="8"/>
      <c r="D11" s="8"/>
      <c r="E11" s="8"/>
      <c r="F11" s="13"/>
      <c r="G11" s="153"/>
      <c r="H11" s="153"/>
      <c r="I11" s="153"/>
      <c r="J11" s="153"/>
      <c r="K11" s="153"/>
      <c r="L11" s="153"/>
      <c r="M11" s="153"/>
      <c r="N11" s="153"/>
      <c r="O11" s="153"/>
      <c r="P11" s="153"/>
      <c r="Q11" s="153"/>
      <c r="R11" s="153"/>
      <c r="S11" s="153"/>
      <c r="T11" s="153"/>
      <c r="U11" s="153"/>
      <c r="V11" s="153"/>
      <c r="W11" s="153"/>
      <c r="X11" s="153"/>
      <c r="Y11" s="153"/>
      <c r="Z11" s="153"/>
      <c r="AA11" s="8"/>
      <c r="AB11" s="8"/>
      <c r="AC11" s="8"/>
      <c r="AD11" s="13"/>
      <c r="AE11" s="153"/>
      <c r="AF11" s="153"/>
      <c r="AG11" s="153"/>
      <c r="AH11" s="13"/>
      <c r="AI11" s="153"/>
      <c r="AJ11" s="153"/>
      <c r="AK11" s="153"/>
      <c r="AL11" s="13"/>
      <c r="AM11" s="13"/>
      <c r="AN11" s="13"/>
      <c r="AO11" s="13"/>
      <c r="AP11" s="13"/>
      <c r="AQ11" s="13"/>
      <c r="AR11" s="13"/>
      <c r="AS11" s="13"/>
      <c r="AT11" s="13"/>
      <c r="AU11" s="13"/>
      <c r="AV11" s="8"/>
      <c r="AW11" s="8"/>
      <c r="AX11" s="8"/>
      <c r="AY11" s="8"/>
      <c r="AZ11" s="8"/>
      <c r="BA11" s="8"/>
      <c r="BB11" s="8"/>
      <c r="BC11" s="8"/>
      <c r="BD11" s="8"/>
      <c r="BE11" s="8"/>
      <c r="BF11" s="8"/>
      <c r="BI11" s="13"/>
      <c r="BJ11" s="153"/>
      <c r="BK11" s="153"/>
      <c r="BL11" s="153"/>
      <c r="BM11" s="153"/>
      <c r="BN11" s="153"/>
      <c r="BO11" s="13"/>
      <c r="BP11" s="13"/>
      <c r="BQ11" s="13"/>
      <c r="BR11" s="13"/>
      <c r="BS11" s="13"/>
      <c r="BT11" s="13"/>
      <c r="BU11" s="13"/>
      <c r="BV11" s="13"/>
      <c r="BW11" s="13"/>
      <c r="BX11" s="13"/>
      <c r="BY11" s="8"/>
      <c r="BZ11" s="8"/>
      <c r="CA11" s="8"/>
      <c r="CB11" s="8"/>
      <c r="CC11" s="8"/>
      <c r="CD11" s="8"/>
      <c r="CE11" s="8"/>
      <c r="CF11" s="8"/>
      <c r="CG11" s="8"/>
    </row>
    <row r="12" spans="1:85" s="12" customFormat="1" ht="18" customHeight="1">
      <c r="A12" s="8"/>
      <c r="B12" s="8"/>
      <c r="C12" s="8"/>
      <c r="D12" s="8"/>
      <c r="E12" s="1434" t="s">
        <v>588</v>
      </c>
      <c r="F12" s="1110"/>
      <c r="G12" s="1110"/>
      <c r="H12" s="1110"/>
      <c r="I12" s="1110"/>
      <c r="J12" s="1110"/>
      <c r="K12" s="1110"/>
      <c r="L12" s="1110"/>
      <c r="M12" s="1110"/>
      <c r="N12" s="1110"/>
      <c r="O12" s="1110"/>
      <c r="P12" s="1110"/>
      <c r="Q12" s="1110"/>
      <c r="R12" s="1110"/>
      <c r="S12" s="1110"/>
      <c r="T12" s="153"/>
      <c r="U12" s="153"/>
      <c r="V12" s="153"/>
      <c r="W12" s="153"/>
      <c r="X12" s="153"/>
      <c r="Y12" s="153"/>
      <c r="Z12" s="153"/>
      <c r="AA12" s="8"/>
      <c r="AB12" s="8"/>
      <c r="AC12" s="8"/>
      <c r="AD12" s="13"/>
      <c r="AE12" s="153"/>
      <c r="AF12" s="153"/>
      <c r="AG12" s="153"/>
      <c r="AH12" s="13"/>
      <c r="AI12" s="153"/>
      <c r="AJ12" s="153"/>
      <c r="AK12" s="153"/>
      <c r="AL12" s="13"/>
      <c r="AM12" s="13"/>
      <c r="AN12" s="13"/>
      <c r="AO12" s="13"/>
      <c r="AP12" s="13"/>
      <c r="AQ12" s="13"/>
      <c r="AR12" s="13"/>
      <c r="AS12" s="13"/>
      <c r="AT12" s="13"/>
      <c r="AU12" s="13"/>
      <c r="AV12" s="8"/>
      <c r="AW12" s="8"/>
      <c r="AX12" s="8"/>
      <c r="AY12" s="8"/>
      <c r="AZ12" s="8"/>
      <c r="BA12" s="8"/>
      <c r="BB12" s="8"/>
      <c r="BC12" s="8"/>
      <c r="BD12" s="8"/>
      <c r="BE12" s="8"/>
      <c r="BF12" s="8"/>
      <c r="BI12" s="13"/>
      <c r="BJ12" s="153"/>
      <c r="BK12" s="153"/>
      <c r="BL12" s="153"/>
      <c r="BM12" s="153"/>
      <c r="BN12" s="153"/>
      <c r="BO12" s="13"/>
      <c r="BP12" s="13"/>
      <c r="BQ12" s="13"/>
      <c r="BR12" s="13"/>
      <c r="BS12" s="13"/>
      <c r="BT12" s="13"/>
      <c r="BU12" s="13"/>
      <c r="BV12" s="13"/>
      <c r="BW12" s="13"/>
      <c r="BX12" s="13"/>
      <c r="BY12" s="8"/>
      <c r="BZ12" s="8"/>
      <c r="CA12" s="8"/>
      <c r="CB12" s="8"/>
      <c r="CC12" s="8"/>
      <c r="CD12" s="8"/>
      <c r="CE12" s="8"/>
      <c r="CF12" s="8"/>
      <c r="CG12" s="8"/>
    </row>
    <row r="13" spans="1:85" s="12" customFormat="1" ht="18" customHeight="1">
      <c r="A13" s="8"/>
      <c r="B13" s="8"/>
      <c r="C13" s="8"/>
      <c r="D13" s="8"/>
      <c r="E13" s="1434" t="s">
        <v>589</v>
      </c>
      <c r="F13" s="1436"/>
      <c r="G13" s="1436"/>
      <c r="H13" s="1436"/>
      <c r="I13" s="1436"/>
      <c r="J13" s="1436"/>
      <c r="K13" s="1436"/>
      <c r="L13" s="1436"/>
      <c r="M13" s="1436"/>
      <c r="N13" s="940"/>
      <c r="O13" s="940"/>
      <c r="P13" s="940"/>
      <c r="Q13" s="940"/>
      <c r="R13" s="940"/>
      <c r="S13" s="940"/>
      <c r="T13" s="8"/>
      <c r="U13" s="8"/>
      <c r="V13" s="8"/>
      <c r="W13" s="153"/>
      <c r="X13" s="153"/>
      <c r="Y13" s="153"/>
      <c r="Z13" s="153"/>
      <c r="AA13" s="8"/>
      <c r="AB13" s="8"/>
      <c r="AC13" s="8"/>
      <c r="AD13" s="13"/>
      <c r="AE13" s="153"/>
      <c r="AF13" s="153"/>
      <c r="AG13" s="153"/>
      <c r="AH13" s="13"/>
      <c r="AI13" s="153"/>
      <c r="AJ13" s="153"/>
      <c r="AK13" s="153"/>
      <c r="AL13" s="13"/>
      <c r="AM13" s="13"/>
      <c r="AN13" s="13"/>
      <c r="AO13" s="13"/>
      <c r="AP13" s="13"/>
      <c r="AQ13" s="13"/>
      <c r="AR13" s="13"/>
      <c r="AS13" s="13"/>
      <c r="AT13" s="13"/>
      <c r="AU13" s="13"/>
      <c r="AV13" s="8"/>
      <c r="AW13" s="8"/>
      <c r="AX13" s="8"/>
      <c r="AY13" s="8"/>
      <c r="AZ13" s="8"/>
      <c r="BA13" s="8"/>
      <c r="BB13" s="8"/>
      <c r="BC13" s="8"/>
      <c r="BD13" s="8"/>
      <c r="BE13" s="8"/>
      <c r="BF13" s="8"/>
      <c r="BI13" s="13"/>
      <c r="BJ13" s="153"/>
      <c r="BK13" s="153"/>
      <c r="BL13" s="153"/>
      <c r="BM13" s="153"/>
      <c r="BN13" s="153"/>
      <c r="BO13" s="13"/>
      <c r="BP13" s="13"/>
      <c r="BQ13" s="13"/>
      <c r="BR13" s="13"/>
      <c r="BS13" s="13"/>
      <c r="BT13" s="13"/>
      <c r="BU13" s="13"/>
      <c r="BV13" s="13"/>
      <c r="BW13" s="13"/>
      <c r="BX13" s="13"/>
      <c r="BY13" s="8"/>
      <c r="BZ13" s="8"/>
      <c r="CA13" s="8"/>
      <c r="CB13" s="8"/>
      <c r="CC13" s="8"/>
      <c r="CD13" s="8"/>
      <c r="CE13" s="8"/>
      <c r="CF13" s="8"/>
      <c r="CG13" s="8"/>
    </row>
    <row r="14" spans="1:85" s="12" customFormat="1" ht="18" customHeight="1">
      <c r="A14" s="8"/>
      <c r="B14" s="8"/>
      <c r="C14" s="8"/>
      <c r="D14" s="8"/>
      <c r="E14" s="1615" t="str">
        <f>IF('入力'!$F$21="","",'入力'!$F$21)</f>
        <v>香芝市長</v>
      </c>
      <c r="F14" s="1615"/>
      <c r="G14" s="1615"/>
      <c r="H14" s="1615"/>
      <c r="I14" s="1615"/>
      <c r="J14" s="1615"/>
      <c r="K14" s="175"/>
      <c r="L14" s="1623" t="str">
        <f>IF('入力'!$N$21="","",'入力'!$N$21)</f>
        <v>福岡　憲宏</v>
      </c>
      <c r="M14" s="1623"/>
      <c r="N14" s="1623"/>
      <c r="O14" s="1623"/>
      <c r="P14" s="1623"/>
      <c r="Q14" s="1623"/>
      <c r="R14" s="1623"/>
      <c r="S14" s="1623"/>
      <c r="T14" s="1623"/>
      <c r="U14" s="1623"/>
      <c r="V14" s="1624"/>
      <c r="W14" s="153"/>
      <c r="X14" s="153"/>
      <c r="Y14" s="153"/>
      <c r="Z14" s="153"/>
      <c r="AA14" s="8"/>
      <c r="AB14" s="8"/>
      <c r="AC14" s="8"/>
      <c r="AD14" s="13"/>
      <c r="AE14" s="153"/>
      <c r="AF14" s="153"/>
      <c r="AG14" s="153"/>
      <c r="AH14" s="13"/>
      <c r="AI14" s="153"/>
      <c r="AJ14" s="153"/>
      <c r="AK14" s="153"/>
      <c r="AL14" s="13"/>
      <c r="AM14" s="13"/>
      <c r="AN14" s="13"/>
      <c r="AO14" s="13"/>
      <c r="AP14" s="13"/>
      <c r="AQ14" s="13"/>
      <c r="AR14" s="13"/>
      <c r="AS14" s="13"/>
      <c r="AT14" s="13"/>
      <c r="AU14" s="13"/>
      <c r="AV14" s="8"/>
      <c r="AW14" s="8"/>
      <c r="AX14" s="8"/>
      <c r="AY14" s="8"/>
      <c r="AZ14" s="8"/>
      <c r="BA14" s="8"/>
      <c r="BB14" s="8"/>
      <c r="BC14" s="8"/>
      <c r="BD14" s="8"/>
      <c r="BE14" s="8"/>
      <c r="BF14" s="8"/>
      <c r="BI14" s="13"/>
      <c r="BJ14" s="153"/>
      <c r="BK14" s="153"/>
      <c r="BL14" s="153"/>
      <c r="BM14" s="153"/>
      <c r="BN14" s="153"/>
      <c r="BO14" s="13"/>
      <c r="BP14" s="13"/>
      <c r="BQ14" s="13"/>
      <c r="BR14" s="13"/>
      <c r="BS14" s="13"/>
      <c r="BT14" s="13"/>
      <c r="BU14" s="13"/>
      <c r="BV14" s="13"/>
      <c r="BW14" s="13"/>
      <c r="BX14" s="13"/>
      <c r="BY14" s="8"/>
      <c r="BZ14" s="8"/>
      <c r="CA14" s="8"/>
      <c r="CB14" s="8"/>
      <c r="CC14" s="8"/>
      <c r="CD14" s="8"/>
      <c r="CE14" s="8"/>
      <c r="CF14" s="8"/>
      <c r="CG14" s="8"/>
    </row>
    <row r="15" spans="1:85" s="12" customFormat="1" ht="18"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150"/>
      <c r="AK15" s="173"/>
      <c r="AL15" s="173"/>
      <c r="AM15" s="173"/>
      <c r="AN15" s="173"/>
      <c r="AO15" s="173"/>
      <c r="AP15" s="173"/>
      <c r="AQ15" s="173"/>
      <c r="AR15" s="173"/>
      <c r="AS15" s="173"/>
      <c r="AT15" s="173"/>
      <c r="AU15" s="173"/>
      <c r="AV15" s="173"/>
      <c r="AW15" s="173"/>
      <c r="AX15" s="173"/>
      <c r="AY15" s="173"/>
      <c r="AZ15" s="173"/>
      <c r="BA15" s="173"/>
      <c r="BB15" s="40"/>
      <c r="BC15" s="150"/>
      <c r="BD15" s="183"/>
      <c r="BE15" s="8"/>
      <c r="BF15" s="8"/>
      <c r="BI15" s="8"/>
      <c r="BJ15" s="8"/>
      <c r="BK15" s="8"/>
      <c r="BL15" s="8"/>
      <c r="BM15" s="150"/>
      <c r="BN15" s="40"/>
      <c r="BO15" s="40"/>
      <c r="BP15" s="40"/>
      <c r="BQ15" s="40"/>
      <c r="BR15" s="40"/>
      <c r="BS15" s="40"/>
      <c r="BT15" s="40"/>
      <c r="BU15" s="40"/>
      <c r="BV15" s="40"/>
      <c r="BW15" s="40"/>
      <c r="BX15" s="40"/>
      <c r="BY15" s="40"/>
      <c r="BZ15" s="40"/>
      <c r="CA15" s="40"/>
      <c r="CB15" s="40"/>
      <c r="CC15" s="40"/>
      <c r="CD15" s="40"/>
      <c r="CE15" s="40"/>
      <c r="CF15" s="40"/>
      <c r="CG15" s="173"/>
    </row>
    <row r="16" spans="1:85" s="12" customFormat="1" ht="18.7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179"/>
      <c r="AF16" s="179"/>
      <c r="AG16" s="106"/>
      <c r="AH16" s="8"/>
      <c r="AI16" s="1448" t="str">
        <f>IF('入力'!$F$23="","",'入力'!$F$23)</f>
        <v>●○水道工業株式会社</v>
      </c>
      <c r="AJ16" s="1464"/>
      <c r="AK16" s="1464"/>
      <c r="AL16" s="1464"/>
      <c r="AM16" s="1464"/>
      <c r="AN16" s="1464"/>
      <c r="AO16" s="1464"/>
      <c r="AP16" s="1464"/>
      <c r="AQ16" s="1464"/>
      <c r="AR16" s="1464"/>
      <c r="AS16" s="1464"/>
      <c r="AT16" s="1464"/>
      <c r="AU16" s="1464"/>
      <c r="AV16" s="1464"/>
      <c r="AW16" s="1464"/>
      <c r="AX16" s="1464"/>
      <c r="AY16" s="1464"/>
      <c r="AZ16" s="1464"/>
      <c r="BA16" s="1464"/>
      <c r="BB16" s="1464"/>
      <c r="BC16" s="1464"/>
      <c r="BD16" s="183"/>
      <c r="BE16" s="8"/>
      <c r="BF16" s="8"/>
      <c r="BI16" s="8"/>
      <c r="BJ16" s="179"/>
      <c r="BK16" s="179"/>
      <c r="BL16" s="106"/>
      <c r="BM16" s="150"/>
      <c r="BN16" s="40"/>
      <c r="BO16" s="40"/>
      <c r="BP16" s="40"/>
      <c r="BQ16" s="40"/>
      <c r="BR16" s="40"/>
      <c r="BS16" s="40"/>
      <c r="BT16" s="40"/>
      <c r="BU16" s="40"/>
      <c r="BV16" s="40"/>
      <c r="BW16" s="40"/>
      <c r="BX16" s="40"/>
      <c r="BY16" s="40"/>
      <c r="BZ16" s="40"/>
      <c r="CA16" s="40"/>
      <c r="CB16" s="40"/>
      <c r="CC16" s="40"/>
      <c r="CD16" s="40"/>
      <c r="CE16" s="40"/>
      <c r="CF16" s="40"/>
      <c r="CG16" s="173"/>
    </row>
    <row r="17" spans="1:85" s="12" customFormat="1" ht="18.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883" t="str">
        <f>IF('入力'!$C$25="","",'入力'!$C$25)</f>
        <v>現場代理人</v>
      </c>
      <c r="AJ17" s="1457"/>
      <c r="AK17" s="1457"/>
      <c r="AL17" s="1457"/>
      <c r="AM17" s="1457"/>
      <c r="AN17" s="1457"/>
      <c r="AO17" s="1457"/>
      <c r="AP17" s="1457"/>
      <c r="AQ17" s="150"/>
      <c r="AR17" s="1448" t="str">
        <f>IF('入力'!$F$26="","",'入力'!$F$26)</f>
        <v>香芝　一郎</v>
      </c>
      <c r="AS17" s="1449"/>
      <c r="AT17" s="1449"/>
      <c r="AU17" s="1449"/>
      <c r="AV17" s="1449"/>
      <c r="AW17" s="1449"/>
      <c r="AX17" s="1449"/>
      <c r="AY17" s="1449"/>
      <c r="AZ17" s="1449"/>
      <c r="BA17" s="1089" t="s">
        <v>34</v>
      </c>
      <c r="BB17" s="1458"/>
      <c r="BC17" s="940"/>
      <c r="BD17" s="13"/>
      <c r="BE17" s="8"/>
      <c r="BF17" s="8"/>
      <c r="BI17" s="8"/>
      <c r="BJ17" s="8"/>
      <c r="BK17" s="8"/>
      <c r="BL17" s="8"/>
      <c r="BM17" s="150"/>
      <c r="BN17" s="40"/>
      <c r="BO17" s="40"/>
      <c r="BP17" s="40"/>
      <c r="BQ17" s="40"/>
      <c r="BR17" s="40"/>
      <c r="BS17" s="40"/>
      <c r="BT17" s="173"/>
      <c r="BU17" s="150"/>
      <c r="BV17" s="179"/>
      <c r="BW17" s="179"/>
      <c r="BX17" s="179"/>
      <c r="BY17" s="179"/>
      <c r="BZ17" s="179"/>
      <c r="CA17" s="179"/>
      <c r="CB17" s="179"/>
      <c r="CC17" s="179"/>
      <c r="CD17" s="61"/>
      <c r="CE17" s="251"/>
      <c r="CF17" s="251"/>
      <c r="CG17" s="153"/>
    </row>
    <row r="18" spans="1:58" s="12" customFormat="1" ht="24"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30"/>
      <c r="AG18" s="30"/>
      <c r="AH18" s="30"/>
      <c r="AI18" s="8"/>
      <c r="AJ18" s="8"/>
      <c r="AK18" s="8"/>
      <c r="AL18" s="8"/>
      <c r="AM18" s="8"/>
      <c r="AN18" s="8"/>
      <c r="AO18" s="30"/>
      <c r="AP18" s="30"/>
      <c r="AQ18" s="30"/>
      <c r="AR18" s="30"/>
      <c r="AS18" s="30"/>
      <c r="AT18" s="30"/>
      <c r="AU18" s="30"/>
      <c r="AV18" s="30"/>
      <c r="AW18" s="30"/>
      <c r="AX18" s="30"/>
      <c r="AY18" s="8"/>
      <c r="AZ18" s="8"/>
      <c r="BA18" s="8"/>
      <c r="BB18" s="8"/>
      <c r="BC18" s="8"/>
      <c r="BD18" s="8"/>
      <c r="BE18" s="8"/>
      <c r="BF18" s="8"/>
    </row>
    <row r="19" spans="1:58" s="12" customFormat="1" ht="24"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30"/>
      <c r="AG19" s="30"/>
      <c r="AH19" s="30"/>
      <c r="AI19" s="8"/>
      <c r="AJ19" s="8"/>
      <c r="AK19" s="8"/>
      <c r="AL19" s="8"/>
      <c r="AM19" s="8"/>
      <c r="AN19" s="8"/>
      <c r="AO19" s="30"/>
      <c r="AP19" s="30"/>
      <c r="AQ19" s="30"/>
      <c r="AR19" s="30"/>
      <c r="AS19" s="30"/>
      <c r="AT19" s="30"/>
      <c r="AU19" s="30"/>
      <c r="AV19" s="30"/>
      <c r="AW19" s="30"/>
      <c r="AX19" s="30"/>
      <c r="AY19" s="8"/>
      <c r="AZ19" s="8"/>
      <c r="BA19" s="8"/>
      <c r="BB19" s="8"/>
      <c r="BC19" s="8"/>
      <c r="BD19" s="8"/>
      <c r="BE19" s="8"/>
      <c r="BF19" s="8"/>
    </row>
    <row r="20" spans="1:58" s="12" customFormat="1" ht="24"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30"/>
      <c r="AG20" s="30"/>
      <c r="AH20" s="30"/>
      <c r="AI20" s="8"/>
      <c r="AJ20" s="8"/>
      <c r="AK20" s="8"/>
      <c r="AL20" s="8"/>
      <c r="AM20" s="8"/>
      <c r="AN20" s="8"/>
      <c r="AO20" s="30"/>
      <c r="AP20" s="30"/>
      <c r="AQ20" s="30"/>
      <c r="AR20" s="30"/>
      <c r="AS20" s="30"/>
      <c r="AT20" s="30"/>
      <c r="AU20" s="30"/>
      <c r="AV20" s="30"/>
      <c r="AW20" s="30"/>
      <c r="AX20" s="30"/>
      <c r="AY20" s="8"/>
      <c r="AZ20" s="8"/>
      <c r="BA20" s="8"/>
      <c r="BB20" s="8"/>
      <c r="BC20" s="8"/>
      <c r="BD20" s="8"/>
      <c r="BE20" s="8"/>
      <c r="BF20" s="8"/>
    </row>
    <row r="21" spans="1:58" s="12" customFormat="1" ht="18.75" customHeight="1">
      <c r="A21" s="8"/>
      <c r="B21" s="8"/>
      <c r="C21" s="8"/>
      <c r="D21" s="8"/>
      <c r="E21" s="8"/>
      <c r="F21" s="8"/>
      <c r="G21" s="8"/>
      <c r="H21" s="8"/>
      <c r="I21" s="8"/>
      <c r="J21" s="8"/>
      <c r="K21" s="8"/>
      <c r="L21" s="8"/>
      <c r="M21" s="8"/>
      <c r="N21" s="8"/>
      <c r="O21" s="8"/>
      <c r="P21" s="8"/>
      <c r="Q21" s="8"/>
      <c r="R21" s="8"/>
      <c r="S21" s="1435" t="s">
        <v>332</v>
      </c>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30"/>
      <c r="AR21" s="30"/>
      <c r="AS21" s="30"/>
      <c r="AT21" s="30"/>
      <c r="AU21" s="30"/>
      <c r="AV21" s="30"/>
      <c r="AW21" s="30"/>
      <c r="AX21" s="30"/>
      <c r="AY21" s="8"/>
      <c r="AZ21" s="8"/>
      <c r="BA21" s="8"/>
      <c r="BB21" s="8"/>
      <c r="BC21" s="8"/>
      <c r="BD21" s="8"/>
      <c r="BE21" s="8"/>
      <c r="BF21" s="8"/>
    </row>
    <row r="22" spans="1:58" s="12" customFormat="1" ht="24" customHeight="1">
      <c r="A22" s="8"/>
      <c r="B22" s="8"/>
      <c r="C22" s="8"/>
      <c r="D22" s="8"/>
      <c r="E22" s="8"/>
      <c r="F22" s="8"/>
      <c r="G22" s="8"/>
      <c r="H22" s="8"/>
      <c r="I22" s="8"/>
      <c r="J22" s="8"/>
      <c r="K22" s="8"/>
      <c r="L22" s="8"/>
      <c r="M22" s="8"/>
      <c r="N22" s="8"/>
      <c r="O22" s="8"/>
      <c r="P22" s="8"/>
      <c r="Q22" s="8"/>
      <c r="R22" s="8"/>
      <c r="S22" s="8"/>
      <c r="T22" s="30"/>
      <c r="U22" s="3"/>
      <c r="V22" s="3"/>
      <c r="W22" s="3"/>
      <c r="X22" s="3"/>
      <c r="Y22" s="3"/>
      <c r="Z22" s="3"/>
      <c r="AA22" s="3"/>
      <c r="AB22" s="3"/>
      <c r="AC22" s="3"/>
      <c r="AD22" s="3"/>
      <c r="AE22" s="3"/>
      <c r="AF22" s="3"/>
      <c r="AG22" s="3"/>
      <c r="AH22" s="3"/>
      <c r="AI22" s="3"/>
      <c r="AJ22" s="3"/>
      <c r="AK22" s="3"/>
      <c r="AL22" s="3"/>
      <c r="AM22" s="3"/>
      <c r="AN22" s="3"/>
      <c r="AO22" s="3"/>
      <c r="AP22" s="30"/>
      <c r="AQ22" s="30"/>
      <c r="AR22" s="30"/>
      <c r="AS22" s="30"/>
      <c r="AT22" s="30"/>
      <c r="AU22" s="30"/>
      <c r="AV22" s="30"/>
      <c r="AW22" s="30"/>
      <c r="AX22" s="30"/>
      <c r="AY22" s="8"/>
      <c r="AZ22" s="8"/>
      <c r="BA22" s="8"/>
      <c r="BB22" s="8"/>
      <c r="BC22" s="8"/>
      <c r="BD22" s="8"/>
      <c r="BE22" s="8"/>
      <c r="BF22" s="8"/>
    </row>
    <row r="23" spans="1:58" s="12" customFormat="1" ht="24" customHeight="1">
      <c r="A23" s="8"/>
      <c r="B23" s="8"/>
      <c r="C23" s="8"/>
      <c r="D23" s="8"/>
      <c r="E23" s="8"/>
      <c r="F23" s="8"/>
      <c r="G23" s="8"/>
      <c r="H23" s="8"/>
      <c r="I23" s="8"/>
      <c r="J23" s="8"/>
      <c r="K23" s="8"/>
      <c r="L23" s="8"/>
      <c r="M23" s="8"/>
      <c r="N23" s="8"/>
      <c r="O23" s="8"/>
      <c r="P23" s="8"/>
      <c r="Q23" s="8"/>
      <c r="R23" s="8"/>
      <c r="S23" s="8"/>
      <c r="T23" s="30"/>
      <c r="U23" s="3"/>
      <c r="V23" s="3"/>
      <c r="W23" s="3"/>
      <c r="X23" s="3"/>
      <c r="Y23" s="3"/>
      <c r="Z23" s="3"/>
      <c r="AA23" s="3"/>
      <c r="AB23" s="3"/>
      <c r="AC23" s="3"/>
      <c r="AD23" s="3"/>
      <c r="AE23" s="3"/>
      <c r="AF23" s="3"/>
      <c r="AG23" s="3"/>
      <c r="AH23" s="3"/>
      <c r="AI23" s="3"/>
      <c r="AJ23" s="3"/>
      <c r="AK23" s="3"/>
      <c r="AL23" s="3"/>
      <c r="AM23" s="3"/>
      <c r="AN23" s="3"/>
      <c r="AO23" s="3"/>
      <c r="AP23" s="30"/>
      <c r="AQ23" s="30"/>
      <c r="AR23" s="30"/>
      <c r="AS23" s="30"/>
      <c r="AT23" s="30"/>
      <c r="AU23" s="30"/>
      <c r="AV23" s="30"/>
      <c r="AW23" s="30"/>
      <c r="AX23" s="30"/>
      <c r="AY23" s="8"/>
      <c r="AZ23" s="8"/>
      <c r="BA23" s="8"/>
      <c r="BB23" s="8"/>
      <c r="BC23" s="8"/>
      <c r="BD23" s="8"/>
      <c r="BE23" s="8"/>
      <c r="BF23" s="8"/>
    </row>
    <row r="24" spans="1:58" s="12" customFormat="1" ht="24" customHeight="1">
      <c r="A24" s="8"/>
      <c r="B24" s="8"/>
      <c r="C24" s="8"/>
      <c r="D24" s="8"/>
      <c r="E24" s="8"/>
      <c r="F24" s="8"/>
      <c r="G24" s="8"/>
      <c r="H24" s="8"/>
      <c r="I24" s="8"/>
      <c r="J24" s="8"/>
      <c r="K24" s="8"/>
      <c r="L24" s="8"/>
      <c r="M24" s="8"/>
      <c r="N24" s="8"/>
      <c r="O24" s="8"/>
      <c r="P24" s="8"/>
      <c r="Q24" s="8"/>
      <c r="R24" s="8"/>
      <c r="S24" s="8"/>
      <c r="T24" s="30"/>
      <c r="U24" s="3"/>
      <c r="V24" s="3"/>
      <c r="W24" s="3"/>
      <c r="X24" s="3"/>
      <c r="Y24" s="3"/>
      <c r="Z24" s="3"/>
      <c r="AA24" s="3"/>
      <c r="AB24" s="3"/>
      <c r="AC24" s="3"/>
      <c r="AD24" s="3"/>
      <c r="AE24" s="3"/>
      <c r="AF24" s="3"/>
      <c r="AG24" s="3"/>
      <c r="AH24" s="3"/>
      <c r="AI24" s="3"/>
      <c r="AJ24" s="3"/>
      <c r="AK24" s="3"/>
      <c r="AL24" s="3"/>
      <c r="AM24" s="3"/>
      <c r="AN24" s="3"/>
      <c r="AO24" s="3"/>
      <c r="AP24" s="30"/>
      <c r="AQ24" s="30"/>
      <c r="AR24" s="30"/>
      <c r="AS24" s="30"/>
      <c r="AT24" s="30"/>
      <c r="AU24" s="30"/>
      <c r="AV24" s="30"/>
      <c r="AW24" s="30"/>
      <c r="AX24" s="30"/>
      <c r="AY24" s="8"/>
      <c r="AZ24" s="8"/>
      <c r="BA24" s="8"/>
      <c r="BB24" s="8"/>
      <c r="BC24" s="8"/>
      <c r="BD24" s="8"/>
      <c r="BE24" s="8"/>
      <c r="BF24" s="8"/>
    </row>
    <row r="25" spans="1:58" s="12" customFormat="1" ht="18.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1439" t="s">
        <v>36</v>
      </c>
      <c r="AE25" s="940"/>
      <c r="AF25" s="940"/>
      <c r="AG25" s="30"/>
      <c r="AH25" s="30"/>
      <c r="AI25" s="8"/>
      <c r="AJ25" s="8"/>
      <c r="AK25" s="8"/>
      <c r="AL25" s="8"/>
      <c r="AM25" s="8"/>
      <c r="AN25" s="8"/>
      <c r="AO25" s="30"/>
      <c r="AP25" s="30"/>
      <c r="AQ25" s="30"/>
      <c r="AR25" s="30"/>
      <c r="AS25" s="30"/>
      <c r="AT25" s="30"/>
      <c r="AU25" s="30"/>
      <c r="AV25" s="30"/>
      <c r="AW25" s="30"/>
      <c r="AX25" s="30"/>
      <c r="AY25" s="8"/>
      <c r="AZ25" s="8"/>
      <c r="BA25" s="8"/>
      <c r="BB25" s="8"/>
      <c r="BC25" s="8"/>
      <c r="BD25" s="8"/>
      <c r="BE25" s="8"/>
      <c r="BF25" s="8"/>
    </row>
    <row r="26" spans="1:58" s="12" customFormat="1"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s="12" customFormat="1" ht="25.5" customHeight="1">
      <c r="A27" s="8"/>
      <c r="B27" s="8"/>
      <c r="C27" s="8"/>
      <c r="D27" s="8"/>
      <c r="E27" s="8"/>
      <c r="F27" s="252"/>
      <c r="G27" s="1456" t="s">
        <v>20</v>
      </c>
      <c r="H27" s="1881"/>
      <c r="I27" s="1881"/>
      <c r="J27" s="1881"/>
      <c r="K27" s="1881"/>
      <c r="L27" s="1881"/>
      <c r="M27" s="1881"/>
      <c r="N27" s="1881"/>
      <c r="O27" s="32"/>
      <c r="P27" s="140"/>
      <c r="Q27" s="1465" t="str">
        <f>IF('入力'!$F$5="","",'入力'!$F$5)</f>
        <v>今泉１-２号線他配水管布設替工事</v>
      </c>
      <c r="R27" s="1466"/>
      <c r="S27" s="1466"/>
      <c r="T27" s="1466"/>
      <c r="U27" s="1466"/>
      <c r="V27" s="1466"/>
      <c r="W27" s="1466"/>
      <c r="X27" s="1466"/>
      <c r="Y27" s="1466"/>
      <c r="Z27" s="1466"/>
      <c r="AA27" s="1466"/>
      <c r="AB27" s="1466"/>
      <c r="AC27" s="1466"/>
      <c r="AD27" s="1466"/>
      <c r="AE27" s="1466"/>
      <c r="AF27" s="1466"/>
      <c r="AG27" s="1466"/>
      <c r="AH27" s="1466"/>
      <c r="AI27" s="1466"/>
      <c r="AJ27" s="1466"/>
      <c r="AK27" s="1466"/>
      <c r="AL27" s="1466"/>
      <c r="AM27" s="1466"/>
      <c r="AN27" s="1466"/>
      <c r="AO27" s="1466"/>
      <c r="AP27" s="1466"/>
      <c r="AQ27" s="1466"/>
      <c r="AR27" s="1466"/>
      <c r="AS27" s="1466"/>
      <c r="AT27" s="1466"/>
      <c r="AU27" s="1466"/>
      <c r="AV27" s="1466"/>
      <c r="AW27" s="1466"/>
      <c r="AX27" s="1466"/>
      <c r="AY27" s="1466"/>
      <c r="AZ27" s="1466"/>
      <c r="BA27" s="1466"/>
      <c r="BB27" s="1466"/>
      <c r="BC27" s="253"/>
      <c r="BD27" s="150"/>
      <c r="BE27" s="8"/>
      <c r="BF27" s="8"/>
    </row>
    <row r="28" spans="1:93" s="12" customFormat="1" ht="25.5" customHeight="1">
      <c r="A28" s="8"/>
      <c r="B28" s="8"/>
      <c r="C28" s="8"/>
      <c r="D28" s="8"/>
      <c r="E28" s="8"/>
      <c r="F28" s="252"/>
      <c r="G28" s="1456" t="s">
        <v>318</v>
      </c>
      <c r="H28" s="1881"/>
      <c r="I28" s="1881"/>
      <c r="J28" s="1881"/>
      <c r="K28" s="1881"/>
      <c r="L28" s="1881"/>
      <c r="M28" s="1881"/>
      <c r="N28" s="1881"/>
      <c r="O28" s="32"/>
      <c r="P28" s="140"/>
      <c r="Q28" s="1434" t="str">
        <f>IF('入力'!$F$9="","",'入力'!$F$9)</f>
        <v>令和</v>
      </c>
      <c r="R28" s="1434"/>
      <c r="S28" s="1434"/>
      <c r="T28" s="1459"/>
      <c r="U28" s="1459"/>
      <c r="V28" s="1459" t="s">
        <v>8</v>
      </c>
      <c r="W28" s="1459"/>
      <c r="X28" s="1459"/>
      <c r="Y28" s="1459"/>
      <c r="Z28" s="1459" t="s">
        <v>9</v>
      </c>
      <c r="AA28" s="1459"/>
      <c r="AB28" s="1459"/>
      <c r="AC28" s="1459"/>
      <c r="AD28" s="1459" t="s">
        <v>10</v>
      </c>
      <c r="AE28" s="1459"/>
      <c r="AF28" s="1520" t="s">
        <v>265</v>
      </c>
      <c r="AG28" s="1520"/>
      <c r="AH28" s="1459"/>
      <c r="AI28" s="1459"/>
      <c r="AJ28" s="1460" t="s">
        <v>267</v>
      </c>
      <c r="AK28" s="1460"/>
      <c r="AL28" s="32"/>
      <c r="AM28" s="32"/>
      <c r="AN28" s="32"/>
      <c r="AO28" s="32"/>
      <c r="AP28" s="32"/>
      <c r="AQ28" s="32"/>
      <c r="AR28" s="32"/>
      <c r="AS28" s="32"/>
      <c r="AT28" s="32"/>
      <c r="AU28" s="32"/>
      <c r="AV28" s="32"/>
      <c r="AW28" s="32"/>
      <c r="AX28" s="32"/>
      <c r="AY28" s="32"/>
      <c r="AZ28" s="32"/>
      <c r="BA28" s="32"/>
      <c r="BB28" s="32"/>
      <c r="BC28" s="75"/>
      <c r="BD28" s="8"/>
      <c r="BE28" s="13"/>
      <c r="BF28" s="13"/>
      <c r="BG28" s="11"/>
      <c r="BH28" s="11"/>
      <c r="BI28" s="265"/>
      <c r="BJ28" s="266"/>
      <c r="BK28" s="266"/>
      <c r="BL28" s="266"/>
      <c r="BM28" s="266"/>
      <c r="BN28" s="266"/>
      <c r="BO28" s="266"/>
      <c r="BP28" s="266"/>
      <c r="BQ28" s="264"/>
      <c r="BR28" s="264"/>
      <c r="BS28" s="264"/>
      <c r="BT28" s="264"/>
      <c r="BU28" s="264"/>
      <c r="BV28" s="264"/>
      <c r="BW28" s="264"/>
      <c r="BX28" s="264"/>
      <c r="BY28" s="11"/>
      <c r="BZ28" s="11"/>
      <c r="CA28" s="11"/>
      <c r="CB28" s="11"/>
      <c r="CC28" s="11"/>
      <c r="CD28" s="11"/>
      <c r="CE28" s="11"/>
      <c r="CF28" s="11"/>
      <c r="CG28" s="11"/>
      <c r="CH28" s="11"/>
      <c r="CI28" s="11"/>
      <c r="CJ28" s="11"/>
      <c r="CK28" s="11"/>
      <c r="CL28" s="11"/>
      <c r="CM28" s="11"/>
      <c r="CN28" s="11"/>
      <c r="CO28" s="11"/>
    </row>
    <row r="29" spans="1:93" s="12" customFormat="1" ht="25.5" customHeight="1">
      <c r="A29" s="8"/>
      <c r="B29" s="8"/>
      <c r="C29" s="8"/>
      <c r="D29" s="8"/>
      <c r="E29" s="8"/>
      <c r="F29" s="252"/>
      <c r="G29" s="1456" t="s">
        <v>319</v>
      </c>
      <c r="H29" s="1881"/>
      <c r="I29" s="1881"/>
      <c r="J29" s="1881"/>
      <c r="K29" s="1881"/>
      <c r="L29" s="1881"/>
      <c r="M29" s="1881"/>
      <c r="N29" s="1881"/>
      <c r="O29" s="32"/>
      <c r="P29" s="140"/>
      <c r="Q29" s="1456" t="s">
        <v>325</v>
      </c>
      <c r="R29" s="1456"/>
      <c r="S29" s="1456"/>
      <c r="T29" s="1459"/>
      <c r="U29" s="1459"/>
      <c r="V29" s="1459" t="s">
        <v>323</v>
      </c>
      <c r="W29" s="1459"/>
      <c r="X29" s="1882"/>
      <c r="Y29" s="1882"/>
      <c r="Z29" s="1459" t="s">
        <v>324</v>
      </c>
      <c r="AA29" s="1459"/>
      <c r="AB29" s="1459" t="s">
        <v>218</v>
      </c>
      <c r="AC29" s="1459"/>
      <c r="AD29" s="1459"/>
      <c r="AE29" s="1519"/>
      <c r="AF29" s="1456" t="s">
        <v>322</v>
      </c>
      <c r="AG29" s="1456"/>
      <c r="AH29" s="1456"/>
      <c r="AI29" s="1459"/>
      <c r="AJ29" s="1459"/>
      <c r="AK29" s="1459" t="s">
        <v>323</v>
      </c>
      <c r="AL29" s="1459"/>
      <c r="AM29" s="1882"/>
      <c r="AN29" s="1882"/>
      <c r="AO29" s="1459" t="s">
        <v>324</v>
      </c>
      <c r="AP29" s="1459"/>
      <c r="AQ29" s="32"/>
      <c r="AR29" s="32"/>
      <c r="AS29" s="32"/>
      <c r="AT29" s="32"/>
      <c r="AU29" s="32"/>
      <c r="AV29" s="32"/>
      <c r="AW29" s="32"/>
      <c r="AX29" s="32"/>
      <c r="AY29" s="32"/>
      <c r="AZ29" s="32"/>
      <c r="BA29" s="32"/>
      <c r="BB29" s="32"/>
      <c r="BC29" s="75"/>
      <c r="BD29" s="13"/>
      <c r="BE29" s="13"/>
      <c r="BF29" s="13"/>
      <c r="BG29" s="11"/>
      <c r="BH29" s="11"/>
      <c r="BI29" s="265"/>
      <c r="BJ29" s="266"/>
      <c r="BK29" s="266"/>
      <c r="BL29" s="266"/>
      <c r="BM29" s="266"/>
      <c r="BN29" s="266"/>
      <c r="BO29" s="266"/>
      <c r="BP29" s="266"/>
      <c r="BQ29" s="264"/>
      <c r="BR29" s="264"/>
      <c r="BS29" s="264"/>
      <c r="BT29" s="264"/>
      <c r="BU29" s="264"/>
      <c r="BV29" s="264"/>
      <c r="BW29" s="264"/>
      <c r="BX29" s="264"/>
      <c r="BY29" s="11"/>
      <c r="BZ29" s="11"/>
      <c r="CA29" s="11"/>
      <c r="CB29" s="11"/>
      <c r="CC29" s="11"/>
      <c r="CD29" s="11"/>
      <c r="CE29" s="11"/>
      <c r="CF29" s="11"/>
      <c r="CG29" s="11"/>
      <c r="CH29" s="11"/>
      <c r="CI29" s="11"/>
      <c r="CJ29" s="11"/>
      <c r="CK29" s="11"/>
      <c r="CL29" s="11"/>
      <c r="CM29" s="11"/>
      <c r="CN29" s="11"/>
      <c r="CO29" s="11"/>
    </row>
    <row r="30" spans="1:93" s="12" customFormat="1" ht="25.5" customHeight="1">
      <c r="A30" s="8"/>
      <c r="B30" s="8"/>
      <c r="C30" s="8"/>
      <c r="D30" s="8"/>
      <c r="E30" s="8"/>
      <c r="F30" s="1454"/>
      <c r="G30" s="1440" t="s">
        <v>320</v>
      </c>
      <c r="H30" s="1693"/>
      <c r="I30" s="1693"/>
      <c r="J30" s="1693"/>
      <c r="K30" s="1693"/>
      <c r="L30" s="1693"/>
      <c r="M30" s="1693"/>
      <c r="N30" s="1693"/>
      <c r="O30" s="55"/>
      <c r="P30" s="54"/>
      <c r="Q30" s="55" t="s">
        <v>330</v>
      </c>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76"/>
      <c r="BD30" s="13"/>
      <c r="BE30" s="13"/>
      <c r="BF30" s="13"/>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row>
    <row r="31" spans="1:93" s="12" customFormat="1" ht="25.5" customHeight="1">
      <c r="A31" s="8"/>
      <c r="B31" s="8"/>
      <c r="C31" s="8"/>
      <c r="D31" s="8"/>
      <c r="E31" s="8"/>
      <c r="F31" s="1455"/>
      <c r="G31" s="1110"/>
      <c r="H31" s="1110"/>
      <c r="I31" s="1110"/>
      <c r="J31" s="1110"/>
      <c r="K31" s="1110"/>
      <c r="L31" s="1110"/>
      <c r="M31" s="1110"/>
      <c r="N31" s="1110"/>
      <c r="O31" s="8"/>
      <c r="P31" s="315"/>
      <c r="Q31" s="316"/>
      <c r="R31" s="1880" t="s">
        <v>439</v>
      </c>
      <c r="S31" s="1880"/>
      <c r="T31" s="1880"/>
      <c r="U31" s="1880"/>
      <c r="V31" s="1880"/>
      <c r="W31" s="1880"/>
      <c r="X31" s="1880"/>
      <c r="Y31" s="1880"/>
      <c r="Z31" s="1880"/>
      <c r="AA31" s="1880"/>
      <c r="AB31" s="1880"/>
      <c r="AC31" s="1880"/>
      <c r="AD31" s="1880"/>
      <c r="AE31" s="1880"/>
      <c r="AF31" s="1880"/>
      <c r="AG31" s="1880"/>
      <c r="AH31" s="1880"/>
      <c r="AI31" s="1880"/>
      <c r="AJ31" s="1880"/>
      <c r="AK31" s="1880"/>
      <c r="AL31" s="1880"/>
      <c r="AM31" s="1880"/>
      <c r="AN31" s="1880"/>
      <c r="AO31" s="1880"/>
      <c r="AP31" s="1880"/>
      <c r="AQ31" s="1880"/>
      <c r="AR31" s="1880"/>
      <c r="AS31" s="1880"/>
      <c r="AT31" s="1880"/>
      <c r="AU31" s="1880"/>
      <c r="AV31" s="1880"/>
      <c r="AW31" s="1880"/>
      <c r="AX31" s="1880"/>
      <c r="AY31" s="1880"/>
      <c r="AZ31" s="1880"/>
      <c r="BA31" s="1880"/>
      <c r="BB31" s="1880"/>
      <c r="BC31" s="317"/>
      <c r="BD31" s="13"/>
      <c r="BE31" s="13"/>
      <c r="BF31" s="13"/>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row>
    <row r="32" spans="1:93" s="12" customFormat="1" ht="25.5" customHeight="1">
      <c r="A32" s="8"/>
      <c r="B32" s="8"/>
      <c r="C32" s="8"/>
      <c r="D32" s="8"/>
      <c r="E32" s="8"/>
      <c r="F32" s="314"/>
      <c r="G32" s="1110"/>
      <c r="H32" s="1110"/>
      <c r="I32" s="1110"/>
      <c r="J32" s="1110"/>
      <c r="K32" s="1110"/>
      <c r="L32" s="1110"/>
      <c r="M32" s="1110"/>
      <c r="N32" s="1110"/>
      <c r="O32" s="8"/>
      <c r="P32" s="315"/>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7"/>
      <c r="BD32" s="13"/>
      <c r="BE32" s="13"/>
      <c r="BF32" s="13"/>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row>
    <row r="33" spans="1:93" s="12" customFormat="1" ht="25.5" customHeight="1">
      <c r="A33" s="8"/>
      <c r="B33" s="8"/>
      <c r="C33" s="8"/>
      <c r="D33" s="8"/>
      <c r="E33" s="8"/>
      <c r="F33" s="254"/>
      <c r="G33" s="1696"/>
      <c r="H33" s="1696"/>
      <c r="I33" s="1696"/>
      <c r="J33" s="1696"/>
      <c r="K33" s="1696"/>
      <c r="L33" s="1696"/>
      <c r="M33" s="1696"/>
      <c r="N33" s="1696"/>
      <c r="O33" s="143"/>
      <c r="P33" s="211"/>
      <c r="Q33" s="143"/>
      <c r="R33" s="143"/>
      <c r="S33" s="143"/>
      <c r="T33" s="143"/>
      <c r="U33" s="143"/>
      <c r="V33" s="205"/>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72"/>
      <c r="BD33" s="13"/>
      <c r="BE33" s="13"/>
      <c r="BF33" s="13"/>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row>
    <row r="34" spans="1:93" s="12" customFormat="1" ht="25.5" customHeight="1">
      <c r="A34" s="8"/>
      <c r="B34" s="8"/>
      <c r="C34" s="8"/>
      <c r="D34" s="8"/>
      <c r="E34" s="8"/>
      <c r="F34" s="256"/>
      <c r="G34" s="1875" t="s">
        <v>321</v>
      </c>
      <c r="H34" s="1693"/>
      <c r="I34" s="1693"/>
      <c r="J34" s="1693"/>
      <c r="K34" s="1693"/>
      <c r="L34" s="1693"/>
      <c r="M34" s="1693"/>
      <c r="N34" s="1693"/>
      <c r="O34" s="55"/>
      <c r="P34" s="54"/>
      <c r="Q34" s="1876" t="s">
        <v>328</v>
      </c>
      <c r="R34" s="1877"/>
      <c r="S34" s="1877"/>
      <c r="T34" s="1877"/>
      <c r="U34" s="1877"/>
      <c r="V34" s="1878"/>
      <c r="W34" s="1878"/>
      <c r="X34" s="1878"/>
      <c r="Y34" s="1879" t="s">
        <v>329</v>
      </c>
      <c r="Z34" s="1879"/>
      <c r="AA34" s="318"/>
      <c r="AB34" s="55"/>
      <c r="AC34" s="55"/>
      <c r="AD34" s="55"/>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76"/>
      <c r="BD34" s="13"/>
      <c r="BE34" s="137"/>
      <c r="BF34" s="137"/>
      <c r="BG34" s="21"/>
      <c r="BH34" s="21"/>
      <c r="BI34" s="21"/>
      <c r="BJ34" s="2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row>
    <row r="35" spans="1:93" s="12" customFormat="1" ht="25.5" customHeight="1">
      <c r="A35" s="8"/>
      <c r="B35" s="8"/>
      <c r="C35" s="8"/>
      <c r="D35" s="8"/>
      <c r="E35" s="8"/>
      <c r="F35" s="257"/>
      <c r="G35" s="1110"/>
      <c r="H35" s="1110"/>
      <c r="I35" s="1110"/>
      <c r="J35" s="1110"/>
      <c r="K35" s="1110"/>
      <c r="L35" s="1110"/>
      <c r="M35" s="1110"/>
      <c r="N35" s="1110"/>
      <c r="O35" s="8"/>
      <c r="P35" s="315"/>
      <c r="Q35" s="316"/>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317"/>
      <c r="BD35" s="13"/>
      <c r="BE35" s="137"/>
      <c r="BF35" s="137"/>
      <c r="BG35" s="21"/>
      <c r="BH35" s="21"/>
      <c r="BI35" s="21"/>
      <c r="BJ35" s="2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row>
    <row r="36" spans="1:93" s="12" customFormat="1" ht="25.5" customHeight="1">
      <c r="A36" s="8"/>
      <c r="B36" s="8"/>
      <c r="C36" s="8"/>
      <c r="D36" s="8"/>
      <c r="E36" s="8"/>
      <c r="F36" s="257"/>
      <c r="G36" s="1110"/>
      <c r="H36" s="1110"/>
      <c r="I36" s="1110"/>
      <c r="J36" s="1110"/>
      <c r="K36" s="1110"/>
      <c r="L36" s="1110"/>
      <c r="M36" s="1110"/>
      <c r="N36" s="1110"/>
      <c r="O36" s="8"/>
      <c r="P36" s="315"/>
      <c r="Q36" s="316"/>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317"/>
      <c r="BD36" s="13"/>
      <c r="BE36" s="137"/>
      <c r="BF36" s="137"/>
      <c r="BG36" s="21"/>
      <c r="BH36" s="21"/>
      <c r="BI36" s="21"/>
      <c r="BJ36" s="2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row>
    <row r="37" spans="1:93" s="12" customFormat="1" ht="25.5" customHeight="1">
      <c r="A37" s="8"/>
      <c r="B37" s="8"/>
      <c r="C37" s="8"/>
      <c r="D37" s="8"/>
      <c r="E37" s="8"/>
      <c r="F37" s="261"/>
      <c r="G37" s="1696"/>
      <c r="H37" s="1696"/>
      <c r="I37" s="1696"/>
      <c r="J37" s="1696"/>
      <c r="K37" s="1696"/>
      <c r="L37" s="1696"/>
      <c r="M37" s="1696"/>
      <c r="N37" s="1696"/>
      <c r="O37" s="143"/>
      <c r="P37" s="211"/>
      <c r="Q37" s="319"/>
      <c r="R37" s="143"/>
      <c r="S37" s="143"/>
      <c r="T37" s="143"/>
      <c r="U37" s="143"/>
      <c r="V37" s="143"/>
      <c r="W37" s="143"/>
      <c r="X37" s="260"/>
      <c r="Y37" s="258"/>
      <c r="Z37" s="258"/>
      <c r="AA37" s="258"/>
      <c r="AB37" s="258"/>
      <c r="AC37" s="258"/>
      <c r="AD37" s="258"/>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72"/>
      <c r="BD37" s="13"/>
      <c r="BE37" s="137"/>
      <c r="BF37" s="137"/>
      <c r="BG37" s="21"/>
      <c r="BH37" s="21"/>
      <c r="BI37" s="21"/>
      <c r="BJ37" s="2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row>
    <row r="38" spans="1:90" s="12" customFormat="1" ht="28.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262"/>
      <c r="AD38" s="262"/>
      <c r="AE38" s="262"/>
      <c r="AF38" s="262"/>
      <c r="AG38" s="262"/>
      <c r="AH38" s="262"/>
      <c r="AI38" s="8"/>
      <c r="AJ38" s="8"/>
      <c r="AK38" s="8"/>
      <c r="AL38" s="8"/>
      <c r="AM38" s="8"/>
      <c r="AN38" s="8"/>
      <c r="AO38" s="8"/>
      <c r="AP38" s="8"/>
      <c r="AQ38" s="8"/>
      <c r="AR38" s="13"/>
      <c r="AS38" s="8"/>
      <c r="AT38" s="8"/>
      <c r="AU38" s="8"/>
      <c r="AV38" s="8"/>
      <c r="AW38" s="8"/>
      <c r="AX38" s="8"/>
      <c r="AY38" s="8"/>
      <c r="AZ38" s="8"/>
      <c r="BA38" s="8"/>
      <c r="BB38" s="8"/>
      <c r="BC38" s="8"/>
      <c r="BD38" s="8"/>
      <c r="BE38" s="30"/>
      <c r="BF38" s="30"/>
      <c r="BG38" s="10"/>
      <c r="BH38" s="10"/>
      <c r="BI38" s="10"/>
      <c r="BJ38" s="10"/>
      <c r="BL38" s="10"/>
      <c r="BM38" s="10"/>
      <c r="BN38" s="10"/>
      <c r="BO38" s="10"/>
      <c r="BP38" s="78"/>
      <c r="BQ38" s="78"/>
      <c r="BR38" s="78"/>
      <c r="BS38" s="78"/>
      <c r="BT38" s="78"/>
      <c r="BU38" s="78"/>
      <c r="BV38" s="78"/>
      <c r="BW38" s="78"/>
      <c r="BX38" s="78"/>
      <c r="BY38" s="78"/>
      <c r="BZ38" s="78"/>
      <c r="CA38" s="78"/>
      <c r="CL38" s="11"/>
    </row>
    <row r="39" spans="1:93" s="12" customFormat="1" ht="18" customHeight="1">
      <c r="A39" s="8"/>
      <c r="B39" s="8"/>
      <c r="C39" s="8"/>
      <c r="D39" s="8"/>
      <c r="E39" s="8"/>
      <c r="F39" s="137"/>
      <c r="G39" s="137"/>
      <c r="H39" s="137"/>
      <c r="I39" s="137"/>
      <c r="J39" s="137"/>
      <c r="K39" s="137"/>
      <c r="L39" s="137"/>
      <c r="M39" s="13"/>
      <c r="N39" s="13"/>
      <c r="O39" s="13"/>
      <c r="P39" s="137"/>
      <c r="Q39" s="137"/>
      <c r="R39" s="137"/>
      <c r="S39" s="137"/>
      <c r="T39" s="137"/>
      <c r="U39" s="137"/>
      <c r="V39" s="137"/>
      <c r="W39" s="137"/>
      <c r="X39" s="137"/>
      <c r="Y39" s="149"/>
      <c r="Z39" s="149"/>
      <c r="AA39" s="149"/>
      <c r="AB39" s="149"/>
      <c r="AC39" s="149"/>
      <c r="AD39" s="149"/>
      <c r="AE39" s="149"/>
      <c r="AF39" s="149"/>
      <c r="AG39" s="149"/>
      <c r="AH39" s="137"/>
      <c r="AI39" s="137"/>
      <c r="AJ39" s="13"/>
      <c r="AK39" s="13"/>
      <c r="AL39" s="13"/>
      <c r="AM39" s="13"/>
      <c r="AN39" s="13"/>
      <c r="AO39" s="13"/>
      <c r="AP39" s="13"/>
      <c r="AQ39" s="13"/>
      <c r="AR39" s="13"/>
      <c r="AS39" s="13"/>
      <c r="AT39" s="13"/>
      <c r="AU39" s="13"/>
      <c r="AV39" s="13"/>
      <c r="AW39" s="13"/>
      <c r="AX39" s="13"/>
      <c r="AY39" s="8"/>
      <c r="AZ39" s="8"/>
      <c r="BA39" s="8"/>
      <c r="BB39" s="8"/>
      <c r="BC39" s="8"/>
      <c r="BD39" s="8"/>
      <c r="BE39" s="137"/>
      <c r="BF39" s="137"/>
      <c r="BG39" s="21"/>
      <c r="BH39" s="21"/>
      <c r="BI39" s="21"/>
      <c r="BJ39" s="21"/>
      <c r="BK39" s="11"/>
      <c r="BL39" s="11"/>
      <c r="BM39" s="11"/>
      <c r="BN39" s="21"/>
      <c r="BO39" s="21"/>
      <c r="BP39" s="21"/>
      <c r="BQ39" s="21"/>
      <c r="BR39" s="21"/>
      <c r="BS39" s="15"/>
      <c r="BT39" s="15"/>
      <c r="BU39" s="15"/>
      <c r="BV39" s="15"/>
      <c r="BW39" s="15"/>
      <c r="BX39" s="15"/>
      <c r="BY39" s="15"/>
      <c r="BZ39" s="15"/>
      <c r="CA39" s="21"/>
      <c r="CB39" s="21"/>
      <c r="CC39" s="21"/>
      <c r="CD39" s="11"/>
      <c r="CE39" s="11"/>
      <c r="CF39" s="11"/>
      <c r="CG39" s="11"/>
      <c r="CH39" s="11"/>
      <c r="CI39" s="11"/>
      <c r="CJ39" s="11"/>
      <c r="CK39" s="11"/>
      <c r="CL39" s="11"/>
      <c r="CM39" s="11"/>
      <c r="CN39" s="11"/>
      <c r="CO39" s="11"/>
    </row>
    <row r="40" spans="1:93" s="12" customFormat="1" ht="18" customHeight="1">
      <c r="A40" s="8"/>
      <c r="B40" s="8"/>
      <c r="C40" s="8"/>
      <c r="D40" s="8"/>
      <c r="E40" s="8"/>
      <c r="F40" s="137"/>
      <c r="G40" s="137"/>
      <c r="H40" s="137"/>
      <c r="I40" s="137"/>
      <c r="J40" s="137"/>
      <c r="K40" s="137"/>
      <c r="L40" s="137"/>
      <c r="M40" s="13"/>
      <c r="N40" s="13"/>
      <c r="O40" s="13"/>
      <c r="P40" s="137"/>
      <c r="Q40" s="137"/>
      <c r="R40" s="137"/>
      <c r="S40" s="137"/>
      <c r="T40" s="137"/>
      <c r="U40" s="137"/>
      <c r="V40" s="137"/>
      <c r="W40" s="137"/>
      <c r="X40" s="137"/>
      <c r="Y40" s="149"/>
      <c r="Z40" s="149"/>
      <c r="AA40" s="149"/>
      <c r="AB40" s="149"/>
      <c r="AC40" s="149"/>
      <c r="AD40" s="149"/>
      <c r="AE40" s="149"/>
      <c r="AF40" s="149"/>
      <c r="AG40" s="149"/>
      <c r="AH40" s="137"/>
      <c r="AI40" s="137"/>
      <c r="AJ40" s="13"/>
      <c r="AK40" s="13"/>
      <c r="AL40" s="13"/>
      <c r="AM40" s="13"/>
      <c r="AN40" s="13"/>
      <c r="AO40" s="13"/>
      <c r="AP40" s="13"/>
      <c r="AQ40" s="13"/>
      <c r="AR40" s="13"/>
      <c r="AS40" s="13"/>
      <c r="AT40" s="13"/>
      <c r="AU40" s="13"/>
      <c r="AV40" s="13"/>
      <c r="AW40" s="13"/>
      <c r="AX40" s="13"/>
      <c r="AY40" s="8"/>
      <c r="AZ40" s="8"/>
      <c r="BA40" s="8"/>
      <c r="BB40" s="8"/>
      <c r="BC40" s="8"/>
      <c r="BD40" s="8"/>
      <c r="BE40" s="137"/>
      <c r="BF40" s="137"/>
      <c r="BG40" s="21"/>
      <c r="BH40" s="21"/>
      <c r="BI40" s="21"/>
      <c r="BJ40" s="21"/>
      <c r="BK40" s="11"/>
      <c r="BL40" s="11"/>
      <c r="BM40" s="11"/>
      <c r="BN40" s="21"/>
      <c r="BO40" s="21"/>
      <c r="BP40" s="21"/>
      <c r="BQ40" s="21"/>
      <c r="BR40" s="21"/>
      <c r="BS40" s="15"/>
      <c r="BT40" s="15"/>
      <c r="BU40" s="15"/>
      <c r="BV40" s="15"/>
      <c r="BW40" s="15"/>
      <c r="BX40" s="15"/>
      <c r="BY40" s="15"/>
      <c r="BZ40" s="15"/>
      <c r="CA40" s="21"/>
      <c r="CB40" s="21"/>
      <c r="CC40" s="21"/>
      <c r="CD40" s="11"/>
      <c r="CE40" s="11"/>
      <c r="CF40" s="11"/>
      <c r="CG40" s="11"/>
      <c r="CH40" s="11"/>
      <c r="CI40" s="11"/>
      <c r="CJ40" s="11"/>
      <c r="CK40" s="11"/>
      <c r="CL40" s="11"/>
      <c r="CM40" s="11"/>
      <c r="CN40" s="11"/>
      <c r="CO40" s="11"/>
    </row>
    <row r="41" spans="1:90" s="12" customFormat="1" ht="18" customHeight="1">
      <c r="A41" s="8"/>
      <c r="B41" s="8"/>
      <c r="C41" s="8"/>
      <c r="D41" s="8"/>
      <c r="E41" s="8"/>
      <c r="F41" s="13"/>
      <c r="G41" s="13"/>
      <c r="H41" s="13"/>
      <c r="I41" s="13"/>
      <c r="J41" s="13"/>
      <c r="K41" s="13"/>
      <c r="L41" s="13"/>
      <c r="M41" s="13"/>
      <c r="N41" s="13"/>
      <c r="O41" s="13"/>
      <c r="P41" s="1"/>
      <c r="Q41" s="1"/>
      <c r="R41" s="13"/>
      <c r="S41" s="13"/>
      <c r="T41" s="13"/>
      <c r="U41" s="13"/>
      <c r="V41" s="13"/>
      <c r="W41" s="13"/>
      <c r="X41" s="13"/>
      <c r="Y41" s="13"/>
      <c r="Z41" s="13"/>
      <c r="AA41" s="13"/>
      <c r="AB41" s="13"/>
      <c r="AC41" s="13"/>
      <c r="AD41" s="13"/>
      <c r="AE41" s="13"/>
      <c r="AF41" s="13"/>
      <c r="AG41" s="13"/>
      <c r="AH41" s="13"/>
      <c r="AI41" s="13"/>
      <c r="AJ41" s="13"/>
      <c r="AK41" s="13"/>
      <c r="AL41" s="13"/>
      <c r="AM41" s="13"/>
      <c r="AN41" s="13"/>
      <c r="AO41" s="8"/>
      <c r="AP41" s="13"/>
      <c r="AQ41" s="13"/>
      <c r="AR41" s="13"/>
      <c r="AS41" s="8"/>
      <c r="AT41" s="8"/>
      <c r="AU41" s="8"/>
      <c r="AV41" s="8"/>
      <c r="AW41" s="8"/>
      <c r="AX41" s="8"/>
      <c r="AY41" s="8"/>
      <c r="AZ41" s="8"/>
      <c r="BA41" s="8"/>
      <c r="BB41" s="8"/>
      <c r="BC41" s="8"/>
      <c r="BD41" s="8"/>
      <c r="BE41" s="13"/>
      <c r="BF41" s="13"/>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s="12" customFormat="1" ht="25.5" customHeight="1">
      <c r="A42" s="8"/>
      <c r="B42" s="8"/>
      <c r="C42" s="8"/>
      <c r="D42" s="8"/>
      <c r="E42" s="8"/>
      <c r="F42" s="1454"/>
      <c r="G42" s="1440" t="s">
        <v>320</v>
      </c>
      <c r="H42" s="1693"/>
      <c r="I42" s="1693"/>
      <c r="J42" s="1693"/>
      <c r="K42" s="1693"/>
      <c r="L42" s="1693"/>
      <c r="M42" s="1693"/>
      <c r="N42" s="1693"/>
      <c r="O42" s="55"/>
      <c r="P42" s="54"/>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76"/>
      <c r="BD42" s="8"/>
      <c r="BE42" s="13"/>
      <c r="BF42" s="13"/>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row>
    <row r="43" spans="1:90" s="12" customFormat="1" ht="25.5" customHeight="1">
      <c r="A43" s="8"/>
      <c r="B43" s="8"/>
      <c r="C43" s="8"/>
      <c r="D43" s="8"/>
      <c r="E43" s="8"/>
      <c r="F43" s="1455"/>
      <c r="G43" s="1110"/>
      <c r="H43" s="1110"/>
      <c r="I43" s="1110"/>
      <c r="J43" s="1110"/>
      <c r="K43" s="1110"/>
      <c r="L43" s="1110"/>
      <c r="M43" s="1110"/>
      <c r="N43" s="1110"/>
      <c r="O43" s="8"/>
      <c r="P43" s="315"/>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7"/>
      <c r="BD43" s="8"/>
      <c r="BE43" s="13"/>
      <c r="BF43" s="13"/>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row>
    <row r="44" spans="1:90" s="12" customFormat="1" ht="25.5" customHeight="1">
      <c r="A44" s="8"/>
      <c r="B44" s="8"/>
      <c r="C44" s="8"/>
      <c r="D44" s="8"/>
      <c r="E44" s="8"/>
      <c r="F44" s="314"/>
      <c r="G44" s="1110"/>
      <c r="H44" s="1110"/>
      <c r="I44" s="1110"/>
      <c r="J44" s="1110"/>
      <c r="K44" s="1110"/>
      <c r="L44" s="1110"/>
      <c r="M44" s="1110"/>
      <c r="N44" s="1110"/>
      <c r="O44" s="8"/>
      <c r="P44" s="315"/>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7"/>
      <c r="BD44" s="8"/>
      <c r="BE44" s="13"/>
      <c r="BF44" s="13"/>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row>
    <row r="45" spans="1:90" s="12" customFormat="1" ht="25.5" customHeight="1">
      <c r="A45" s="8"/>
      <c r="B45" s="8"/>
      <c r="C45" s="8"/>
      <c r="D45" s="8"/>
      <c r="E45" s="8"/>
      <c r="F45" s="254"/>
      <c r="G45" s="1696"/>
      <c r="H45" s="1696"/>
      <c r="I45" s="1696"/>
      <c r="J45" s="1696"/>
      <c r="K45" s="1696"/>
      <c r="L45" s="1696"/>
      <c r="M45" s="1696"/>
      <c r="N45" s="1696"/>
      <c r="O45" s="143"/>
      <c r="P45" s="211"/>
      <c r="Q45" s="143"/>
      <c r="R45" s="316"/>
      <c r="S45" s="143"/>
      <c r="T45" s="143"/>
      <c r="U45" s="143"/>
      <c r="V45" s="205"/>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72"/>
      <c r="BD45" s="8"/>
      <c r="BE45" s="13"/>
      <c r="BF45" s="13"/>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row>
    <row r="46" spans="6:90" s="8" customFormat="1" ht="25.5" customHeight="1">
      <c r="F46" s="256"/>
      <c r="G46" s="1875" t="s">
        <v>321</v>
      </c>
      <c r="H46" s="1693"/>
      <c r="I46" s="1693"/>
      <c r="J46" s="1693"/>
      <c r="K46" s="1693"/>
      <c r="L46" s="1693"/>
      <c r="M46" s="1693"/>
      <c r="N46" s="1693"/>
      <c r="O46" s="55"/>
      <c r="P46" s="54"/>
      <c r="Q46" s="1876" t="s">
        <v>328</v>
      </c>
      <c r="R46" s="1877"/>
      <c r="S46" s="1877"/>
      <c r="T46" s="1877"/>
      <c r="U46" s="1877"/>
      <c r="V46" s="1878"/>
      <c r="W46" s="1878"/>
      <c r="X46" s="1878"/>
      <c r="Y46" s="1879" t="s">
        <v>329</v>
      </c>
      <c r="Z46" s="1879"/>
      <c r="AA46" s="318"/>
      <c r="AB46" s="55"/>
      <c r="AC46" s="55"/>
      <c r="AD46" s="55"/>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76"/>
      <c r="BE46" s="30"/>
      <c r="BF46" s="30"/>
      <c r="BG46" s="30"/>
      <c r="BH46" s="30"/>
      <c r="BI46" s="30"/>
      <c r="BJ46" s="30"/>
      <c r="BL46" s="30"/>
      <c r="BM46" s="30"/>
      <c r="BN46" s="30"/>
      <c r="BO46" s="87"/>
      <c r="BP46" s="87"/>
      <c r="BQ46" s="87"/>
      <c r="BR46" s="87"/>
      <c r="BS46" s="87"/>
      <c r="BT46" s="87"/>
      <c r="BU46" s="87"/>
      <c r="BV46" s="87"/>
      <c r="BW46" s="87"/>
      <c r="BX46" s="87"/>
      <c r="BY46" s="87"/>
      <c r="BZ46" s="87"/>
      <c r="CA46" s="89"/>
      <c r="CL46" s="13"/>
    </row>
    <row r="47" spans="6:55" s="8" customFormat="1" ht="25.5" customHeight="1">
      <c r="F47" s="257"/>
      <c r="G47" s="1110"/>
      <c r="H47" s="1110"/>
      <c r="I47" s="1110"/>
      <c r="J47" s="1110"/>
      <c r="K47" s="1110"/>
      <c r="L47" s="1110"/>
      <c r="M47" s="1110"/>
      <c r="N47" s="1110"/>
      <c r="P47" s="315"/>
      <c r="Q47" s="316"/>
      <c r="R47" s="461"/>
      <c r="S47" s="461"/>
      <c r="T47" s="461"/>
      <c r="U47" s="461"/>
      <c r="V47" s="461"/>
      <c r="W47" s="461"/>
      <c r="X47" s="461"/>
      <c r="Y47" s="461"/>
      <c r="Z47" s="461"/>
      <c r="AA47" s="461"/>
      <c r="AB47" s="461"/>
      <c r="AC47" s="461"/>
      <c r="AD47" s="461"/>
      <c r="AE47" s="461"/>
      <c r="AF47" s="461"/>
      <c r="AG47" s="461"/>
      <c r="AH47" s="461"/>
      <c r="AI47" s="461"/>
      <c r="AJ47" s="461"/>
      <c r="AK47" s="461"/>
      <c r="AL47" s="316"/>
      <c r="AM47" s="316"/>
      <c r="AN47" s="316"/>
      <c r="AO47" s="316"/>
      <c r="AP47" s="316"/>
      <c r="AQ47" s="316"/>
      <c r="AR47" s="316"/>
      <c r="AS47" s="316"/>
      <c r="AT47" s="316"/>
      <c r="AU47" s="316"/>
      <c r="AV47" s="316"/>
      <c r="AW47" s="316"/>
      <c r="AX47" s="316"/>
      <c r="AY47" s="316"/>
      <c r="AZ47" s="316"/>
      <c r="BA47" s="316"/>
      <c r="BB47" s="316"/>
      <c r="BC47" s="317"/>
    </row>
    <row r="48" spans="1:58" s="12" customFormat="1" ht="25.5" customHeight="1">
      <c r="A48" s="8"/>
      <c r="B48" s="8"/>
      <c r="C48" s="8"/>
      <c r="D48" s="8"/>
      <c r="E48" s="8"/>
      <c r="F48" s="257"/>
      <c r="G48" s="1110"/>
      <c r="H48" s="1110"/>
      <c r="I48" s="1110"/>
      <c r="J48" s="1110"/>
      <c r="K48" s="1110"/>
      <c r="L48" s="1110"/>
      <c r="M48" s="1110"/>
      <c r="N48" s="1110"/>
      <c r="O48" s="8"/>
      <c r="P48" s="315"/>
      <c r="Q48" s="1873"/>
      <c r="R48" s="1874"/>
      <c r="S48" s="1874"/>
      <c r="T48" s="1874"/>
      <c r="U48" s="1874"/>
      <c r="V48" s="1874"/>
      <c r="W48" s="1874"/>
      <c r="X48" s="1874"/>
      <c r="Y48" s="1874"/>
      <c r="Z48" s="1874"/>
      <c r="AA48" s="1874"/>
      <c r="AB48" s="1874"/>
      <c r="AC48" s="1874"/>
      <c r="AD48" s="1874"/>
      <c r="AE48" s="1874"/>
      <c r="AF48" s="1874"/>
      <c r="AG48" s="1874"/>
      <c r="AH48" s="1874"/>
      <c r="AI48" s="1874"/>
      <c r="AJ48" s="1874"/>
      <c r="AK48" s="1874"/>
      <c r="AL48" s="1874"/>
      <c r="AM48" s="1874"/>
      <c r="AN48" s="1874"/>
      <c r="AO48" s="1874"/>
      <c r="AP48" s="1874"/>
      <c r="AQ48" s="1874"/>
      <c r="AR48" s="1874"/>
      <c r="AS48" s="1874"/>
      <c r="AT48" s="1874"/>
      <c r="AU48" s="1874"/>
      <c r="AV48" s="1874"/>
      <c r="AW48" s="1874"/>
      <c r="AX48" s="1874"/>
      <c r="AY48" s="1874"/>
      <c r="AZ48" s="1874"/>
      <c r="BA48" s="1874"/>
      <c r="BB48" s="1874"/>
      <c r="BC48" s="317"/>
      <c r="BD48" s="8"/>
      <c r="BE48" s="8"/>
      <c r="BF48" s="8"/>
    </row>
    <row r="49" spans="1:58" s="12" customFormat="1" ht="25.5" customHeight="1">
      <c r="A49" s="8"/>
      <c r="B49" s="8"/>
      <c r="C49" s="8"/>
      <c r="D49" s="8"/>
      <c r="E49" s="8"/>
      <c r="F49" s="261"/>
      <c r="G49" s="1696"/>
      <c r="H49" s="1696"/>
      <c r="I49" s="1696"/>
      <c r="J49" s="1696"/>
      <c r="K49" s="1696"/>
      <c r="L49" s="1696"/>
      <c r="M49" s="1696"/>
      <c r="N49" s="1696"/>
      <c r="O49" s="143"/>
      <c r="P49" s="211"/>
      <c r="Q49" s="143"/>
      <c r="R49" s="143"/>
      <c r="S49" s="143"/>
      <c r="T49" s="143"/>
      <c r="U49" s="143"/>
      <c r="V49" s="143"/>
      <c r="W49" s="143"/>
      <c r="X49" s="260"/>
      <c r="Y49" s="258"/>
      <c r="Z49" s="258"/>
      <c r="AA49" s="258"/>
      <c r="AB49" s="258"/>
      <c r="AC49" s="258"/>
      <c r="AD49" s="258"/>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72"/>
      <c r="BD49" s="8"/>
      <c r="BE49" s="8"/>
      <c r="BF49" s="8"/>
    </row>
    <row r="50" spans="1:58" s="22" customFormat="1" ht="15" customHeight="1">
      <c r="A50" s="8"/>
      <c r="B50" s="8"/>
      <c r="C50" s="8"/>
      <c r="D50" s="8"/>
      <c r="E50" s="8"/>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8"/>
      <c r="AT50" s="8"/>
      <c r="AU50" s="8"/>
      <c r="AV50" s="8"/>
      <c r="AW50" s="8"/>
      <c r="AX50" s="8"/>
      <c r="AY50" s="8"/>
      <c r="AZ50" s="8"/>
      <c r="BA50" s="8"/>
      <c r="BB50" s="8"/>
      <c r="BC50" s="8"/>
      <c r="BD50" s="8"/>
      <c r="BE50" s="8"/>
      <c r="BF50" s="8"/>
    </row>
    <row r="51" spans="1:58" s="5" customFormat="1"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s="5" customFormat="1"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ht="15" customHeight="1"/>
    <row r="54" spans="5:39" ht="15" customHeight="1">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5:39" ht="15" customHeight="1">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ht="15" customHeight="1"/>
    <row r="57" ht="15" customHeight="1"/>
    <row r="58" ht="15" customHeight="1"/>
    <row r="59" ht="15" customHeight="1"/>
  </sheetData>
  <sheetProtection/>
  <mergeCells count="62">
    <mergeCell ref="E13:S13"/>
    <mergeCell ref="AI17:AP17"/>
    <mergeCell ref="Z29:AA29"/>
    <mergeCell ref="AB29:AE29"/>
    <mergeCell ref="AF29:AH29"/>
    <mergeCell ref="AI29:AJ29"/>
    <mergeCell ref="AK29:AL29"/>
    <mergeCell ref="AM29:AN29"/>
    <mergeCell ref="L14:V14"/>
    <mergeCell ref="AH28:AI28"/>
    <mergeCell ref="A1:BE1"/>
    <mergeCell ref="AO10:AQ10"/>
    <mergeCell ref="AR10:AS10"/>
    <mergeCell ref="AT10:AU10"/>
    <mergeCell ref="AV10:AW10"/>
    <mergeCell ref="AX4:BC6"/>
    <mergeCell ref="AX10:AY10"/>
    <mergeCell ref="AZ10:BA10"/>
    <mergeCell ref="BB10:BC10"/>
    <mergeCell ref="AX3:BC3"/>
    <mergeCell ref="AR4:AW6"/>
    <mergeCell ref="X29:Y29"/>
    <mergeCell ref="AR3:AW3"/>
    <mergeCell ref="AI16:BC16"/>
    <mergeCell ref="AD25:AF25"/>
    <mergeCell ref="S21:AP21"/>
    <mergeCell ref="V28:W28"/>
    <mergeCell ref="X28:Y28"/>
    <mergeCell ref="E12:S12"/>
    <mergeCell ref="E14:J14"/>
    <mergeCell ref="F30:F31"/>
    <mergeCell ref="AR17:AZ17"/>
    <mergeCell ref="G29:N29"/>
    <mergeCell ref="G30:N33"/>
    <mergeCell ref="Q27:BB27"/>
    <mergeCell ref="AB28:AC28"/>
    <mergeCell ref="Q29:S29"/>
    <mergeCell ref="BA17:BC17"/>
    <mergeCell ref="G28:N28"/>
    <mergeCell ref="G27:N27"/>
    <mergeCell ref="G34:N37"/>
    <mergeCell ref="Q34:U34"/>
    <mergeCell ref="V34:X34"/>
    <mergeCell ref="Y34:Z34"/>
    <mergeCell ref="Q28:S28"/>
    <mergeCell ref="AD28:AE28"/>
    <mergeCell ref="Z28:AA28"/>
    <mergeCell ref="AJ28:AK28"/>
    <mergeCell ref="T29:U29"/>
    <mergeCell ref="V29:W29"/>
    <mergeCell ref="T28:U28"/>
    <mergeCell ref="AO29:AP29"/>
    <mergeCell ref="R31:BB31"/>
    <mergeCell ref="V8:AM8"/>
    <mergeCell ref="F42:F43"/>
    <mergeCell ref="G42:N45"/>
    <mergeCell ref="G46:N49"/>
    <mergeCell ref="Q46:U46"/>
    <mergeCell ref="V46:X46"/>
    <mergeCell ref="Y46:Z46"/>
    <mergeCell ref="Q48:BB48"/>
    <mergeCell ref="AF28:AG28"/>
  </mergeCells>
  <printOptions/>
  <pageMargins left="0.3937007874015748" right="0.1968503937007874"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BP66"/>
  <sheetViews>
    <sheetView zoomScale="85" zoomScaleNormal="85" zoomScalePageLayoutView="0" workbookViewId="0" topLeftCell="A22">
      <selection activeCell="T22" sqref="T22:AJ22"/>
    </sheetView>
  </sheetViews>
  <sheetFormatPr defaultColWidth="9.00390625" defaultRowHeight="13.5"/>
  <cols>
    <col min="1" max="61" width="1.625" style="2" customWidth="1"/>
    <col min="62" max="67" width="1.75390625" style="2" customWidth="1"/>
    <col min="68" max="16384" width="9.00390625" style="2" customWidth="1"/>
  </cols>
  <sheetData>
    <row r="1" spans="1:61"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940"/>
      <c r="BC1" s="940"/>
      <c r="BD1" s="940"/>
      <c r="BE1" s="940"/>
      <c r="BF1" s="940"/>
      <c r="BG1" s="940"/>
      <c r="BH1" s="940"/>
      <c r="BI1" s="940"/>
    </row>
    <row r="2" spans="1:61" ht="15" customHeight="1">
      <c r="A2" s="87"/>
      <c r="B2" s="87"/>
      <c r="C2" s="87"/>
      <c r="D2" s="81"/>
      <c r="E2" s="8"/>
      <c r="F2" s="17"/>
      <c r="G2" s="17"/>
      <c r="H2" s="17"/>
      <c r="I2" s="17"/>
      <c r="J2" s="87"/>
      <c r="K2" s="87"/>
      <c r="L2" s="87"/>
      <c r="M2" s="87"/>
      <c r="N2" s="87"/>
      <c r="O2" s="87"/>
      <c r="P2" s="87"/>
      <c r="Q2" s="87"/>
      <c r="R2" s="87"/>
      <c r="S2" s="87"/>
      <c r="T2" s="87"/>
      <c r="U2" s="87"/>
      <c r="V2" s="87"/>
      <c r="W2" s="87"/>
      <c r="X2" s="87"/>
      <c r="Y2" s="87"/>
      <c r="Z2" s="87"/>
      <c r="AA2" s="87"/>
      <c r="AB2" s="87"/>
      <c r="AC2" s="87"/>
      <c r="AD2" s="87"/>
      <c r="AE2" s="87"/>
      <c r="AF2" s="87"/>
      <c r="AG2" s="87"/>
      <c r="AH2" s="87"/>
      <c r="AI2" s="87"/>
      <c r="AJ2" s="96"/>
      <c r="AK2" s="96"/>
      <c r="AL2" s="96"/>
      <c r="AM2" s="96"/>
      <c r="AN2" s="96"/>
      <c r="AO2" s="96"/>
      <c r="AP2" s="96"/>
      <c r="AQ2" s="96"/>
      <c r="AR2" s="96"/>
      <c r="AS2" s="96"/>
      <c r="AT2" s="96"/>
      <c r="AU2" s="96"/>
      <c r="AV2" s="17"/>
      <c r="AW2" s="1498" t="s">
        <v>252</v>
      </c>
      <c r="AX2" s="1110"/>
      <c r="AY2" s="1110"/>
      <c r="AZ2" s="1110"/>
      <c r="BA2" s="1110"/>
      <c r="BB2" s="1110"/>
      <c r="BC2" s="1110"/>
      <c r="BD2" s="1110"/>
      <c r="BE2" s="3"/>
      <c r="BF2" s="3"/>
      <c r="BG2" s="3"/>
      <c r="BH2" s="3"/>
      <c r="BI2" s="3"/>
    </row>
    <row r="3" spans="5:9" ht="18" customHeight="1">
      <c r="E3" s="13"/>
      <c r="F3" s="8"/>
      <c r="G3" s="8"/>
      <c r="H3" s="8"/>
      <c r="I3" s="8"/>
    </row>
    <row r="4" spans="5:50" ht="20.25" customHeight="1">
      <c r="E4" s="13"/>
      <c r="F4" s="13"/>
      <c r="G4" s="13"/>
      <c r="H4" s="48"/>
      <c r="I4" s="48"/>
      <c r="J4" s="48"/>
      <c r="K4" s="48"/>
      <c r="L4" s="48"/>
      <c r="M4" s="48"/>
      <c r="N4" s="48"/>
      <c r="O4" s="48"/>
      <c r="P4" s="48"/>
      <c r="Q4" s="48"/>
      <c r="R4" s="48"/>
      <c r="S4" s="48"/>
      <c r="T4" s="48"/>
      <c r="U4" s="156"/>
      <c r="V4" s="56"/>
      <c r="W4" s="1485" t="s">
        <v>253</v>
      </c>
      <c r="X4" s="940"/>
      <c r="Y4" s="940"/>
      <c r="Z4" s="940"/>
      <c r="AA4" s="940"/>
      <c r="AB4" s="940"/>
      <c r="AC4" s="940"/>
      <c r="AD4" s="940"/>
      <c r="AE4" s="940"/>
      <c r="AF4" s="940"/>
      <c r="AG4" s="940"/>
      <c r="AH4" s="940"/>
      <c r="AI4" s="940"/>
      <c r="AJ4" s="940"/>
      <c r="AK4" s="940"/>
      <c r="AL4" s="940"/>
      <c r="AM4" s="940"/>
      <c r="AN4" s="216"/>
      <c r="AO4" s="48"/>
      <c r="AP4" s="48"/>
      <c r="AQ4" s="48"/>
      <c r="AR4" s="48"/>
      <c r="AS4" s="48"/>
      <c r="AT4" s="48"/>
      <c r="AU4" s="48"/>
      <c r="AV4" s="48"/>
      <c r="AW4" s="48"/>
      <c r="AX4" s="48"/>
    </row>
    <row r="5" spans="5:50" ht="20.25" customHeight="1">
      <c r="E5" s="13"/>
      <c r="F5" s="13"/>
      <c r="G5" s="13"/>
      <c r="H5" s="48"/>
      <c r="I5" s="48"/>
      <c r="J5" s="48"/>
      <c r="K5" s="48"/>
      <c r="L5" s="48"/>
      <c r="M5" s="48"/>
      <c r="N5" s="48"/>
      <c r="O5" s="48"/>
      <c r="P5" s="48"/>
      <c r="Q5" s="48"/>
      <c r="R5" s="48"/>
      <c r="S5" s="48"/>
      <c r="T5" s="48"/>
      <c r="U5" s="48"/>
      <c r="V5" s="48"/>
      <c r="W5" s="153"/>
      <c r="X5" s="153"/>
      <c r="Y5" s="153"/>
      <c r="Z5" s="153"/>
      <c r="AA5" s="153"/>
      <c r="AB5" s="153"/>
      <c r="AC5" s="153"/>
      <c r="AD5" s="153"/>
      <c r="AE5" s="153"/>
      <c r="AF5" s="153"/>
      <c r="AG5" s="153"/>
      <c r="AH5" s="153"/>
      <c r="AI5" s="153"/>
      <c r="AJ5" s="153"/>
      <c r="AK5" s="153"/>
      <c r="AL5" s="153"/>
      <c r="AM5" s="153"/>
      <c r="AN5" s="153"/>
      <c r="AO5" s="48"/>
      <c r="AP5" s="48"/>
      <c r="AQ5" s="48"/>
      <c r="AR5" s="48"/>
      <c r="AS5" s="48"/>
      <c r="AT5" s="48"/>
      <c r="AU5" s="48"/>
      <c r="AV5" s="48"/>
      <c r="AW5" s="48"/>
      <c r="AX5" s="48"/>
    </row>
    <row r="6" spans="5:56" ht="20.25" customHeight="1">
      <c r="E6" s="13"/>
      <c r="F6" s="13"/>
      <c r="G6" s="13"/>
      <c r="H6" s="48"/>
      <c r="I6" s="48"/>
      <c r="J6" s="48"/>
      <c r="K6" s="48"/>
      <c r="L6" s="48"/>
      <c r="M6" s="48"/>
      <c r="N6" s="48"/>
      <c r="O6" s="48"/>
      <c r="P6" s="48"/>
      <c r="Q6" s="48"/>
      <c r="R6" s="48"/>
      <c r="S6" s="48"/>
      <c r="T6" s="48"/>
      <c r="U6" s="48"/>
      <c r="V6" s="190"/>
      <c r="W6" s="153"/>
      <c r="X6" s="153"/>
      <c r="Y6" s="153"/>
      <c r="Z6" s="153"/>
      <c r="AA6" s="153"/>
      <c r="AB6" s="153"/>
      <c r="AC6" s="153"/>
      <c r="AD6" s="153"/>
      <c r="AE6" s="153"/>
      <c r="AF6" s="153"/>
      <c r="AG6" s="153"/>
      <c r="AH6" s="153"/>
      <c r="AI6" s="153"/>
      <c r="AJ6" s="153"/>
      <c r="AK6" s="153"/>
      <c r="AL6" s="153"/>
      <c r="AM6" s="153"/>
      <c r="AN6" s="153"/>
      <c r="AO6" s="48"/>
      <c r="AP6" s="1434" t="str">
        <f>IF('入力'!$S$6="","",'入力'!$S$6)</f>
        <v>令和</v>
      </c>
      <c r="AQ6" s="1473"/>
      <c r="AR6" s="1473"/>
      <c r="AS6" s="1437"/>
      <c r="AT6" s="1437"/>
      <c r="AU6" s="1467" t="s">
        <v>8</v>
      </c>
      <c r="AV6" s="1467"/>
      <c r="AW6" s="1467"/>
      <c r="AX6" s="1467"/>
      <c r="AY6" s="1467" t="s">
        <v>9</v>
      </c>
      <c r="AZ6" s="1467"/>
      <c r="BA6" s="1467"/>
      <c r="BB6" s="1467"/>
      <c r="BC6" s="1467" t="s">
        <v>10</v>
      </c>
      <c r="BD6" s="1467"/>
    </row>
    <row r="7" spans="5:50" ht="18" customHeight="1">
      <c r="E7" s="13"/>
      <c r="F7" s="13"/>
      <c r="G7" s="13"/>
      <c r="H7" s="48"/>
      <c r="I7" s="48"/>
      <c r="J7" s="48"/>
      <c r="K7" s="48"/>
      <c r="L7" s="48"/>
      <c r="M7" s="48"/>
      <c r="N7" s="48"/>
      <c r="O7" s="48"/>
      <c r="P7" s="48"/>
      <c r="Q7" s="48"/>
      <c r="R7" s="48"/>
      <c r="S7" s="48"/>
      <c r="T7" s="48"/>
      <c r="U7" s="48"/>
      <c r="V7" s="190"/>
      <c r="W7" s="153"/>
      <c r="X7" s="153"/>
      <c r="Y7" s="153"/>
      <c r="Z7" s="153"/>
      <c r="AA7" s="153"/>
      <c r="AB7" s="153"/>
      <c r="AC7" s="153"/>
      <c r="AD7" s="153"/>
      <c r="AE7" s="153"/>
      <c r="AF7" s="153"/>
      <c r="AG7" s="153"/>
      <c r="AH7" s="153"/>
      <c r="AI7" s="153"/>
      <c r="AJ7" s="153"/>
      <c r="AK7" s="153"/>
      <c r="AL7" s="153"/>
      <c r="AM7" s="153"/>
      <c r="AN7" s="153"/>
      <c r="AO7" s="48"/>
      <c r="AP7" s="48"/>
      <c r="AQ7" s="48"/>
      <c r="AR7" s="48"/>
      <c r="AS7" s="48"/>
      <c r="AT7" s="48"/>
      <c r="AU7" s="48"/>
      <c r="AV7" s="48"/>
      <c r="AW7" s="48"/>
      <c r="AX7" s="48"/>
    </row>
    <row r="8" spans="5:50" ht="18" customHeight="1">
      <c r="E8" s="13"/>
      <c r="F8" s="1434" t="s">
        <v>588</v>
      </c>
      <c r="G8" s="1110"/>
      <c r="H8" s="1110"/>
      <c r="I8" s="1110"/>
      <c r="J8" s="1110"/>
      <c r="K8" s="1110"/>
      <c r="L8" s="1110"/>
      <c r="M8" s="1110"/>
      <c r="N8" s="1110"/>
      <c r="O8" s="1110"/>
      <c r="P8" s="1110"/>
      <c r="Q8" s="1110"/>
      <c r="R8" s="1110"/>
      <c r="S8" s="1110"/>
      <c r="T8" s="1110"/>
      <c r="U8" s="153"/>
      <c r="V8" s="153"/>
      <c r="W8" s="153"/>
      <c r="X8" s="153"/>
      <c r="Y8" s="153"/>
      <c r="Z8" s="153"/>
      <c r="AA8" s="153"/>
      <c r="AB8" s="153"/>
      <c r="AC8" s="153"/>
      <c r="AD8" s="153"/>
      <c r="AE8" s="153"/>
      <c r="AF8" s="153"/>
      <c r="AG8" s="153"/>
      <c r="AH8" s="153"/>
      <c r="AI8" s="153"/>
      <c r="AJ8" s="153"/>
      <c r="AK8" s="153"/>
      <c r="AL8" s="153"/>
      <c r="AM8" s="153"/>
      <c r="AN8" s="153"/>
      <c r="AO8" s="48"/>
      <c r="AP8" s="48"/>
      <c r="AQ8" s="48"/>
      <c r="AR8" s="48"/>
      <c r="AS8" s="48"/>
      <c r="AT8" s="48"/>
      <c r="AU8" s="48"/>
      <c r="AV8" s="48"/>
      <c r="AW8" s="48"/>
      <c r="AX8" s="48"/>
    </row>
    <row r="9" spans="5:50" ht="18" customHeight="1">
      <c r="E9" s="13"/>
      <c r="F9" s="1434" t="s">
        <v>589</v>
      </c>
      <c r="G9" s="1436"/>
      <c r="H9" s="1436"/>
      <c r="I9" s="1436"/>
      <c r="J9" s="1436"/>
      <c r="K9" s="1436"/>
      <c r="L9" s="1436"/>
      <c r="M9" s="1436"/>
      <c r="N9" s="1436"/>
      <c r="O9" s="940"/>
      <c r="P9" s="940"/>
      <c r="Q9" s="940"/>
      <c r="R9" s="940"/>
      <c r="S9" s="940"/>
      <c r="T9" s="940"/>
      <c r="U9" s="13"/>
      <c r="V9" s="8"/>
      <c r="W9" s="153"/>
      <c r="X9" s="153"/>
      <c r="Y9" s="153"/>
      <c r="Z9" s="153"/>
      <c r="AA9" s="153"/>
      <c r="AB9" s="153"/>
      <c r="AC9" s="153"/>
      <c r="AD9" s="153"/>
      <c r="AE9" s="153"/>
      <c r="AF9" s="153"/>
      <c r="AG9" s="153"/>
      <c r="AH9" s="153"/>
      <c r="AI9" s="153"/>
      <c r="AJ9" s="153"/>
      <c r="AK9" s="153"/>
      <c r="AL9" s="153"/>
      <c r="AM9" s="153"/>
      <c r="AN9" s="153"/>
      <c r="AO9" s="48"/>
      <c r="AP9" s="48"/>
      <c r="AQ9" s="48"/>
      <c r="AR9" s="48"/>
      <c r="AS9" s="48"/>
      <c r="AT9" s="48"/>
      <c r="AU9" s="48"/>
      <c r="AV9" s="48"/>
      <c r="AW9" s="48"/>
      <c r="AX9" s="48"/>
    </row>
    <row r="10" spans="5:50" ht="19.5" customHeight="1">
      <c r="E10" s="13"/>
      <c r="F10" s="1435" t="str">
        <f>IF('入力'!$F$21="","",'入力'!$F$21)</f>
        <v>香芝市長</v>
      </c>
      <c r="G10" s="1435"/>
      <c r="H10" s="1435"/>
      <c r="I10" s="1435"/>
      <c r="J10" s="1435"/>
      <c r="K10" s="1435"/>
      <c r="L10" s="8"/>
      <c r="M10" s="1475" t="str">
        <f>IF('入力'!$N$21="","",'入力'!$N$21)</f>
        <v>福岡　憲宏</v>
      </c>
      <c r="N10" s="1475"/>
      <c r="O10" s="1475"/>
      <c r="P10" s="1475"/>
      <c r="Q10" s="1475"/>
      <c r="R10" s="1475"/>
      <c r="S10" s="1475"/>
      <c r="T10" s="1475"/>
      <c r="U10" s="1475"/>
      <c r="V10" s="1475"/>
      <c r="W10" s="940"/>
      <c r="X10" s="940"/>
      <c r="Y10" s="153"/>
      <c r="Z10" s="153"/>
      <c r="AA10" s="153"/>
      <c r="AB10" s="153"/>
      <c r="AC10" s="153"/>
      <c r="AD10" s="153"/>
      <c r="AE10" s="153"/>
      <c r="AF10" s="153"/>
      <c r="AG10" s="153"/>
      <c r="AH10" s="153"/>
      <c r="AI10" s="153"/>
      <c r="AJ10" s="153"/>
      <c r="AK10" s="153"/>
      <c r="AL10" s="153"/>
      <c r="AM10" s="153"/>
      <c r="AN10" s="153"/>
      <c r="AO10" s="48"/>
      <c r="AP10" s="48"/>
      <c r="AQ10" s="48"/>
      <c r="AR10" s="48"/>
      <c r="AS10" s="48"/>
      <c r="AT10" s="48"/>
      <c r="AU10" s="48"/>
      <c r="AV10" s="48"/>
      <c r="AW10" s="48"/>
      <c r="AX10" s="48"/>
    </row>
    <row r="11" spans="5:50" ht="18" customHeight="1">
      <c r="E11" s="13"/>
      <c r="F11" s="30"/>
      <c r="G11" s="30"/>
      <c r="H11" s="30"/>
      <c r="I11" s="30"/>
      <c r="J11" s="30"/>
      <c r="K11" s="30"/>
      <c r="L11" s="8"/>
      <c r="M11" s="185"/>
      <c r="N11" s="185"/>
      <c r="O11" s="185"/>
      <c r="P11" s="185"/>
      <c r="Q11" s="185"/>
      <c r="R11" s="185"/>
      <c r="S11" s="185"/>
      <c r="T11" s="185"/>
      <c r="U11" s="185"/>
      <c r="V11" s="185"/>
      <c r="W11" s="153"/>
      <c r="X11" s="153"/>
      <c r="Y11" s="153"/>
      <c r="Z11" s="153"/>
      <c r="AA11" s="153"/>
      <c r="AB11" s="153"/>
      <c r="AC11" s="153"/>
      <c r="AD11" s="153"/>
      <c r="AE11" s="153"/>
      <c r="AF11" s="153"/>
      <c r="AG11" s="153"/>
      <c r="AH11" s="153"/>
      <c r="AI11" s="153"/>
      <c r="AJ11" s="153"/>
      <c r="AK11" s="153"/>
      <c r="AL11" s="153"/>
      <c r="AM11" s="153"/>
      <c r="AN11" s="153"/>
      <c r="AO11" s="48"/>
      <c r="AP11" s="48"/>
      <c r="AQ11" s="48"/>
      <c r="AR11" s="48"/>
      <c r="AS11" s="48"/>
      <c r="AT11" s="48"/>
      <c r="AU11" s="48"/>
      <c r="AV11" s="48"/>
      <c r="AW11" s="48"/>
      <c r="AX11" s="48"/>
    </row>
    <row r="12" spans="5:56" ht="21" customHeight="1">
      <c r="E12" s="13"/>
      <c r="F12" s="13"/>
      <c r="G12" s="13"/>
      <c r="H12" s="48"/>
      <c r="I12" s="48"/>
      <c r="J12" s="48"/>
      <c r="K12" s="48"/>
      <c r="L12" s="48"/>
      <c r="M12" s="48"/>
      <c r="N12" s="48"/>
      <c r="O12" s="48"/>
      <c r="P12" s="48"/>
      <c r="Q12" s="48"/>
      <c r="R12" s="48"/>
      <c r="S12" s="48"/>
      <c r="T12" s="48"/>
      <c r="U12" s="48"/>
      <c r="V12" s="190"/>
      <c r="W12" s="153"/>
      <c r="X12" s="153"/>
      <c r="Y12" s="153"/>
      <c r="Z12" s="153"/>
      <c r="AA12" s="153"/>
      <c r="AB12" s="153"/>
      <c r="AC12" s="153"/>
      <c r="AD12" s="153"/>
      <c r="AE12" s="153"/>
      <c r="AF12" s="153"/>
      <c r="AG12" s="153"/>
      <c r="AH12" s="1434" t="s">
        <v>263</v>
      </c>
      <c r="AI12" s="1436"/>
      <c r="AJ12" s="1436"/>
      <c r="AK12" s="1436"/>
      <c r="AL12" s="1436"/>
      <c r="AM12" s="940"/>
      <c r="AN12" s="153"/>
      <c r="AO12" s="151"/>
      <c r="AP12" s="151"/>
      <c r="AQ12" s="151"/>
      <c r="AR12" s="151"/>
      <c r="AS12" s="13"/>
      <c r="AT12" s="13"/>
      <c r="AU12" s="13"/>
      <c r="AV12" s="13"/>
      <c r="AW12" s="13"/>
      <c r="AX12" s="13"/>
      <c r="AY12" s="13"/>
      <c r="AZ12" s="13"/>
      <c r="BA12" s="13"/>
      <c r="BB12" s="13"/>
      <c r="BC12" s="13"/>
      <c r="BD12" s="13"/>
    </row>
    <row r="13" spans="3:68" ht="21" customHeight="1">
      <c r="C13" s="8"/>
      <c r="D13" s="8"/>
      <c r="E13" s="13"/>
      <c r="F13" s="13"/>
      <c r="G13" s="13"/>
      <c r="H13" s="13"/>
      <c r="I13" s="13"/>
      <c r="J13" s="13"/>
      <c r="K13" s="13"/>
      <c r="L13" s="13"/>
      <c r="M13" s="13"/>
      <c r="N13" s="13"/>
      <c r="O13" s="13"/>
      <c r="P13" s="13"/>
      <c r="Q13" s="13"/>
      <c r="R13" s="13"/>
      <c r="S13" s="13"/>
      <c r="T13" s="13"/>
      <c r="U13" s="13"/>
      <c r="V13" s="13"/>
      <c r="W13" s="13"/>
      <c r="X13" s="8"/>
      <c r="Y13" s="8"/>
      <c r="Z13" s="8"/>
      <c r="AA13" s="8"/>
      <c r="AB13" s="8"/>
      <c r="AC13" s="8"/>
      <c r="AD13" s="8"/>
      <c r="AE13" s="8"/>
      <c r="AF13" s="8"/>
      <c r="AG13" s="8"/>
      <c r="AH13" s="1434" t="s">
        <v>17</v>
      </c>
      <c r="AI13" s="1434"/>
      <c r="AJ13" s="1434"/>
      <c r="AK13" s="13"/>
      <c r="AL13" s="1448" t="str">
        <f>IF('入力'!$F$22="","",'入力'!$F$22)</f>
        <v>奈良県香芝市今泉1200番地3</v>
      </c>
      <c r="AM13" s="1449"/>
      <c r="AN13" s="1449"/>
      <c r="AO13" s="1449"/>
      <c r="AP13" s="1449"/>
      <c r="AQ13" s="1449"/>
      <c r="AR13" s="1449"/>
      <c r="AS13" s="1449"/>
      <c r="AT13" s="1449"/>
      <c r="AU13" s="1449"/>
      <c r="AV13" s="1449"/>
      <c r="AW13" s="1449"/>
      <c r="AX13" s="1449"/>
      <c r="AY13" s="1449"/>
      <c r="AZ13" s="1449"/>
      <c r="BA13" s="1449"/>
      <c r="BB13" s="1449"/>
      <c r="BC13" s="1449"/>
      <c r="BD13" s="1457"/>
      <c r="BE13" s="1457"/>
      <c r="BF13" s="8"/>
      <c r="BG13" s="8"/>
      <c r="BH13" s="8"/>
      <c r="BI13" s="8"/>
      <c r="BJ13" s="8"/>
      <c r="BK13" s="8"/>
      <c r="BL13" s="8"/>
      <c r="BM13" s="8"/>
      <c r="BN13" s="8"/>
      <c r="BO13" s="8"/>
      <c r="BP13" s="8"/>
    </row>
    <row r="14" spans="3:68" ht="21" customHeight="1">
      <c r="C14" s="8"/>
      <c r="D14" s="8"/>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434" t="s">
        <v>35</v>
      </c>
      <c r="AI14" s="1434"/>
      <c r="AJ14" s="1434"/>
      <c r="AK14" s="13"/>
      <c r="AL14" s="1448" t="str">
        <f>IF('入力'!$F$23="","",'入力'!$F$23)</f>
        <v>●○水道工業株式会社</v>
      </c>
      <c r="AM14" s="1449"/>
      <c r="AN14" s="1449"/>
      <c r="AO14" s="1449"/>
      <c r="AP14" s="1449"/>
      <c r="AQ14" s="1449"/>
      <c r="AR14" s="1449"/>
      <c r="AS14" s="1449"/>
      <c r="AT14" s="1449"/>
      <c r="AU14" s="1449"/>
      <c r="AV14" s="1449"/>
      <c r="AW14" s="1449"/>
      <c r="AX14" s="1449"/>
      <c r="AY14" s="1449"/>
      <c r="AZ14" s="1449"/>
      <c r="BA14" s="1449"/>
      <c r="BB14" s="1449"/>
      <c r="BC14" s="1449"/>
      <c r="BD14" s="1457"/>
      <c r="BE14" s="1457"/>
      <c r="BF14" s="8"/>
      <c r="BG14" s="8"/>
      <c r="BH14" s="8"/>
      <c r="BI14" s="8"/>
      <c r="BJ14" s="8"/>
      <c r="BK14" s="8"/>
      <c r="BL14" s="8"/>
      <c r="BM14" s="8"/>
      <c r="BN14" s="8"/>
      <c r="BO14" s="8"/>
      <c r="BP14" s="8"/>
    </row>
    <row r="15" spans="3:68" ht="21" customHeight="1">
      <c r="C15" s="8"/>
      <c r="D15" s="8"/>
      <c r="E15" s="13"/>
      <c r="F15" s="13"/>
      <c r="G15" s="13"/>
      <c r="H15" s="13"/>
      <c r="I15" s="13"/>
      <c r="J15" s="13"/>
      <c r="K15" s="13"/>
      <c r="L15" s="13"/>
      <c r="M15" s="13"/>
      <c r="N15" s="13"/>
      <c r="O15" s="13"/>
      <c r="P15" s="13"/>
      <c r="Q15" s="13"/>
      <c r="R15" s="13"/>
      <c r="S15" s="13"/>
      <c r="T15" s="137"/>
      <c r="U15" s="13"/>
      <c r="V15" s="13"/>
      <c r="W15" s="13"/>
      <c r="X15" s="13"/>
      <c r="Y15" s="13"/>
      <c r="Z15" s="13"/>
      <c r="AA15" s="13"/>
      <c r="AB15" s="13"/>
      <c r="AC15" s="13"/>
      <c r="AD15" s="13"/>
      <c r="AE15" s="13"/>
      <c r="AF15" s="13"/>
      <c r="AG15" s="13"/>
      <c r="AH15" s="1434" t="s">
        <v>16</v>
      </c>
      <c r="AI15" s="1434"/>
      <c r="AJ15" s="1434"/>
      <c r="AK15" s="13"/>
      <c r="AL15" s="1448" t="str">
        <f>IF('入力'!$F$24="","",'入力'!$F$24)</f>
        <v>代表取締役</v>
      </c>
      <c r="AM15" s="1449"/>
      <c r="AN15" s="1449"/>
      <c r="AO15" s="1449"/>
      <c r="AP15" s="1449"/>
      <c r="AQ15" s="1449"/>
      <c r="AR15" s="1449"/>
      <c r="AS15" s="150"/>
      <c r="AT15" s="1448" t="str">
        <f>IF('入力'!$N$24="","",'入力'!$N$24)</f>
        <v>香芝　太郎</v>
      </c>
      <c r="AU15" s="1449"/>
      <c r="AV15" s="1449"/>
      <c r="AW15" s="1449"/>
      <c r="AX15" s="1449"/>
      <c r="AY15" s="1449"/>
      <c r="AZ15" s="1449"/>
      <c r="BA15" s="1449"/>
      <c r="BB15" s="1449"/>
      <c r="BC15" s="1482" t="s">
        <v>34</v>
      </c>
      <c r="BD15" s="1483"/>
      <c r="BE15" s="1521"/>
      <c r="BF15" s="8"/>
      <c r="BG15" s="8"/>
      <c r="BH15" s="8"/>
      <c r="BI15" s="8"/>
      <c r="BJ15" s="8"/>
      <c r="BK15" s="8"/>
      <c r="BL15" s="8"/>
      <c r="BM15" s="8"/>
      <c r="BN15" s="8"/>
      <c r="BO15" s="8"/>
      <c r="BP15" s="8"/>
    </row>
    <row r="16" spans="3:68" ht="18" customHeight="1">
      <c r="C16" s="8"/>
      <c r="D16" s="8"/>
      <c r="E16" s="13"/>
      <c r="F16" s="13"/>
      <c r="G16" s="13"/>
      <c r="H16" s="13"/>
      <c r="I16" s="13"/>
      <c r="J16" s="13"/>
      <c r="K16" s="13"/>
      <c r="L16" s="13"/>
      <c r="M16" s="13"/>
      <c r="N16" s="13"/>
      <c r="O16" s="13"/>
      <c r="P16" s="13"/>
      <c r="Q16" s="13"/>
      <c r="R16" s="13"/>
      <c r="S16" s="13"/>
      <c r="T16" s="137"/>
      <c r="U16" s="13"/>
      <c r="V16" s="13"/>
      <c r="W16" s="13"/>
      <c r="X16" s="13"/>
      <c r="Y16" s="13"/>
      <c r="Z16" s="13"/>
      <c r="AA16" s="13"/>
      <c r="AB16" s="13"/>
      <c r="AC16" s="13"/>
      <c r="AD16" s="13"/>
      <c r="AE16" s="13"/>
      <c r="AF16" s="13"/>
      <c r="AG16" s="13"/>
      <c r="AH16" s="13"/>
      <c r="AI16" s="137"/>
      <c r="AJ16" s="137"/>
      <c r="AK16" s="137"/>
      <c r="AL16" s="13"/>
      <c r="AM16" s="150"/>
      <c r="AN16" s="150"/>
      <c r="AO16" s="150"/>
      <c r="AP16" s="150"/>
      <c r="AQ16" s="150"/>
      <c r="AR16" s="150"/>
      <c r="AS16" s="150"/>
      <c r="AT16" s="150"/>
      <c r="AU16" s="150"/>
      <c r="AV16" s="150"/>
      <c r="AW16" s="150"/>
      <c r="AX16" s="150"/>
      <c r="AY16" s="150"/>
      <c r="AZ16" s="150"/>
      <c r="BA16" s="150"/>
      <c r="BB16" s="150"/>
      <c r="BC16" s="149"/>
      <c r="BD16" s="149"/>
      <c r="BE16" s="8"/>
      <c r="BF16" s="8"/>
      <c r="BG16" s="8"/>
      <c r="BH16" s="8"/>
      <c r="BI16" s="8"/>
      <c r="BJ16" s="8"/>
      <c r="BK16" s="8"/>
      <c r="BL16" s="8"/>
      <c r="BM16" s="8"/>
      <c r="BN16" s="8"/>
      <c r="BO16" s="8"/>
      <c r="BP16" s="8"/>
    </row>
    <row r="17" spans="3:68" ht="18" customHeight="1">
      <c r="C17" s="8"/>
      <c r="D17" s="8"/>
      <c r="E17" s="13"/>
      <c r="F17" s="13"/>
      <c r="G17" s="13"/>
      <c r="H17" s="13"/>
      <c r="I17" s="13"/>
      <c r="J17" s="13"/>
      <c r="K17" s="13"/>
      <c r="L17" s="13"/>
      <c r="M17" s="13"/>
      <c r="N17" s="13"/>
      <c r="O17" s="13"/>
      <c r="P17" s="13"/>
      <c r="Q17" s="13"/>
      <c r="R17" s="13"/>
      <c r="S17" s="13"/>
      <c r="T17" s="137"/>
      <c r="U17" s="13"/>
      <c r="V17" s="13"/>
      <c r="W17" s="13"/>
      <c r="X17" s="13"/>
      <c r="Y17" s="13"/>
      <c r="Z17" s="13"/>
      <c r="AA17" s="13"/>
      <c r="AB17" s="13"/>
      <c r="AC17" s="13"/>
      <c r="AD17" s="13"/>
      <c r="AE17" s="13"/>
      <c r="AF17" s="13"/>
      <c r="AG17" s="13"/>
      <c r="AH17" s="13"/>
      <c r="AI17" s="137"/>
      <c r="AJ17" s="137"/>
      <c r="AK17" s="137"/>
      <c r="AL17" s="13"/>
      <c r="AM17" s="150"/>
      <c r="AN17" s="150"/>
      <c r="AO17" s="150"/>
      <c r="AP17" s="150"/>
      <c r="AQ17" s="150"/>
      <c r="AR17" s="150"/>
      <c r="AS17" s="150"/>
      <c r="AT17" s="150"/>
      <c r="AU17" s="150"/>
      <c r="AV17" s="150"/>
      <c r="AW17" s="150"/>
      <c r="AX17" s="150"/>
      <c r="AY17" s="150"/>
      <c r="AZ17" s="150"/>
      <c r="BA17" s="150"/>
      <c r="BB17" s="150"/>
      <c r="BC17" s="149"/>
      <c r="BD17" s="149"/>
      <c r="BE17" s="8"/>
      <c r="BF17" s="8"/>
      <c r="BG17" s="8"/>
      <c r="BH17" s="8"/>
      <c r="BI17" s="8"/>
      <c r="BJ17" s="8"/>
      <c r="BK17" s="8"/>
      <c r="BL17" s="8"/>
      <c r="BM17" s="8"/>
      <c r="BN17" s="8"/>
      <c r="BO17" s="8"/>
      <c r="BP17" s="8"/>
    </row>
    <row r="18" spans="3:68" ht="18" customHeight="1">
      <c r="C18" s="8"/>
      <c r="D18" s="8"/>
      <c r="E18" s="13"/>
      <c r="F18" s="13"/>
      <c r="G18" s="13"/>
      <c r="H18" s="13"/>
      <c r="I18" s="13"/>
      <c r="J18" s="13"/>
      <c r="K18" s="13"/>
      <c r="L18" s="13"/>
      <c r="M18" s="13"/>
      <c r="N18" s="13"/>
      <c r="O18" s="13"/>
      <c r="P18" s="13"/>
      <c r="Q18" s="13"/>
      <c r="R18" s="13"/>
      <c r="S18" s="13"/>
      <c r="T18" s="137"/>
      <c r="U18" s="13"/>
      <c r="V18" s="13"/>
      <c r="W18" s="13"/>
      <c r="X18" s="13"/>
      <c r="Y18" s="13"/>
      <c r="Z18" s="13"/>
      <c r="AA18" s="13"/>
      <c r="AB18" s="13"/>
      <c r="AC18" s="13"/>
      <c r="AD18" s="13"/>
      <c r="AE18" s="13"/>
      <c r="AF18" s="13"/>
      <c r="AG18" s="13"/>
      <c r="AH18" s="13"/>
      <c r="AI18" s="137"/>
      <c r="AJ18" s="137"/>
      <c r="AK18" s="137"/>
      <c r="AL18" s="13"/>
      <c r="AM18" s="150"/>
      <c r="AN18" s="150"/>
      <c r="AO18" s="150"/>
      <c r="AP18" s="150"/>
      <c r="AQ18" s="150"/>
      <c r="AR18" s="150"/>
      <c r="AS18" s="150"/>
      <c r="AT18" s="150"/>
      <c r="AU18" s="150"/>
      <c r="AV18" s="150"/>
      <c r="AW18" s="150"/>
      <c r="AX18" s="150"/>
      <c r="AY18" s="150"/>
      <c r="AZ18" s="150"/>
      <c r="BA18" s="150"/>
      <c r="BB18" s="150"/>
      <c r="BC18" s="149"/>
      <c r="BD18" s="149"/>
      <c r="BE18" s="8"/>
      <c r="BF18" s="8"/>
      <c r="BG18" s="8"/>
      <c r="BH18" s="8"/>
      <c r="BI18" s="8"/>
      <c r="BJ18" s="8"/>
      <c r="BK18" s="8"/>
      <c r="BL18" s="8"/>
      <c r="BM18" s="8"/>
      <c r="BN18" s="8"/>
      <c r="BO18" s="8"/>
      <c r="BP18" s="8"/>
    </row>
    <row r="19" spans="3:68" ht="18" customHeight="1">
      <c r="C19" s="8"/>
      <c r="D19" s="8"/>
      <c r="E19" s="13"/>
      <c r="F19" s="13"/>
      <c r="G19" s="13"/>
      <c r="H19" s="13"/>
      <c r="I19" s="13"/>
      <c r="J19" s="13"/>
      <c r="K19" s="13"/>
      <c r="L19" s="13"/>
      <c r="M19" s="13"/>
      <c r="N19" s="13"/>
      <c r="O19" s="13"/>
      <c r="P19" s="13"/>
      <c r="Q19" s="13"/>
      <c r="R19" s="13"/>
      <c r="S19" s="13"/>
      <c r="T19" s="137"/>
      <c r="U19" s="13"/>
      <c r="V19" s="13"/>
      <c r="W19" s="13"/>
      <c r="X19" s="13"/>
      <c r="Y19" s="13"/>
      <c r="Z19" s="13"/>
      <c r="AA19" s="13"/>
      <c r="AB19" s="13"/>
      <c r="AC19" s="13"/>
      <c r="AD19" s="13"/>
      <c r="AE19" s="13"/>
      <c r="AF19" s="13"/>
      <c r="AG19" s="13"/>
      <c r="AH19" s="13"/>
      <c r="AI19" s="137"/>
      <c r="AJ19" s="137"/>
      <c r="AK19" s="137"/>
      <c r="AL19" s="13"/>
      <c r="AM19" s="150"/>
      <c r="AN19" s="150"/>
      <c r="AO19" s="150"/>
      <c r="AP19" s="150"/>
      <c r="AQ19" s="150"/>
      <c r="AR19" s="150"/>
      <c r="AS19" s="150"/>
      <c r="AT19" s="150"/>
      <c r="AU19" s="150"/>
      <c r="AV19" s="150"/>
      <c r="AW19" s="150"/>
      <c r="AX19" s="150"/>
      <c r="AY19" s="150"/>
      <c r="AZ19" s="150"/>
      <c r="BA19" s="150"/>
      <c r="BB19" s="150"/>
      <c r="BC19" s="149"/>
      <c r="BD19" s="149"/>
      <c r="BE19" s="8"/>
      <c r="BF19" s="8"/>
      <c r="BG19" s="8"/>
      <c r="BH19" s="8"/>
      <c r="BI19" s="8"/>
      <c r="BJ19" s="8"/>
      <c r="BK19" s="8"/>
      <c r="BL19" s="8"/>
      <c r="BM19" s="8"/>
      <c r="BN19" s="8"/>
      <c r="BO19" s="8"/>
      <c r="BP19" s="8"/>
    </row>
    <row r="20" spans="1:68" s="12" customFormat="1" ht="21" customHeight="1">
      <c r="A20" s="17"/>
      <c r="B20" s="8"/>
      <c r="C20" s="8"/>
      <c r="D20" s="8"/>
      <c r="E20" s="13"/>
      <c r="F20" s="1472" t="s">
        <v>68</v>
      </c>
      <c r="G20" s="1434"/>
      <c r="H20" s="1434" t="s">
        <v>254</v>
      </c>
      <c r="I20" s="1434"/>
      <c r="J20" s="1434"/>
      <c r="K20" s="1434"/>
      <c r="L20" s="1434"/>
      <c r="M20" s="1434"/>
      <c r="N20" s="1434"/>
      <c r="O20" s="1434"/>
      <c r="P20" s="1434"/>
      <c r="Q20" s="13"/>
      <c r="R20" s="149" t="s">
        <v>26</v>
      </c>
      <c r="S20" s="13"/>
      <c r="T20" s="1448" t="str">
        <f>IF('入力'!$F$5="","",'入力'!$F$5)</f>
        <v>今泉１-２号線他配水管布設替工事</v>
      </c>
      <c r="U20" s="1457"/>
      <c r="V20" s="1457"/>
      <c r="W20" s="1457"/>
      <c r="X20" s="1457"/>
      <c r="Y20" s="1457"/>
      <c r="Z20" s="1457"/>
      <c r="AA20" s="1457"/>
      <c r="AB20" s="1457"/>
      <c r="AC20" s="1457"/>
      <c r="AD20" s="1457"/>
      <c r="AE20" s="1457"/>
      <c r="AF20" s="1457"/>
      <c r="AG20" s="1457"/>
      <c r="AH20" s="1457"/>
      <c r="AI20" s="1457"/>
      <c r="AJ20" s="1457"/>
      <c r="AK20" s="1457"/>
      <c r="AL20" s="1457"/>
      <c r="AM20" s="1457"/>
      <c r="AN20" s="1457"/>
      <c r="AO20" s="1457"/>
      <c r="AP20" s="1457"/>
      <c r="AQ20" s="1457"/>
      <c r="AR20" s="1457"/>
      <c r="AS20" s="1457"/>
      <c r="AT20" s="1457"/>
      <c r="AU20" s="1457"/>
      <c r="AV20" s="1457"/>
      <c r="AW20" s="1457"/>
      <c r="AX20" s="1457"/>
      <c r="AY20" s="1457"/>
      <c r="AZ20" s="1457"/>
      <c r="BA20" s="1457"/>
      <c r="BB20" s="183"/>
      <c r="BC20" s="183"/>
      <c r="BD20" s="183"/>
      <c r="BE20" s="8"/>
      <c r="BF20" s="8"/>
      <c r="BG20" s="8"/>
      <c r="BH20" s="8"/>
      <c r="BI20" s="8"/>
      <c r="BJ20" s="8"/>
      <c r="BK20" s="8"/>
      <c r="BL20" s="8"/>
      <c r="BM20" s="8"/>
      <c r="BN20" s="8"/>
      <c r="BO20" s="8"/>
      <c r="BP20" s="8"/>
    </row>
    <row r="21" spans="1:68" s="12" customFormat="1" ht="21" customHeight="1">
      <c r="A21" s="17"/>
      <c r="B21" s="8"/>
      <c r="C21" s="8"/>
      <c r="D21" s="8"/>
      <c r="E21" s="13"/>
      <c r="F21" s="65"/>
      <c r="G21" s="137"/>
      <c r="H21" s="137"/>
      <c r="I21" s="137"/>
      <c r="J21" s="137"/>
      <c r="K21" s="137"/>
      <c r="L21" s="137"/>
      <c r="M21" s="137"/>
      <c r="N21" s="137"/>
      <c r="O21" s="137"/>
      <c r="P21" s="137"/>
      <c r="Q21" s="13"/>
      <c r="R21" s="149"/>
      <c r="S21" s="13"/>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3"/>
      <c r="AY21" s="8"/>
      <c r="AZ21" s="8"/>
      <c r="BA21" s="8"/>
      <c r="BB21" s="8"/>
      <c r="BC21" s="8"/>
      <c r="BD21" s="8"/>
      <c r="BE21" s="8"/>
      <c r="BF21" s="8"/>
      <c r="BG21" s="8"/>
      <c r="BH21" s="8"/>
      <c r="BI21" s="8"/>
      <c r="BJ21" s="8"/>
      <c r="BK21" s="8"/>
      <c r="BL21" s="8"/>
      <c r="BM21" s="8"/>
      <c r="BN21" s="8"/>
      <c r="BO21" s="8"/>
      <c r="BP21" s="8"/>
    </row>
    <row r="22" spans="1:68" s="12" customFormat="1" ht="21" customHeight="1">
      <c r="A22" s="17"/>
      <c r="B22" s="8"/>
      <c r="C22" s="8"/>
      <c r="D22" s="8"/>
      <c r="E22" s="137"/>
      <c r="F22" s="1472" t="s">
        <v>69</v>
      </c>
      <c r="G22" s="1434"/>
      <c r="H22" s="1434" t="s">
        <v>0</v>
      </c>
      <c r="I22" s="1434"/>
      <c r="J22" s="1434"/>
      <c r="K22" s="1434"/>
      <c r="L22" s="1434"/>
      <c r="M22" s="1434"/>
      <c r="N22" s="1434"/>
      <c r="O22" s="1434"/>
      <c r="P22" s="1434"/>
      <c r="Q22" s="137"/>
      <c r="R22" s="149" t="s">
        <v>26</v>
      </c>
      <c r="S22" s="13"/>
      <c r="T22" s="1467" t="str">
        <f>IF('入力'!$F$4="","",'入力'!$F$4)</f>
        <v>Ｒ</v>
      </c>
      <c r="U22" s="1467"/>
      <c r="V22" s="1467">
        <f>IF('入力'!$G$4="","",'入力'!$G$4)</f>
        <v>2</v>
      </c>
      <c r="W22" s="1467"/>
      <c r="X22" s="1467"/>
      <c r="Y22" s="1467" t="s">
        <v>12</v>
      </c>
      <c r="Z22" s="1467"/>
      <c r="AA22" s="1467" t="str">
        <f>IF('入力'!$I$4="","",'入力'!$I$4)</f>
        <v>配施</v>
      </c>
      <c r="AB22" s="1467"/>
      <c r="AC22" s="1467"/>
      <c r="AD22" s="1467"/>
      <c r="AE22" s="1467"/>
      <c r="AF22" s="1467" t="s">
        <v>12</v>
      </c>
      <c r="AG22" s="1467"/>
      <c r="AH22" s="1467">
        <f>IF('入力'!$M$4="","",'入力'!$M$4)</f>
        <v>1</v>
      </c>
      <c r="AI22" s="1467"/>
      <c r="AJ22" s="1467"/>
      <c r="AK22" s="13"/>
      <c r="AL22" s="13"/>
      <c r="AM22" s="13"/>
      <c r="AN22" s="13"/>
      <c r="AO22" s="13"/>
      <c r="AP22" s="13"/>
      <c r="AQ22" s="13"/>
      <c r="AR22" s="13"/>
      <c r="AS22" s="13"/>
      <c r="AT22" s="13"/>
      <c r="AU22" s="13"/>
      <c r="AV22" s="13"/>
      <c r="AW22" s="13"/>
      <c r="AX22" s="13"/>
      <c r="AY22" s="13"/>
      <c r="AZ22" s="13"/>
      <c r="BA22" s="13"/>
      <c r="BB22" s="13"/>
      <c r="BC22" s="13"/>
      <c r="BD22" s="13"/>
      <c r="BE22" s="13"/>
      <c r="BF22" s="13"/>
      <c r="BG22" s="8"/>
      <c r="BH22" s="8"/>
      <c r="BI22" s="8"/>
      <c r="BJ22" s="8"/>
      <c r="BK22" s="8"/>
      <c r="BL22" s="8"/>
      <c r="BM22" s="8"/>
      <c r="BN22" s="8"/>
      <c r="BO22" s="8"/>
      <c r="BP22" s="8"/>
    </row>
    <row r="23" spans="1:68" s="12" customFormat="1" ht="21" customHeight="1">
      <c r="A23" s="17"/>
      <c r="B23" s="8"/>
      <c r="C23" s="8"/>
      <c r="D23" s="8"/>
      <c r="E23" s="137"/>
      <c r="F23" s="65"/>
      <c r="G23" s="137"/>
      <c r="H23" s="137"/>
      <c r="I23" s="137"/>
      <c r="J23" s="137"/>
      <c r="K23" s="137"/>
      <c r="L23" s="137"/>
      <c r="M23" s="137"/>
      <c r="N23" s="137"/>
      <c r="O23" s="137"/>
      <c r="P23" s="137"/>
      <c r="Q23" s="137"/>
      <c r="R23" s="149"/>
      <c r="S23" s="13"/>
      <c r="T23" s="137"/>
      <c r="U23" s="137"/>
      <c r="V23" s="137"/>
      <c r="W23" s="137"/>
      <c r="X23" s="137"/>
      <c r="Y23" s="13"/>
      <c r="Z23" s="148"/>
      <c r="AA23" s="148"/>
      <c r="AB23" s="149"/>
      <c r="AC23" s="149"/>
      <c r="AD23" s="149"/>
      <c r="AE23" s="149"/>
      <c r="AF23" s="149"/>
      <c r="AG23" s="149"/>
      <c r="AH23" s="13"/>
      <c r="AI23" s="13"/>
      <c r="AJ23" s="13"/>
      <c r="AK23" s="13"/>
      <c r="AL23" s="13"/>
      <c r="AM23" s="13"/>
      <c r="AN23" s="13"/>
      <c r="AO23" s="13"/>
      <c r="AP23" s="13"/>
      <c r="AQ23" s="13"/>
      <c r="AR23" s="13"/>
      <c r="AS23" s="13"/>
      <c r="AT23" s="13"/>
      <c r="AU23" s="13"/>
      <c r="AV23" s="13"/>
      <c r="AW23" s="13"/>
      <c r="AX23" s="13"/>
      <c r="AY23" s="8"/>
      <c r="AZ23" s="8"/>
      <c r="BA23" s="8"/>
      <c r="BB23" s="8"/>
      <c r="BC23" s="8"/>
      <c r="BD23" s="8"/>
      <c r="BE23" s="8"/>
      <c r="BF23" s="8"/>
      <c r="BG23" s="8"/>
      <c r="BH23" s="8"/>
      <c r="BI23" s="8"/>
      <c r="BJ23" s="8"/>
      <c r="BK23" s="8"/>
      <c r="BL23" s="8"/>
      <c r="BM23" s="8"/>
      <c r="BN23" s="8"/>
      <c r="BO23" s="8"/>
      <c r="BP23" s="8"/>
    </row>
    <row r="24" spans="1:68" s="12" customFormat="1" ht="21" customHeight="1">
      <c r="A24" s="17"/>
      <c r="B24" s="8"/>
      <c r="C24" s="8"/>
      <c r="D24" s="8"/>
      <c r="E24" s="13"/>
      <c r="F24" s="1472" t="s">
        <v>70</v>
      </c>
      <c r="G24" s="1434"/>
      <c r="H24" s="1434" t="s">
        <v>1</v>
      </c>
      <c r="I24" s="1434"/>
      <c r="J24" s="1434"/>
      <c r="K24" s="1434"/>
      <c r="L24" s="1434"/>
      <c r="M24" s="1434"/>
      <c r="N24" s="1434"/>
      <c r="O24" s="1434"/>
      <c r="P24" s="1434"/>
      <c r="Q24" s="13"/>
      <c r="R24" s="149" t="s">
        <v>26</v>
      </c>
      <c r="S24" s="13"/>
      <c r="T24" s="1434" t="str">
        <f>IF('入力'!$F$6="","",'入力'!$F$6)</f>
        <v>香芝市</v>
      </c>
      <c r="U24" s="1436"/>
      <c r="V24" s="1436"/>
      <c r="W24" s="1436"/>
      <c r="X24" s="940"/>
      <c r="Y24" s="1476" t="str">
        <f>IF('入力'!$H$6="","",'入力'!$H$6)</f>
        <v>今泉</v>
      </c>
      <c r="Z24" s="1477"/>
      <c r="AA24" s="1477"/>
      <c r="AB24" s="1477"/>
      <c r="AC24" s="1477"/>
      <c r="AD24" s="1477"/>
      <c r="AE24" s="1477"/>
      <c r="AF24" s="1477"/>
      <c r="AG24" s="1477"/>
      <c r="AH24" s="1477"/>
      <c r="AI24" s="1477"/>
      <c r="AJ24" s="1477"/>
      <c r="AK24" s="1477"/>
      <c r="AL24" s="1477"/>
      <c r="AM24" s="1477"/>
      <c r="AN24" s="1477"/>
      <c r="AO24" s="1477"/>
      <c r="AP24" s="1477"/>
      <c r="AQ24" s="1477"/>
      <c r="AR24" s="1477"/>
      <c r="AS24" s="1477"/>
      <c r="AT24" s="1477"/>
      <c r="AU24" s="1477"/>
      <c r="AV24" s="1477"/>
      <c r="AW24" s="1477"/>
      <c r="AX24" s="1477"/>
      <c r="AY24" s="940"/>
      <c r="AZ24" s="940"/>
      <c r="BA24" s="940"/>
      <c r="BB24" s="183"/>
      <c r="BC24" s="183"/>
      <c r="BD24" s="8"/>
      <c r="BE24" s="8"/>
      <c r="BF24" s="8"/>
      <c r="BG24" s="8"/>
      <c r="BH24" s="8"/>
      <c r="BI24" s="8"/>
      <c r="BJ24" s="8"/>
      <c r="BK24" s="8"/>
      <c r="BL24" s="8"/>
      <c r="BM24" s="8"/>
      <c r="BN24" s="8"/>
      <c r="BO24" s="8"/>
      <c r="BP24" s="8"/>
    </row>
    <row r="25" spans="1:68" s="12" customFormat="1" ht="21" customHeight="1">
      <c r="A25" s="17"/>
      <c r="B25" s="8"/>
      <c r="C25" s="8"/>
      <c r="D25" s="8"/>
      <c r="E25" s="13"/>
      <c r="F25" s="65"/>
      <c r="G25" s="137"/>
      <c r="H25" s="137"/>
      <c r="I25" s="137"/>
      <c r="J25" s="137"/>
      <c r="K25" s="137"/>
      <c r="L25" s="137"/>
      <c r="M25" s="137"/>
      <c r="N25" s="137"/>
      <c r="O25" s="137"/>
      <c r="P25" s="137"/>
      <c r="Q25" s="13"/>
      <c r="R25" s="149"/>
      <c r="S25" s="13"/>
      <c r="T25" s="137"/>
      <c r="U25" s="137"/>
      <c r="V25" s="137"/>
      <c r="W25" s="137"/>
      <c r="X25" s="184"/>
      <c r="Y25" s="184"/>
      <c r="Z25" s="184"/>
      <c r="AA25" s="184"/>
      <c r="AB25" s="184"/>
      <c r="AC25" s="184"/>
      <c r="AD25" s="184"/>
      <c r="AE25" s="184"/>
      <c r="AF25" s="184"/>
      <c r="AG25" s="184"/>
      <c r="AH25" s="184"/>
      <c r="AI25" s="184"/>
      <c r="AJ25" s="184"/>
      <c r="AK25" s="184"/>
      <c r="AL25" s="184"/>
      <c r="AM25" s="184"/>
      <c r="AN25" s="184"/>
      <c r="AO25" s="184"/>
      <c r="AP25" s="13"/>
      <c r="AQ25" s="13"/>
      <c r="AR25" s="13"/>
      <c r="AS25" s="13"/>
      <c r="AT25" s="13"/>
      <c r="AU25" s="13"/>
      <c r="AV25" s="13"/>
      <c r="AW25" s="13"/>
      <c r="AX25" s="13"/>
      <c r="AY25" s="13"/>
      <c r="AZ25" s="8"/>
      <c r="BA25" s="8"/>
      <c r="BB25" s="8"/>
      <c r="BC25" s="8"/>
      <c r="BD25" s="8"/>
      <c r="BE25" s="8"/>
      <c r="BF25" s="8"/>
      <c r="BG25" s="8"/>
      <c r="BH25" s="8"/>
      <c r="BI25" s="8"/>
      <c r="BJ25" s="8"/>
      <c r="BK25" s="8"/>
      <c r="BL25" s="8"/>
      <c r="BM25" s="8"/>
      <c r="BN25" s="8"/>
      <c r="BO25" s="8"/>
      <c r="BP25" s="8"/>
    </row>
    <row r="26" spans="1:68" s="12" customFormat="1" ht="21" customHeight="1">
      <c r="A26" s="17"/>
      <c r="B26" s="8"/>
      <c r="C26" s="8"/>
      <c r="D26" s="8"/>
      <c r="E26" s="13"/>
      <c r="F26" s="1472" t="s">
        <v>37</v>
      </c>
      <c r="G26" s="1434"/>
      <c r="H26" s="1434" t="s">
        <v>2</v>
      </c>
      <c r="I26" s="1872"/>
      <c r="J26" s="1872"/>
      <c r="K26" s="1872"/>
      <c r="L26" s="1872"/>
      <c r="M26" s="1872"/>
      <c r="N26" s="1872"/>
      <c r="O26" s="1872"/>
      <c r="P26" s="1872"/>
      <c r="Q26" s="13"/>
      <c r="R26" s="149" t="s">
        <v>26</v>
      </c>
      <c r="S26" s="13"/>
      <c r="T26" s="1622" t="s">
        <v>5</v>
      </c>
      <c r="U26" s="940"/>
      <c r="V26" s="8"/>
      <c r="W26" s="1434" t="str">
        <f>IF('入力'!$F$10="","",'入力'!$F$10)</f>
        <v>令和</v>
      </c>
      <c r="X26" s="1436"/>
      <c r="Y26" s="1436"/>
      <c r="Z26" s="1438">
        <f>IF('入力'!$H$10="","",'入力'!$H$10)</f>
      </c>
      <c r="AA26" s="1438"/>
      <c r="AB26" s="1467" t="s">
        <v>8</v>
      </c>
      <c r="AC26" s="1467"/>
      <c r="AD26" s="1439">
        <f>IF('入力'!$J$10="","",'入力'!$J$10)</f>
      </c>
      <c r="AE26" s="1439"/>
      <c r="AF26" s="1467" t="s">
        <v>9</v>
      </c>
      <c r="AG26" s="1467"/>
      <c r="AH26" s="1439">
        <f>IF('入力'!$L$10="","",'入力'!$L$10)</f>
      </c>
      <c r="AI26" s="1439"/>
      <c r="AJ26" s="1467" t="s">
        <v>10</v>
      </c>
      <c r="AK26" s="1467"/>
      <c r="AL26" s="13"/>
      <c r="AM26" s="13"/>
      <c r="AN26" s="184"/>
      <c r="AO26" s="184"/>
      <c r="AP26" s="13"/>
      <c r="AQ26" s="13"/>
      <c r="AR26" s="13"/>
      <c r="AS26" s="13"/>
      <c r="AT26" s="13"/>
      <c r="AU26" s="13"/>
      <c r="AV26" s="13"/>
      <c r="AW26" s="13"/>
      <c r="AX26" s="13"/>
      <c r="AY26" s="13"/>
      <c r="AZ26" s="13"/>
      <c r="BA26" s="13"/>
      <c r="BB26" s="13"/>
      <c r="BC26" s="13"/>
      <c r="BD26" s="13"/>
      <c r="BE26" s="8"/>
      <c r="BF26" s="8"/>
      <c r="BG26" s="8"/>
      <c r="BH26" s="8"/>
      <c r="BI26" s="8"/>
      <c r="BJ26" s="8"/>
      <c r="BK26" s="8"/>
      <c r="BL26" s="8"/>
      <c r="BM26" s="8"/>
      <c r="BN26" s="8"/>
      <c r="BO26" s="8"/>
      <c r="BP26" s="8"/>
    </row>
    <row r="27" spans="1:68" s="12" customFormat="1" ht="7.5" customHeight="1">
      <c r="A27" s="17"/>
      <c r="B27" s="8"/>
      <c r="C27" s="8"/>
      <c r="D27" s="8"/>
      <c r="E27" s="13"/>
      <c r="F27" s="65"/>
      <c r="G27" s="137"/>
      <c r="H27" s="137"/>
      <c r="I27" s="137"/>
      <c r="J27" s="137"/>
      <c r="K27" s="137"/>
      <c r="L27" s="137"/>
      <c r="M27" s="137"/>
      <c r="N27" s="137"/>
      <c r="O27" s="137"/>
      <c r="P27" s="137"/>
      <c r="Q27" s="13"/>
      <c r="R27" s="149"/>
      <c r="S27" s="13"/>
      <c r="T27" s="137"/>
      <c r="U27" s="137"/>
      <c r="V27" s="137"/>
      <c r="W27" s="13"/>
      <c r="X27" s="13"/>
      <c r="Y27" s="13"/>
      <c r="Z27" s="13"/>
      <c r="AA27" s="13"/>
      <c r="AB27" s="13"/>
      <c r="AC27" s="13"/>
      <c r="AD27" s="13"/>
      <c r="AE27" s="13"/>
      <c r="AF27" s="13"/>
      <c r="AG27" s="13"/>
      <c r="AH27" s="13"/>
      <c r="AI27" s="13"/>
      <c r="AJ27" s="13"/>
      <c r="AK27" s="13"/>
      <c r="AL27" s="13"/>
      <c r="AM27" s="13"/>
      <c r="AN27" s="184"/>
      <c r="AO27" s="184"/>
      <c r="AP27" s="13"/>
      <c r="AQ27" s="13"/>
      <c r="AR27" s="13"/>
      <c r="AS27" s="13"/>
      <c r="AT27" s="13"/>
      <c r="AU27" s="13"/>
      <c r="AV27" s="13"/>
      <c r="AW27" s="13"/>
      <c r="AX27" s="13"/>
      <c r="AY27" s="13"/>
      <c r="AZ27" s="13"/>
      <c r="BA27" s="13"/>
      <c r="BB27" s="13"/>
      <c r="BC27" s="13"/>
      <c r="BD27" s="13"/>
      <c r="BE27" s="8"/>
      <c r="BF27" s="8"/>
      <c r="BG27" s="8"/>
      <c r="BH27" s="8"/>
      <c r="BI27" s="8"/>
      <c r="BJ27" s="8"/>
      <c r="BK27" s="8"/>
      <c r="BL27" s="8"/>
      <c r="BM27" s="8"/>
      <c r="BN27" s="8"/>
      <c r="BO27" s="8"/>
      <c r="BP27" s="8"/>
    </row>
    <row r="28" spans="1:68" s="12" customFormat="1" ht="21" customHeight="1">
      <c r="A28" s="17"/>
      <c r="B28" s="8"/>
      <c r="C28" s="8"/>
      <c r="D28" s="8"/>
      <c r="E28" s="13"/>
      <c r="F28" s="65"/>
      <c r="G28" s="137"/>
      <c r="H28" s="137"/>
      <c r="I28" s="137"/>
      <c r="J28" s="137"/>
      <c r="K28" s="137"/>
      <c r="L28" s="137"/>
      <c r="M28" s="137"/>
      <c r="N28" s="137"/>
      <c r="O28" s="137"/>
      <c r="P28" s="137"/>
      <c r="Q28" s="13"/>
      <c r="R28" s="149"/>
      <c r="S28" s="13"/>
      <c r="T28" s="1622" t="s">
        <v>6</v>
      </c>
      <c r="U28" s="940"/>
      <c r="V28" s="8"/>
      <c r="W28" s="1434" t="str">
        <f>IF('入力'!$F$11="","",'入力'!$F$11)</f>
        <v>令和</v>
      </c>
      <c r="X28" s="1473"/>
      <c r="Y28" s="1473"/>
      <c r="Z28" s="1437">
        <f>IF('入力'!$H$11="","",'入力'!$H$11)</f>
      </c>
      <c r="AA28" s="1437"/>
      <c r="AB28" s="1467" t="s">
        <v>8</v>
      </c>
      <c r="AC28" s="1467"/>
      <c r="AD28" s="1467">
        <f>IF('入力'!$J$11="","",'入力'!$J$11)</f>
      </c>
      <c r="AE28" s="1467"/>
      <c r="AF28" s="1467" t="s">
        <v>9</v>
      </c>
      <c r="AG28" s="1467"/>
      <c r="AH28" s="1467">
        <f>IF('入力'!$L$11="","",'入力'!$L$11)</f>
      </c>
      <c r="AI28" s="1467"/>
      <c r="AJ28" s="1467" t="s">
        <v>10</v>
      </c>
      <c r="AK28" s="1467"/>
      <c r="AL28" s="13"/>
      <c r="AM28" s="13"/>
      <c r="AN28" s="184"/>
      <c r="AO28" s="184"/>
      <c r="AP28" s="13"/>
      <c r="AQ28" s="13"/>
      <c r="AR28" s="13"/>
      <c r="AS28" s="13"/>
      <c r="AT28" s="13"/>
      <c r="AU28" s="13"/>
      <c r="AV28" s="13"/>
      <c r="AW28" s="13"/>
      <c r="AX28" s="13"/>
      <c r="AY28" s="13"/>
      <c r="AZ28" s="13"/>
      <c r="BA28" s="13"/>
      <c r="BB28" s="13"/>
      <c r="BC28" s="13"/>
      <c r="BD28" s="13"/>
      <c r="BE28" s="8"/>
      <c r="BF28" s="8"/>
      <c r="BG28" s="8"/>
      <c r="BH28" s="8"/>
      <c r="BI28" s="8"/>
      <c r="BJ28" s="8"/>
      <c r="BK28" s="8"/>
      <c r="BL28" s="8"/>
      <c r="BM28" s="8"/>
      <c r="BN28" s="8"/>
      <c r="BO28" s="8"/>
      <c r="BP28" s="8"/>
    </row>
    <row r="29" spans="1:68" s="12" customFormat="1" ht="21" customHeight="1">
      <c r="A29" s="17"/>
      <c r="B29" s="8"/>
      <c r="C29" s="8"/>
      <c r="D29" s="8"/>
      <c r="E29" s="13"/>
      <c r="F29" s="65"/>
      <c r="G29" s="137"/>
      <c r="H29" s="137"/>
      <c r="I29" s="137"/>
      <c r="J29" s="137"/>
      <c r="K29" s="137"/>
      <c r="L29" s="137"/>
      <c r="M29" s="137"/>
      <c r="N29" s="137"/>
      <c r="O29" s="137"/>
      <c r="P29" s="137"/>
      <c r="Q29" s="13"/>
      <c r="R29" s="149"/>
      <c r="S29" s="13"/>
      <c r="T29" s="137"/>
      <c r="U29" s="30"/>
      <c r="V29" s="30"/>
      <c r="W29" s="149"/>
      <c r="X29" s="149"/>
      <c r="Y29" s="137"/>
      <c r="Z29" s="137"/>
      <c r="AA29" s="137"/>
      <c r="AB29" s="149"/>
      <c r="AC29" s="149"/>
      <c r="AD29" s="149"/>
      <c r="AE29" s="149"/>
      <c r="AF29" s="149"/>
      <c r="AG29" s="149"/>
      <c r="AH29" s="149"/>
      <c r="AI29" s="149"/>
      <c r="AJ29" s="149"/>
      <c r="AK29" s="149"/>
      <c r="AL29" s="149"/>
      <c r="AM29" s="149"/>
      <c r="AN29" s="184"/>
      <c r="AO29" s="184"/>
      <c r="AP29" s="13"/>
      <c r="AQ29" s="13"/>
      <c r="AR29" s="13"/>
      <c r="AS29" s="13"/>
      <c r="AT29" s="13"/>
      <c r="AU29" s="13"/>
      <c r="AV29" s="13"/>
      <c r="AW29" s="13"/>
      <c r="AX29" s="13"/>
      <c r="AY29" s="13"/>
      <c r="AZ29" s="8"/>
      <c r="BA29" s="8"/>
      <c r="BB29" s="8"/>
      <c r="BC29" s="8"/>
      <c r="BD29" s="8"/>
      <c r="BE29" s="8"/>
      <c r="BF29" s="8"/>
      <c r="BG29" s="8"/>
      <c r="BH29" s="8"/>
      <c r="BI29" s="8"/>
      <c r="BJ29" s="8"/>
      <c r="BK29" s="8"/>
      <c r="BL29" s="8"/>
      <c r="BM29" s="8"/>
      <c r="BN29" s="8"/>
      <c r="BO29" s="8"/>
      <c r="BP29" s="8"/>
    </row>
    <row r="30" spans="1:68" s="12" customFormat="1" ht="21" customHeight="1">
      <c r="A30" s="17"/>
      <c r="B30" s="8"/>
      <c r="C30" s="8"/>
      <c r="D30" s="8"/>
      <c r="E30" s="13"/>
      <c r="F30" s="1472" t="s">
        <v>236</v>
      </c>
      <c r="G30" s="1434"/>
      <c r="H30" s="1434" t="s">
        <v>255</v>
      </c>
      <c r="I30" s="1872"/>
      <c r="J30" s="1872"/>
      <c r="K30" s="1872"/>
      <c r="L30" s="1872"/>
      <c r="M30" s="1872"/>
      <c r="N30" s="1872"/>
      <c r="O30" s="1872"/>
      <c r="P30" s="1872"/>
      <c r="Q30" s="13"/>
      <c r="R30" s="149" t="s">
        <v>256</v>
      </c>
      <c r="S30" s="13"/>
      <c r="T30" s="1885">
        <f>IF('入力'!$F$13="","",'入力'!$F$13)</f>
        <v>0</v>
      </c>
      <c r="U30" s="1885"/>
      <c r="V30" s="1885"/>
      <c r="W30" s="1885"/>
      <c r="X30" s="1885"/>
      <c r="Y30" s="1885"/>
      <c r="Z30" s="1885"/>
      <c r="AA30" s="1622"/>
      <c r="AB30" s="1886"/>
      <c r="AC30" s="1886"/>
      <c r="AD30" s="1886"/>
      <c r="AE30" s="1886"/>
      <c r="AF30" s="1886"/>
      <c r="AG30" s="149"/>
      <c r="AH30" s="149"/>
      <c r="AI30" s="184"/>
      <c r="AJ30" s="184"/>
      <c r="AK30" s="184"/>
      <c r="AL30" s="184"/>
      <c r="AM30" s="184"/>
      <c r="AN30" s="184"/>
      <c r="AO30" s="184"/>
      <c r="AP30" s="13"/>
      <c r="AQ30" s="13"/>
      <c r="AR30" s="13"/>
      <c r="AS30" s="13"/>
      <c r="AT30" s="13"/>
      <c r="AU30" s="13"/>
      <c r="AV30" s="13"/>
      <c r="AW30" s="13"/>
      <c r="AX30" s="13"/>
      <c r="AY30" s="13"/>
      <c r="AZ30" s="8"/>
      <c r="BA30" s="8"/>
      <c r="BB30" s="8"/>
      <c r="BC30" s="8"/>
      <c r="BD30" s="8"/>
      <c r="BE30" s="8"/>
      <c r="BF30" s="8"/>
      <c r="BG30" s="8"/>
      <c r="BH30" s="8"/>
      <c r="BI30" s="8"/>
      <c r="BJ30" s="8"/>
      <c r="BK30" s="8"/>
      <c r="BL30" s="8"/>
      <c r="BM30" s="8"/>
      <c r="BN30" s="8"/>
      <c r="BO30" s="8"/>
      <c r="BP30" s="8"/>
    </row>
    <row r="31" spans="1:68" s="12" customFormat="1" ht="21" customHeight="1">
      <c r="A31" s="17"/>
      <c r="B31" s="8"/>
      <c r="C31" s="8"/>
      <c r="D31" s="8"/>
      <c r="E31" s="13"/>
      <c r="F31" s="65"/>
      <c r="G31" s="137"/>
      <c r="H31" s="137"/>
      <c r="I31" s="137"/>
      <c r="J31" s="137"/>
      <c r="K31" s="137"/>
      <c r="L31" s="137"/>
      <c r="M31" s="137"/>
      <c r="N31" s="137"/>
      <c r="O31" s="137"/>
      <c r="P31" s="137"/>
      <c r="Q31" s="13"/>
      <c r="R31" s="149"/>
      <c r="S31" s="13"/>
      <c r="T31" s="137"/>
      <c r="U31" s="137"/>
      <c r="V31" s="137"/>
      <c r="W31" s="149"/>
      <c r="X31" s="149"/>
      <c r="Y31" s="149"/>
      <c r="Z31" s="149"/>
      <c r="AA31" s="149"/>
      <c r="AB31" s="149"/>
      <c r="AC31" s="149"/>
      <c r="AD31" s="149"/>
      <c r="AE31" s="149"/>
      <c r="AF31" s="149"/>
      <c r="AG31" s="149"/>
      <c r="AH31" s="149"/>
      <c r="AI31" s="184"/>
      <c r="AJ31" s="184"/>
      <c r="AK31" s="184"/>
      <c r="AL31" s="184"/>
      <c r="AM31" s="184"/>
      <c r="AN31" s="184"/>
      <c r="AO31" s="184"/>
      <c r="AP31" s="13"/>
      <c r="AQ31" s="13"/>
      <c r="AR31" s="13"/>
      <c r="AS31" s="13"/>
      <c r="AT31" s="13"/>
      <c r="AU31" s="13"/>
      <c r="AV31" s="13"/>
      <c r="AW31" s="13"/>
      <c r="AX31" s="13"/>
      <c r="AY31" s="13"/>
      <c r="AZ31" s="8"/>
      <c r="BA31" s="8"/>
      <c r="BB31" s="8"/>
      <c r="BC31" s="8"/>
      <c r="BD31" s="8"/>
      <c r="BE31" s="8"/>
      <c r="BF31" s="8"/>
      <c r="BG31" s="8"/>
      <c r="BH31" s="8"/>
      <c r="BI31" s="8"/>
      <c r="BJ31" s="8"/>
      <c r="BK31" s="8"/>
      <c r="BL31" s="8"/>
      <c r="BM31" s="8"/>
      <c r="BN31" s="8"/>
      <c r="BO31" s="8"/>
      <c r="BP31" s="8"/>
    </row>
    <row r="32" spans="1:68" s="12" customFormat="1" ht="21" customHeight="1">
      <c r="A32" s="17"/>
      <c r="B32" s="8"/>
      <c r="C32" s="8"/>
      <c r="D32" s="8"/>
      <c r="E32" s="13"/>
      <c r="F32" s="1884" t="s">
        <v>237</v>
      </c>
      <c r="G32" s="1884"/>
      <c r="H32" s="1434" t="s">
        <v>257</v>
      </c>
      <c r="I32" s="1872"/>
      <c r="J32" s="1872"/>
      <c r="K32" s="1872"/>
      <c r="L32" s="1872"/>
      <c r="M32" s="1872"/>
      <c r="N32" s="1872"/>
      <c r="O32" s="1872"/>
      <c r="P32" s="1872"/>
      <c r="Q32" s="13"/>
      <c r="R32" s="1467" t="s">
        <v>256</v>
      </c>
      <c r="S32" s="13"/>
      <c r="T32" s="137"/>
      <c r="U32" s="137"/>
      <c r="V32" s="137"/>
      <c r="W32" s="149"/>
      <c r="X32" s="149"/>
      <c r="Y32" s="149"/>
      <c r="Z32" s="149"/>
      <c r="AA32" s="149"/>
      <c r="AB32" s="149"/>
      <c r="AC32" s="149"/>
      <c r="AD32" s="149"/>
      <c r="AE32" s="149"/>
      <c r="AF32" s="149"/>
      <c r="AG32" s="149"/>
      <c r="AH32" s="149"/>
      <c r="AI32" s="184"/>
      <c r="AJ32" s="184"/>
      <c r="AK32" s="184"/>
      <c r="AL32" s="184"/>
      <c r="AM32" s="184"/>
      <c r="AN32" s="184"/>
      <c r="AO32" s="184"/>
      <c r="AP32" s="13"/>
      <c r="AQ32" s="13"/>
      <c r="AR32" s="13"/>
      <c r="AS32" s="13"/>
      <c r="AT32" s="13"/>
      <c r="AU32" s="13"/>
      <c r="AV32" s="13"/>
      <c r="AW32" s="13"/>
      <c r="AX32" s="13"/>
      <c r="AY32" s="13"/>
      <c r="AZ32" s="8"/>
      <c r="BA32" s="8"/>
      <c r="BB32" s="8"/>
      <c r="BC32" s="8"/>
      <c r="BD32" s="8"/>
      <c r="BE32" s="8"/>
      <c r="BF32" s="8"/>
      <c r="BG32" s="8"/>
      <c r="BH32" s="8"/>
      <c r="BI32" s="8"/>
      <c r="BJ32" s="8"/>
      <c r="BK32" s="8"/>
      <c r="BL32" s="8"/>
      <c r="BM32" s="8"/>
      <c r="BN32" s="8"/>
      <c r="BO32" s="8"/>
      <c r="BP32" s="8"/>
    </row>
    <row r="33" spans="1:68" s="12" customFormat="1" ht="21" customHeight="1">
      <c r="A33" s="17"/>
      <c r="B33" s="8"/>
      <c r="C33" s="8"/>
      <c r="D33" s="8"/>
      <c r="E33" s="13"/>
      <c r="F33" s="8"/>
      <c r="G33" s="8"/>
      <c r="H33" s="1434" t="s">
        <v>258</v>
      </c>
      <c r="I33" s="1872"/>
      <c r="J33" s="1872"/>
      <c r="K33" s="1872"/>
      <c r="L33" s="1872"/>
      <c r="M33" s="1872"/>
      <c r="N33" s="1872"/>
      <c r="O33" s="1872"/>
      <c r="P33" s="1872"/>
      <c r="Q33" s="13"/>
      <c r="R33" s="1467"/>
      <c r="S33" s="13"/>
      <c r="T33" s="137"/>
      <c r="U33" s="137"/>
      <c r="V33" s="137"/>
      <c r="W33" s="149"/>
      <c r="X33" s="149"/>
      <c r="Y33" s="149"/>
      <c r="Z33" s="149"/>
      <c r="AA33" s="149"/>
      <c r="AB33" s="149"/>
      <c r="AC33" s="149"/>
      <c r="AD33" s="149"/>
      <c r="AE33" s="149"/>
      <c r="AF33" s="149"/>
      <c r="AG33" s="149"/>
      <c r="AH33" s="149"/>
      <c r="AI33" s="184"/>
      <c r="AJ33" s="184"/>
      <c r="AK33" s="184"/>
      <c r="AL33" s="184"/>
      <c r="AM33" s="184"/>
      <c r="AN33" s="184"/>
      <c r="AO33" s="184"/>
      <c r="AP33" s="13"/>
      <c r="AQ33" s="13"/>
      <c r="AR33" s="13"/>
      <c r="AS33" s="13"/>
      <c r="AT33" s="13"/>
      <c r="AU33" s="13"/>
      <c r="AV33" s="13"/>
      <c r="AW33" s="13"/>
      <c r="AX33" s="13"/>
      <c r="AY33" s="13"/>
      <c r="AZ33" s="8"/>
      <c r="BA33" s="8"/>
      <c r="BB33" s="8"/>
      <c r="BC33" s="8"/>
      <c r="BD33" s="8"/>
      <c r="BE33" s="8"/>
      <c r="BF33" s="8"/>
      <c r="BG33" s="8"/>
      <c r="BH33" s="8"/>
      <c r="BI33" s="8"/>
      <c r="BJ33" s="8"/>
      <c r="BK33" s="8"/>
      <c r="BL33" s="8"/>
      <c r="BM33" s="8"/>
      <c r="BN33" s="8"/>
      <c r="BO33" s="8"/>
      <c r="BP33" s="8"/>
    </row>
    <row r="34" spans="1:68" s="12" customFormat="1" ht="21" customHeight="1">
      <c r="A34" s="17"/>
      <c r="B34" s="8"/>
      <c r="C34" s="8"/>
      <c r="D34" s="8"/>
      <c r="E34" s="13"/>
      <c r="F34" s="30"/>
      <c r="G34" s="30"/>
      <c r="H34" s="137"/>
      <c r="I34" s="138"/>
      <c r="J34" s="138"/>
      <c r="K34" s="138"/>
      <c r="L34" s="138"/>
      <c r="M34" s="138"/>
      <c r="N34" s="138"/>
      <c r="O34" s="138"/>
      <c r="P34" s="138"/>
      <c r="Q34" s="13"/>
      <c r="R34" s="149"/>
      <c r="S34" s="13"/>
      <c r="T34" s="137"/>
      <c r="U34" s="137"/>
      <c r="V34" s="137"/>
      <c r="W34" s="149"/>
      <c r="X34" s="149"/>
      <c r="Y34" s="149"/>
      <c r="Z34" s="149"/>
      <c r="AA34" s="149"/>
      <c r="AB34" s="149"/>
      <c r="AC34" s="149"/>
      <c r="AD34" s="149"/>
      <c r="AE34" s="149"/>
      <c r="AF34" s="149"/>
      <c r="AG34" s="149"/>
      <c r="AH34" s="149"/>
      <c r="AI34" s="184"/>
      <c r="AJ34" s="184"/>
      <c r="AK34" s="184"/>
      <c r="AL34" s="184"/>
      <c r="AM34" s="184"/>
      <c r="AN34" s="184"/>
      <c r="AO34" s="184"/>
      <c r="AP34" s="13"/>
      <c r="AQ34" s="13"/>
      <c r="AR34" s="13"/>
      <c r="AS34" s="13"/>
      <c r="AT34" s="13"/>
      <c r="AU34" s="13"/>
      <c r="AV34" s="13"/>
      <c r="AW34" s="13"/>
      <c r="AX34" s="13"/>
      <c r="AY34" s="13"/>
      <c r="AZ34" s="8"/>
      <c r="BA34" s="8"/>
      <c r="BB34" s="8"/>
      <c r="BC34" s="8"/>
      <c r="BD34" s="8"/>
      <c r="BE34" s="8"/>
      <c r="BF34" s="8"/>
      <c r="BG34" s="8"/>
      <c r="BH34" s="8"/>
      <c r="BI34" s="8"/>
      <c r="BJ34" s="8"/>
      <c r="BK34" s="8"/>
      <c r="BL34" s="8"/>
      <c r="BM34" s="8"/>
      <c r="BN34" s="8"/>
      <c r="BO34" s="8"/>
      <c r="BP34" s="8"/>
    </row>
    <row r="35" spans="1:68" s="12" customFormat="1" ht="21" customHeight="1">
      <c r="A35" s="17"/>
      <c r="B35" s="8"/>
      <c r="C35" s="8"/>
      <c r="D35" s="8"/>
      <c r="E35" s="13"/>
      <c r="F35" s="1472" t="s">
        <v>238</v>
      </c>
      <c r="G35" s="1434"/>
      <c r="H35" s="1434" t="s">
        <v>259</v>
      </c>
      <c r="I35" s="1872"/>
      <c r="J35" s="1872"/>
      <c r="K35" s="1872"/>
      <c r="L35" s="1872"/>
      <c r="M35" s="1872"/>
      <c r="N35" s="1872"/>
      <c r="O35" s="1872"/>
      <c r="P35" s="1872"/>
      <c r="Q35" s="13"/>
      <c r="R35" s="149" t="s">
        <v>256</v>
      </c>
      <c r="S35" s="13"/>
      <c r="T35" s="1434" t="str">
        <f>IF('入力'!$S$6="","",'入力'!$S$6)</f>
        <v>令和</v>
      </c>
      <c r="U35" s="1473"/>
      <c r="V35" s="1473"/>
      <c r="W35" s="1467"/>
      <c r="X35" s="1467"/>
      <c r="Y35" s="1467" t="s">
        <v>8</v>
      </c>
      <c r="Z35" s="1467"/>
      <c r="AA35" s="1467"/>
      <c r="AB35" s="1467"/>
      <c r="AC35" s="1467" t="s">
        <v>9</v>
      </c>
      <c r="AD35" s="1467"/>
      <c r="AE35" s="1467"/>
      <c r="AF35" s="1467"/>
      <c r="AG35" s="1467" t="s">
        <v>10</v>
      </c>
      <c r="AH35" s="1467"/>
      <c r="AI35" s="13"/>
      <c r="AJ35" s="13"/>
      <c r="AK35" s="13"/>
      <c r="AL35" s="13"/>
      <c r="AM35" s="13"/>
      <c r="AN35" s="184"/>
      <c r="AO35" s="184"/>
      <c r="AP35" s="13"/>
      <c r="AQ35" s="13"/>
      <c r="AR35" s="13"/>
      <c r="AS35" s="13"/>
      <c r="AT35" s="13"/>
      <c r="AU35" s="13"/>
      <c r="AV35" s="13"/>
      <c r="AW35" s="13"/>
      <c r="AX35" s="13"/>
      <c r="AY35" s="13"/>
      <c r="AZ35" s="8"/>
      <c r="BA35" s="8"/>
      <c r="BB35" s="8"/>
      <c r="BC35" s="8"/>
      <c r="BD35" s="8"/>
      <c r="BE35" s="8"/>
      <c r="BF35" s="8"/>
      <c r="BG35" s="8"/>
      <c r="BH35" s="8"/>
      <c r="BI35" s="8"/>
      <c r="BJ35" s="8"/>
      <c r="BK35" s="8"/>
      <c r="BL35" s="8"/>
      <c r="BM35" s="8"/>
      <c r="BN35" s="8"/>
      <c r="BO35" s="8"/>
      <c r="BP35" s="8"/>
    </row>
    <row r="36" spans="1:68" s="12" customFormat="1" ht="21" customHeight="1">
      <c r="A36" s="17"/>
      <c r="B36" s="8"/>
      <c r="C36" s="8"/>
      <c r="D36" s="8"/>
      <c r="E36" s="13"/>
      <c r="F36" s="65"/>
      <c r="G36" s="137"/>
      <c r="H36" s="137"/>
      <c r="I36" s="138"/>
      <c r="J36" s="138"/>
      <c r="K36" s="138"/>
      <c r="L36" s="138"/>
      <c r="M36" s="138"/>
      <c r="N36" s="138"/>
      <c r="O36" s="138"/>
      <c r="P36" s="138"/>
      <c r="Q36" s="13"/>
      <c r="R36" s="149"/>
      <c r="S36" s="13"/>
      <c r="T36" s="13"/>
      <c r="U36" s="13"/>
      <c r="V36" s="13"/>
      <c r="W36" s="13"/>
      <c r="X36" s="13"/>
      <c r="Y36" s="13"/>
      <c r="Z36" s="13"/>
      <c r="AA36" s="13"/>
      <c r="AB36" s="13"/>
      <c r="AC36" s="13"/>
      <c r="AD36" s="13"/>
      <c r="AE36" s="13"/>
      <c r="AF36" s="13"/>
      <c r="AG36" s="13"/>
      <c r="AH36" s="13"/>
      <c r="AI36" s="184"/>
      <c r="AJ36" s="184"/>
      <c r="AK36" s="184"/>
      <c r="AL36" s="184"/>
      <c r="AM36" s="184"/>
      <c r="AN36" s="184"/>
      <c r="AO36" s="184"/>
      <c r="AP36" s="13"/>
      <c r="AQ36" s="13"/>
      <c r="AR36" s="13"/>
      <c r="AS36" s="13"/>
      <c r="AT36" s="13"/>
      <c r="AU36" s="13"/>
      <c r="AV36" s="13"/>
      <c r="AW36" s="13"/>
      <c r="AX36" s="13"/>
      <c r="AY36" s="13"/>
      <c r="AZ36" s="8"/>
      <c r="BA36" s="8"/>
      <c r="BB36" s="8"/>
      <c r="BC36" s="8"/>
      <c r="BD36" s="8"/>
      <c r="BE36" s="8"/>
      <c r="BF36" s="8"/>
      <c r="BG36" s="8"/>
      <c r="BH36" s="8"/>
      <c r="BI36" s="8"/>
      <c r="BJ36" s="8"/>
      <c r="BK36" s="8"/>
      <c r="BL36" s="8"/>
      <c r="BM36" s="8"/>
      <c r="BN36" s="8"/>
      <c r="BO36" s="8"/>
      <c r="BP36" s="8"/>
    </row>
    <row r="37" spans="1:68" s="12" customFormat="1" ht="21" customHeight="1">
      <c r="A37" s="17"/>
      <c r="B37" s="8"/>
      <c r="C37" s="8"/>
      <c r="D37" s="8"/>
      <c r="E37" s="13"/>
      <c r="F37" s="65"/>
      <c r="G37" s="137"/>
      <c r="H37" s="137"/>
      <c r="I37" s="138"/>
      <c r="J37" s="138"/>
      <c r="K37" s="138"/>
      <c r="L37" s="138"/>
      <c r="M37" s="138"/>
      <c r="N37" s="138"/>
      <c r="O37" s="138"/>
      <c r="P37" s="138"/>
      <c r="Q37" s="13"/>
      <c r="R37" s="149"/>
      <c r="S37" s="13"/>
      <c r="T37" s="137"/>
      <c r="U37" s="137"/>
      <c r="V37" s="137"/>
      <c r="W37" s="149"/>
      <c r="X37" s="149"/>
      <c r="Y37" s="149"/>
      <c r="Z37" s="149"/>
      <c r="AA37" s="149"/>
      <c r="AB37" s="149"/>
      <c r="AC37" s="149"/>
      <c r="AD37" s="149"/>
      <c r="AE37" s="149"/>
      <c r="AF37" s="149"/>
      <c r="AG37" s="149"/>
      <c r="AH37" s="149"/>
      <c r="AI37" s="184"/>
      <c r="AJ37" s="184"/>
      <c r="AK37" s="184"/>
      <c r="AL37" s="184"/>
      <c r="AM37" s="184"/>
      <c r="AN37" s="184"/>
      <c r="AO37" s="184"/>
      <c r="AP37" s="13"/>
      <c r="AQ37" s="13"/>
      <c r="AR37" s="13"/>
      <c r="AS37" s="13"/>
      <c r="AT37" s="13"/>
      <c r="AU37" s="13"/>
      <c r="AV37" s="13"/>
      <c r="AW37" s="13"/>
      <c r="AX37" s="13"/>
      <c r="AY37" s="13"/>
      <c r="AZ37" s="8"/>
      <c r="BA37" s="8"/>
      <c r="BB37" s="8"/>
      <c r="BC37" s="8"/>
      <c r="BD37" s="8"/>
      <c r="BE37" s="8"/>
      <c r="BF37" s="8"/>
      <c r="BG37" s="8"/>
      <c r="BH37" s="8"/>
      <c r="BI37" s="8"/>
      <c r="BJ37" s="8"/>
      <c r="BK37" s="8"/>
      <c r="BL37" s="8"/>
      <c r="BM37" s="8"/>
      <c r="BN37" s="8"/>
      <c r="BO37" s="8"/>
      <c r="BP37" s="8"/>
    </row>
    <row r="38" spans="1:68" s="12" customFormat="1" ht="21" customHeight="1">
      <c r="A38" s="17"/>
      <c r="B38" s="8"/>
      <c r="C38" s="8"/>
      <c r="D38" s="8"/>
      <c r="E38" s="13"/>
      <c r="F38" s="65"/>
      <c r="G38" s="137"/>
      <c r="H38" s="13"/>
      <c r="I38" s="8"/>
      <c r="J38" s="8"/>
      <c r="K38" s="8"/>
      <c r="L38" s="8"/>
      <c r="M38" s="8"/>
      <c r="N38" s="8"/>
      <c r="O38" s="8"/>
      <c r="P38" s="8"/>
      <c r="Q38" s="8"/>
      <c r="R38" s="8"/>
      <c r="S38" s="1434" t="s">
        <v>260</v>
      </c>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s="12" customFormat="1" ht="18" customHeight="1">
      <c r="A39" s="17"/>
      <c r="B39" s="8"/>
      <c r="C39" s="8"/>
      <c r="D39" s="8"/>
      <c r="E39" s="13"/>
      <c r="F39" s="65"/>
      <c r="G39" s="137"/>
      <c r="H39" s="137"/>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s="24" customFormat="1" ht="18" customHeight="1">
      <c r="A40" s="221"/>
      <c r="B40" s="2"/>
      <c r="C40" s="8"/>
      <c r="D40" s="8"/>
      <c r="E40" s="13"/>
      <c r="F40" s="13"/>
      <c r="G40" s="13"/>
      <c r="H40" s="13"/>
      <c r="I40" s="13"/>
      <c r="J40" s="13"/>
      <c r="K40" s="13"/>
      <c r="L40" s="13"/>
      <c r="M40" s="13"/>
      <c r="N40" s="13"/>
      <c r="O40" s="13"/>
      <c r="P40" s="13"/>
      <c r="Q40" s="137"/>
      <c r="R40" s="137"/>
      <c r="S40" s="137"/>
      <c r="T40" s="137"/>
      <c r="U40" s="137"/>
      <c r="V40" s="137"/>
      <c r="W40" s="137"/>
      <c r="X40" s="137"/>
      <c r="Y40" s="137"/>
      <c r="Z40" s="137"/>
      <c r="AA40" s="137"/>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8"/>
      <c r="AZ40" s="8"/>
      <c r="BA40" s="8"/>
      <c r="BB40" s="8"/>
      <c r="BC40" s="8"/>
      <c r="BD40" s="8"/>
      <c r="BE40" s="8"/>
      <c r="BF40" s="8"/>
      <c r="BG40" s="8"/>
      <c r="BH40" s="8"/>
      <c r="BI40" s="8"/>
      <c r="BJ40" s="8"/>
      <c r="BK40" s="8"/>
      <c r="BL40" s="8"/>
      <c r="BM40" s="8"/>
      <c r="BN40" s="8"/>
      <c r="BO40" s="8"/>
      <c r="BP40" s="8"/>
    </row>
    <row r="41" spans="1:68" s="24" customFormat="1" ht="18" customHeight="1">
      <c r="A41" s="221"/>
      <c r="B41" s="2"/>
      <c r="C41" s="8"/>
      <c r="D41" s="8"/>
      <c r="E41" s="13"/>
      <c r="F41" s="13"/>
      <c r="G41" s="13"/>
      <c r="H41" s="13"/>
      <c r="I41" s="13"/>
      <c r="J41" s="13"/>
      <c r="K41" s="13"/>
      <c r="L41" s="13"/>
      <c r="M41" s="13"/>
      <c r="N41" s="13"/>
      <c r="O41" s="13"/>
      <c r="P41" s="13"/>
      <c r="Q41" s="137"/>
      <c r="R41" s="137"/>
      <c r="S41" s="137"/>
      <c r="T41" s="137"/>
      <c r="U41" s="137"/>
      <c r="V41" s="137"/>
      <c r="W41" s="137"/>
      <c r="X41" s="137"/>
      <c r="Y41" s="137"/>
      <c r="Z41" s="137"/>
      <c r="AA41" s="137"/>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49"/>
      <c r="BG41" s="149"/>
      <c r="BH41" s="8"/>
      <c r="BI41" s="8"/>
      <c r="BJ41" s="8"/>
      <c r="BK41" s="8"/>
      <c r="BL41" s="8"/>
      <c r="BM41" s="8"/>
      <c r="BN41" s="8"/>
      <c r="BO41" s="8"/>
      <c r="BP41" s="8"/>
    </row>
    <row r="42" spans="1:68" s="24" customFormat="1" ht="18" customHeight="1">
      <c r="A42" s="221"/>
      <c r="B42" s="2"/>
      <c r="C42" s="8"/>
      <c r="D42" s="8"/>
      <c r="E42" s="13"/>
      <c r="F42" s="13"/>
      <c r="G42" s="13"/>
      <c r="H42" s="13"/>
      <c r="I42" s="13"/>
      <c r="J42" s="13"/>
      <c r="K42" s="13"/>
      <c r="L42" s="13"/>
      <c r="M42" s="13"/>
      <c r="N42" s="13"/>
      <c r="O42" s="13"/>
      <c r="P42" s="13"/>
      <c r="Q42" s="137"/>
      <c r="R42" s="137"/>
      <c r="S42" s="137"/>
      <c r="T42" s="137"/>
      <c r="U42" s="137"/>
      <c r="V42" s="137"/>
      <c r="W42" s="137"/>
      <c r="X42" s="137"/>
      <c r="Y42" s="137"/>
      <c r="Z42" s="137"/>
      <c r="AA42" s="137"/>
      <c r="AB42" s="13"/>
      <c r="AC42" s="13"/>
      <c r="AD42" s="13"/>
      <c r="AE42" s="13"/>
      <c r="AF42" s="13"/>
      <c r="AG42" s="13"/>
      <c r="AH42" s="13"/>
      <c r="AI42" s="13"/>
      <c r="AJ42" s="13"/>
      <c r="AK42" s="13"/>
      <c r="AL42" s="13"/>
      <c r="AM42" s="13"/>
      <c r="AN42" s="13"/>
      <c r="AO42" s="13"/>
      <c r="AP42" s="13"/>
      <c r="AQ42" s="13"/>
      <c r="AR42" s="13"/>
      <c r="AS42" s="137"/>
      <c r="AT42" s="137"/>
      <c r="AU42" s="137"/>
      <c r="AV42" s="149"/>
      <c r="AW42" s="149"/>
      <c r="AX42" s="149"/>
      <c r="AY42" s="149"/>
      <c r="AZ42" s="149"/>
      <c r="BA42" s="149"/>
      <c r="BB42" s="149"/>
      <c r="BC42" s="149"/>
      <c r="BD42" s="149"/>
      <c r="BE42" s="149"/>
      <c r="BF42" s="149"/>
      <c r="BG42" s="149"/>
      <c r="BH42" s="8"/>
      <c r="BI42" s="8"/>
      <c r="BJ42" s="8"/>
      <c r="BK42" s="8"/>
      <c r="BL42" s="8"/>
      <c r="BM42" s="8"/>
      <c r="BN42" s="8"/>
      <c r="BO42" s="8"/>
      <c r="BP42" s="8"/>
    </row>
    <row r="43" spans="1:68" s="24" customFormat="1" ht="18" customHeight="1">
      <c r="A43" s="221"/>
      <c r="B43" s="2"/>
      <c r="C43" s="8"/>
      <c r="D43" s="8"/>
      <c r="E43" s="13"/>
      <c r="F43" s="13"/>
      <c r="G43" s="13"/>
      <c r="H43" s="8"/>
      <c r="I43" s="8"/>
      <c r="J43" s="8"/>
      <c r="K43" s="8"/>
      <c r="L43" s="8"/>
      <c r="M43" s="8"/>
      <c r="N43" s="8"/>
      <c r="O43" s="8"/>
      <c r="P43" s="8"/>
      <c r="Q43" s="8"/>
      <c r="R43" s="8"/>
      <c r="S43" s="8"/>
      <c r="T43" s="137"/>
      <c r="U43" s="137"/>
      <c r="V43" s="137"/>
      <c r="W43" s="137"/>
      <c r="X43" s="137"/>
      <c r="Y43" s="137"/>
      <c r="Z43" s="137"/>
      <c r="AA43" s="137"/>
      <c r="AB43" s="13"/>
      <c r="AC43" s="13"/>
      <c r="AD43" s="13"/>
      <c r="AE43" s="13"/>
      <c r="AF43" s="13"/>
      <c r="AG43" s="13"/>
      <c r="AH43" s="13"/>
      <c r="AI43" s="13"/>
      <c r="AJ43" s="13"/>
      <c r="AK43" s="13"/>
      <c r="AL43" s="13"/>
      <c r="AM43" s="13"/>
      <c r="AN43" s="13"/>
      <c r="AO43" s="13"/>
      <c r="AP43" s="13"/>
      <c r="AQ43" s="13"/>
      <c r="AR43" s="13"/>
      <c r="AS43" s="137"/>
      <c r="AT43" s="137"/>
      <c r="AU43" s="137"/>
      <c r="AV43" s="149"/>
      <c r="AW43" s="149"/>
      <c r="AX43" s="149"/>
      <c r="AY43" s="149"/>
      <c r="AZ43" s="149"/>
      <c r="BA43" s="149"/>
      <c r="BB43" s="149"/>
      <c r="BC43" s="149"/>
      <c r="BD43" s="149"/>
      <c r="BE43" s="149"/>
      <c r="BF43" s="149"/>
      <c r="BG43" s="149"/>
      <c r="BH43" s="8"/>
      <c r="BI43" s="8"/>
      <c r="BJ43" s="8"/>
      <c r="BK43" s="8"/>
      <c r="BL43" s="8"/>
      <c r="BM43" s="8"/>
      <c r="BN43" s="8"/>
      <c r="BO43" s="8"/>
      <c r="BP43" s="8"/>
    </row>
    <row r="44" spans="1:68" s="24" customFormat="1" ht="18" customHeight="1">
      <c r="A44" s="221"/>
      <c r="B44" s="2"/>
      <c r="C44" s="8"/>
      <c r="D44" s="8"/>
      <c r="E44" s="13"/>
      <c r="F44" s="13"/>
      <c r="G44" s="13"/>
      <c r="H44" s="106"/>
      <c r="I44" s="106"/>
      <c r="J44" s="106"/>
      <c r="K44" s="218"/>
      <c r="L44" s="229"/>
      <c r="M44" s="106"/>
      <c r="N44" s="106"/>
      <c r="O44" s="106"/>
      <c r="P44" s="106"/>
      <c r="Q44" s="106"/>
      <c r="R44" s="106"/>
      <c r="S44" s="106"/>
      <c r="T44" s="137"/>
      <c r="U44" s="137"/>
      <c r="V44" s="137"/>
      <c r="W44" s="137"/>
      <c r="X44" s="137"/>
      <c r="Y44" s="137"/>
      <c r="Z44" s="137"/>
      <c r="AA44" s="137"/>
      <c r="AB44" s="13"/>
      <c r="AC44" s="13"/>
      <c r="AD44" s="13"/>
      <c r="AE44" s="13"/>
      <c r="AF44" s="13"/>
      <c r="AG44" s="13"/>
      <c r="AH44" s="13"/>
      <c r="AI44" s="13"/>
      <c r="AJ44" s="13"/>
      <c r="AK44" s="13"/>
      <c r="AL44" s="13"/>
      <c r="AM44" s="13"/>
      <c r="AN44" s="13"/>
      <c r="AO44" s="13"/>
      <c r="AP44" s="13"/>
      <c r="AQ44" s="13"/>
      <c r="AR44" s="13"/>
      <c r="AS44" s="137"/>
      <c r="AT44" s="137"/>
      <c r="AU44" s="137"/>
      <c r="AV44" s="149"/>
      <c r="AW44" s="149"/>
      <c r="AX44" s="149"/>
      <c r="AY44" s="149"/>
      <c r="AZ44" s="149"/>
      <c r="BA44" s="149"/>
      <c r="BB44" s="149"/>
      <c r="BC44" s="149"/>
      <c r="BD44" s="149"/>
      <c r="BE44" s="149"/>
      <c r="BF44" s="149"/>
      <c r="BG44" s="149"/>
      <c r="BH44" s="8"/>
      <c r="BI44" s="8"/>
      <c r="BJ44" s="8"/>
      <c r="BK44" s="8"/>
      <c r="BL44" s="8"/>
      <c r="BM44" s="8"/>
      <c r="BN44" s="8"/>
      <c r="BO44" s="8"/>
      <c r="BP44" s="8"/>
    </row>
    <row r="45" spans="1:68" s="24" customFormat="1" ht="18" customHeight="1">
      <c r="A45" s="221"/>
      <c r="B45" s="2"/>
      <c r="C45" s="8"/>
      <c r="D45" s="8"/>
      <c r="E45" s="13"/>
      <c r="F45" s="13"/>
      <c r="G45" s="13"/>
      <c r="H45" s="13"/>
      <c r="I45" s="13"/>
      <c r="J45" s="13"/>
      <c r="K45" s="13"/>
      <c r="L45" s="13"/>
      <c r="M45" s="13"/>
      <c r="N45" s="13"/>
      <c r="O45" s="13"/>
      <c r="P45" s="13"/>
      <c r="Q45" s="137"/>
      <c r="R45" s="137"/>
      <c r="S45" s="137"/>
      <c r="T45" s="137"/>
      <c r="U45" s="137"/>
      <c r="V45" s="137"/>
      <c r="W45" s="137"/>
      <c r="X45" s="137"/>
      <c r="Y45" s="137"/>
      <c r="Z45" s="137"/>
      <c r="AA45" s="137"/>
      <c r="AB45" s="13"/>
      <c r="AC45" s="13"/>
      <c r="AD45" s="13"/>
      <c r="AE45" s="13"/>
      <c r="AF45" s="13"/>
      <c r="AG45" s="13"/>
      <c r="AH45" s="13"/>
      <c r="AI45" s="13"/>
      <c r="AJ45" s="13"/>
      <c r="AK45" s="13"/>
      <c r="AL45" s="13"/>
      <c r="AM45" s="13"/>
      <c r="AN45" s="13"/>
      <c r="AO45" s="13"/>
      <c r="AP45" s="13"/>
      <c r="AQ45" s="13"/>
      <c r="AR45" s="13"/>
      <c r="AS45" s="137"/>
      <c r="AT45" s="137"/>
      <c r="AU45" s="137"/>
      <c r="AV45" s="149"/>
      <c r="AW45" s="149"/>
      <c r="AX45" s="149"/>
      <c r="AY45" s="149"/>
      <c r="AZ45" s="149"/>
      <c r="BA45" s="149"/>
      <c r="BB45" s="149"/>
      <c r="BC45" s="149"/>
      <c r="BD45" s="149"/>
      <c r="BE45" s="149"/>
      <c r="BF45" s="149"/>
      <c r="BG45" s="149"/>
      <c r="BH45" s="8"/>
      <c r="BI45" s="8"/>
      <c r="BJ45" s="8"/>
      <c r="BK45" s="8"/>
      <c r="BL45" s="8"/>
      <c r="BM45" s="8"/>
      <c r="BN45" s="8"/>
      <c r="BO45" s="8"/>
      <c r="BP45" s="8"/>
    </row>
    <row r="46" spans="1:68" s="24" customFormat="1" ht="18" customHeight="1">
      <c r="A46" s="221"/>
      <c r="B46" s="2"/>
      <c r="C46" s="8"/>
      <c r="D46" s="8"/>
      <c r="E46" s="13"/>
      <c r="F46" s="13"/>
      <c r="G46" s="13"/>
      <c r="H46" s="13"/>
      <c r="I46" s="13"/>
      <c r="J46" s="13"/>
      <c r="K46" s="13"/>
      <c r="L46" s="13"/>
      <c r="M46" s="13"/>
      <c r="N46" s="13"/>
      <c r="O46" s="13"/>
      <c r="P46" s="13"/>
      <c r="Q46" s="137"/>
      <c r="R46" s="137"/>
      <c r="S46" s="137"/>
      <c r="T46" s="137"/>
      <c r="U46" s="137"/>
      <c r="V46" s="137"/>
      <c r="W46" s="137"/>
      <c r="X46" s="137"/>
      <c r="Y46" s="137"/>
      <c r="Z46" s="137"/>
      <c r="AA46" s="137"/>
      <c r="AB46" s="13"/>
      <c r="AC46" s="13"/>
      <c r="AD46" s="13"/>
      <c r="AE46" s="13"/>
      <c r="AF46" s="13"/>
      <c r="AG46" s="13"/>
      <c r="AH46" s="13"/>
      <c r="AI46" s="13"/>
      <c r="AJ46" s="13"/>
      <c r="AK46" s="13"/>
      <c r="AL46" s="13"/>
      <c r="AM46" s="13"/>
      <c r="AN46" s="13"/>
      <c r="AO46" s="13"/>
      <c r="AP46" s="13"/>
      <c r="AQ46" s="13"/>
      <c r="AR46" s="13"/>
      <c r="AS46" s="137"/>
      <c r="AT46" s="137"/>
      <c r="AU46" s="137"/>
      <c r="AV46" s="149"/>
      <c r="AW46" s="149"/>
      <c r="AX46" s="149"/>
      <c r="AY46" s="149"/>
      <c r="AZ46" s="149"/>
      <c r="BA46" s="149"/>
      <c r="BB46" s="149"/>
      <c r="BC46" s="149"/>
      <c r="BD46" s="149"/>
      <c r="BE46" s="149"/>
      <c r="BF46" s="149"/>
      <c r="BG46" s="149"/>
      <c r="BH46" s="8"/>
      <c r="BI46" s="8"/>
      <c r="BJ46" s="8"/>
      <c r="BK46" s="8"/>
      <c r="BL46" s="8"/>
      <c r="BM46" s="8"/>
      <c r="BN46" s="8"/>
      <c r="BO46" s="8"/>
      <c r="BP46" s="8"/>
    </row>
    <row r="47" spans="1:68" s="12" customFormat="1" ht="18" customHeight="1">
      <c r="A47" s="17"/>
      <c r="B47" s="8"/>
      <c r="C47" s="8"/>
      <c r="D47" s="8"/>
      <c r="E47" s="13"/>
      <c r="F47" s="137"/>
      <c r="G47" s="137"/>
      <c r="H47" s="137"/>
      <c r="I47" s="137"/>
      <c r="J47" s="137"/>
      <c r="K47" s="137"/>
      <c r="L47" s="137"/>
      <c r="M47" s="137"/>
      <c r="N47" s="137"/>
      <c r="O47" s="196"/>
      <c r="P47" s="196"/>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50"/>
      <c r="AQ47" s="150"/>
      <c r="AR47" s="150"/>
      <c r="AS47" s="150"/>
      <c r="AT47" s="150"/>
      <c r="AU47" s="150"/>
      <c r="AV47" s="150"/>
      <c r="AW47" s="150"/>
      <c r="AX47" s="150"/>
      <c r="AY47" s="150"/>
      <c r="AZ47" s="150"/>
      <c r="BA47" s="150"/>
      <c r="BB47" s="150"/>
      <c r="BC47" s="150"/>
      <c r="BD47" s="150"/>
      <c r="BE47" s="150"/>
      <c r="BF47" s="150"/>
      <c r="BG47" s="150"/>
      <c r="BH47" s="8"/>
      <c r="BI47" s="8"/>
      <c r="BJ47" s="8"/>
      <c r="BK47" s="8"/>
      <c r="BL47" s="8"/>
      <c r="BM47" s="8"/>
      <c r="BN47" s="8"/>
      <c r="BO47" s="8"/>
      <c r="BP47" s="8"/>
    </row>
    <row r="48" spans="1:68" s="12" customFormat="1" ht="18" customHeight="1">
      <c r="A48" s="17"/>
      <c r="B48" s="8"/>
      <c r="C48" s="8"/>
      <c r="D48" s="8"/>
      <c r="E48" s="13"/>
      <c r="F48" s="137"/>
      <c r="G48" s="137"/>
      <c r="H48" s="137"/>
      <c r="I48" s="137"/>
      <c r="J48" s="137"/>
      <c r="K48" s="137"/>
      <c r="L48" s="137"/>
      <c r="M48" s="137"/>
      <c r="N48" s="137"/>
      <c r="O48" s="196"/>
      <c r="P48" s="196"/>
      <c r="Q48" s="13"/>
      <c r="R48" s="13"/>
      <c r="S48" s="13"/>
      <c r="T48" s="13"/>
      <c r="U48" s="13"/>
      <c r="V48" s="13"/>
      <c r="W48" s="13"/>
      <c r="X48" s="13"/>
      <c r="Y48" s="13"/>
      <c r="Z48" s="13"/>
      <c r="AA48" s="13"/>
      <c r="AB48" s="13"/>
      <c r="AC48" s="13"/>
      <c r="AD48" s="13"/>
      <c r="AE48" s="13"/>
      <c r="AF48" s="13"/>
      <c r="AG48" s="13"/>
      <c r="AH48" s="13"/>
      <c r="AI48" s="13"/>
      <c r="AJ48" s="13"/>
      <c r="AK48" s="13"/>
      <c r="AL48" s="13"/>
      <c r="AM48" s="13"/>
      <c r="AN48" s="8"/>
      <c r="AO48" s="13"/>
      <c r="AP48" s="13"/>
      <c r="AQ48" s="13"/>
      <c r="AR48" s="13"/>
      <c r="AS48" s="13"/>
      <c r="AT48" s="13"/>
      <c r="AU48" s="13"/>
      <c r="AV48" s="13"/>
      <c r="AW48" s="13"/>
      <c r="AX48" s="13"/>
      <c r="AY48" s="13"/>
      <c r="AZ48" s="13"/>
      <c r="BA48" s="13"/>
      <c r="BB48" s="13"/>
      <c r="BC48" s="13"/>
      <c r="BD48" s="13"/>
      <c r="BE48" s="150"/>
      <c r="BF48" s="13"/>
      <c r="BG48" s="13"/>
      <c r="BH48" s="8"/>
      <c r="BI48" s="8"/>
      <c r="BJ48" s="8"/>
      <c r="BK48" s="8"/>
      <c r="BL48" s="8"/>
      <c r="BM48" s="8"/>
      <c r="BN48" s="8"/>
      <c r="BO48" s="8"/>
      <c r="BP48" s="8"/>
    </row>
    <row r="49" spans="1:68" s="12" customFormat="1" ht="21" customHeight="1">
      <c r="A49" s="17"/>
      <c r="B49" s="8"/>
      <c r="C49" s="8"/>
      <c r="D49" s="8"/>
      <c r="E49" s="13"/>
      <c r="F49" s="137"/>
      <c r="G49" s="137"/>
      <c r="H49" s="137"/>
      <c r="I49" s="137"/>
      <c r="J49" s="137"/>
      <c r="K49" s="137"/>
      <c r="L49" s="137"/>
      <c r="M49" s="137"/>
      <c r="N49" s="137"/>
      <c r="O49" s="196"/>
      <c r="P49" s="196"/>
      <c r="Q49" s="13"/>
      <c r="R49" s="13"/>
      <c r="S49" s="13"/>
      <c r="T49" s="13"/>
      <c r="U49" s="13"/>
      <c r="V49" s="13"/>
      <c r="W49" s="13"/>
      <c r="X49" s="13"/>
      <c r="Y49" s="13"/>
      <c r="Z49" s="13"/>
      <c r="AA49" s="13"/>
      <c r="AB49" s="13"/>
      <c r="AC49" s="13"/>
      <c r="AD49" s="13"/>
      <c r="AE49" s="13"/>
      <c r="AF49" s="13"/>
      <c r="AG49" s="13"/>
      <c r="AH49" s="13"/>
      <c r="AI49" s="13"/>
      <c r="AJ49" s="13"/>
      <c r="AK49" s="13"/>
      <c r="AL49" s="13"/>
      <c r="AM49" s="150"/>
      <c r="AN49" s="150"/>
      <c r="AO49" s="150"/>
      <c r="AP49" s="150"/>
      <c r="AQ49" s="150"/>
      <c r="AR49" s="150"/>
      <c r="AS49" s="150"/>
      <c r="AT49" s="150"/>
      <c r="AU49" s="150"/>
      <c r="AV49" s="150"/>
      <c r="AW49" s="150"/>
      <c r="AX49" s="150"/>
      <c r="AY49" s="150"/>
      <c r="AZ49" s="150"/>
      <c r="BA49" s="150"/>
      <c r="BB49" s="150"/>
      <c r="BC49" s="150"/>
      <c r="BD49" s="150"/>
      <c r="BE49" s="13"/>
      <c r="BF49" s="13"/>
      <c r="BG49" s="8"/>
      <c r="BH49" s="8"/>
      <c r="BI49" s="8"/>
      <c r="BJ49" s="8"/>
      <c r="BK49" s="8"/>
      <c r="BL49" s="8"/>
      <c r="BM49" s="8"/>
      <c r="BN49" s="8"/>
      <c r="BO49" s="8"/>
      <c r="BP49" s="8"/>
    </row>
    <row r="50" spans="1:68" s="12" customFormat="1" ht="21" customHeight="1">
      <c r="A50" s="17"/>
      <c r="B50" s="8"/>
      <c r="C50" s="8"/>
      <c r="D50" s="8"/>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50"/>
      <c r="AG50" s="150"/>
      <c r="AH50" s="150"/>
      <c r="AI50" s="13"/>
      <c r="AJ50" s="13"/>
      <c r="AK50" s="13"/>
      <c r="AL50" s="13"/>
      <c r="AM50" s="150"/>
      <c r="AN50" s="150"/>
      <c r="AO50" s="150"/>
      <c r="AP50" s="150"/>
      <c r="AQ50" s="150"/>
      <c r="AR50" s="150"/>
      <c r="AS50" s="150"/>
      <c r="AT50" s="150"/>
      <c r="AU50" s="150"/>
      <c r="AV50" s="150"/>
      <c r="AW50" s="150"/>
      <c r="AX50" s="150"/>
      <c r="AY50" s="150"/>
      <c r="AZ50" s="150"/>
      <c r="BA50" s="150"/>
      <c r="BB50" s="150"/>
      <c r="BC50" s="150"/>
      <c r="BD50" s="150"/>
      <c r="BE50" s="150"/>
      <c r="BF50" s="150"/>
      <c r="BG50" s="8"/>
      <c r="BH50" s="8"/>
      <c r="BI50" s="8"/>
      <c r="BJ50" s="8"/>
      <c r="BK50" s="8"/>
      <c r="BL50" s="8"/>
      <c r="BM50" s="8"/>
      <c r="BN50" s="8"/>
      <c r="BO50" s="8"/>
      <c r="BP50" s="8"/>
    </row>
    <row r="51" spans="1:65" s="12" customFormat="1" ht="21" customHeight="1">
      <c r="A51" s="17"/>
      <c r="B51" s="8"/>
      <c r="C51" s="8"/>
      <c r="D51" s="8"/>
      <c r="E51" s="13"/>
      <c r="F51" s="13"/>
      <c r="G51" s="13"/>
      <c r="H51" s="13"/>
      <c r="I51" s="13"/>
      <c r="J51" s="13"/>
      <c r="K51" s="13"/>
      <c r="L51" s="13"/>
      <c r="M51" s="13"/>
      <c r="N51" s="13"/>
      <c r="O51" s="13"/>
      <c r="P51" s="13"/>
      <c r="Q51" s="13"/>
      <c r="R51" s="13"/>
      <c r="S51" s="13"/>
      <c r="T51" s="13"/>
      <c r="U51" s="13"/>
      <c r="V51" s="13"/>
      <c r="W51" s="13"/>
      <c r="X51" s="13"/>
      <c r="Y51" s="13"/>
      <c r="Z51" s="13"/>
      <c r="AA51" s="13"/>
      <c r="AB51" s="13"/>
      <c r="AC51" s="151"/>
      <c r="AD51" s="151"/>
      <c r="AE51" s="13"/>
      <c r="AF51" s="150"/>
      <c r="AG51" s="188"/>
      <c r="AH51" s="188"/>
      <c r="AI51" s="13"/>
      <c r="AJ51" s="13"/>
      <c r="AK51" s="13"/>
      <c r="AL51" s="13"/>
      <c r="AM51" s="150"/>
      <c r="AN51" s="150"/>
      <c r="AO51" s="150"/>
      <c r="AP51" s="150"/>
      <c r="AQ51" s="150"/>
      <c r="AR51" s="150"/>
      <c r="AS51" s="150"/>
      <c r="AT51" s="150"/>
      <c r="AU51" s="150"/>
      <c r="AV51" s="150"/>
      <c r="AW51" s="150"/>
      <c r="AX51" s="150"/>
      <c r="AY51" s="150"/>
      <c r="AZ51" s="150"/>
      <c r="BA51" s="150"/>
      <c r="BB51" s="150"/>
      <c r="BC51" s="13"/>
      <c r="BD51" s="13"/>
      <c r="BE51" s="188"/>
      <c r="BF51" s="188"/>
      <c r="BG51" s="8"/>
      <c r="BH51" s="8"/>
      <c r="BI51" s="8"/>
      <c r="BJ51" s="8"/>
      <c r="BK51" s="8"/>
      <c r="BL51" s="8"/>
      <c r="BM51" s="8"/>
    </row>
    <row r="52" spans="1:65" s="12" customFormat="1" ht="21" customHeight="1">
      <c r="A52" s="17"/>
      <c r="B52" s="8"/>
      <c r="C52" s="8"/>
      <c r="D52" s="8"/>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50"/>
      <c r="AG52" s="150"/>
      <c r="AH52" s="150"/>
      <c r="AI52" s="150"/>
      <c r="AJ52" s="150"/>
      <c r="AK52" s="13"/>
      <c r="AL52" s="13"/>
      <c r="AM52" s="13"/>
      <c r="AN52" s="13"/>
      <c r="AO52" s="150"/>
      <c r="AP52" s="150"/>
      <c r="AQ52" s="150"/>
      <c r="AR52" s="150"/>
      <c r="AS52" s="150"/>
      <c r="AT52" s="150"/>
      <c r="AU52" s="150"/>
      <c r="AV52" s="150"/>
      <c r="AW52" s="150"/>
      <c r="AX52" s="150"/>
      <c r="AY52" s="150"/>
      <c r="AZ52" s="150"/>
      <c r="BA52" s="150"/>
      <c r="BB52" s="150"/>
      <c r="BC52" s="150"/>
      <c r="BD52" s="150"/>
      <c r="BE52" s="13"/>
      <c r="BF52" s="13"/>
      <c r="BG52" s="8"/>
      <c r="BH52" s="8"/>
      <c r="BI52" s="8"/>
      <c r="BJ52" s="8"/>
      <c r="BK52" s="8"/>
      <c r="BL52" s="8"/>
      <c r="BM52" s="8"/>
    </row>
    <row r="53" spans="1:65" s="12" customFormat="1" ht="18" customHeight="1">
      <c r="A53" s="17"/>
      <c r="B53" s="8"/>
      <c r="C53" s="8"/>
      <c r="D53" s="8"/>
      <c r="E53" s="13"/>
      <c r="F53" s="13"/>
      <c r="G53" s="13"/>
      <c r="H53" s="13"/>
      <c r="I53" s="13"/>
      <c r="J53" s="13"/>
      <c r="K53" s="13"/>
      <c r="L53" s="13"/>
      <c r="M53" s="13"/>
      <c r="N53" s="13"/>
      <c r="O53" s="13"/>
      <c r="P53" s="13"/>
      <c r="Q53" s="13"/>
      <c r="R53" s="13"/>
      <c r="S53" s="13"/>
      <c r="T53" s="13"/>
      <c r="U53" s="13"/>
      <c r="V53" s="13"/>
      <c r="W53" s="13"/>
      <c r="X53" s="13"/>
      <c r="Y53" s="13"/>
      <c r="Z53" s="13"/>
      <c r="AA53" s="13"/>
      <c r="AB53" s="137"/>
      <c r="AC53" s="137"/>
      <c r="AD53" s="137"/>
      <c r="AE53" s="13"/>
      <c r="AF53" s="197"/>
      <c r="AG53" s="188"/>
      <c r="AH53" s="188"/>
      <c r="AI53" s="13"/>
      <c r="AJ53" s="151"/>
      <c r="AK53" s="151"/>
      <c r="AL53" s="151"/>
      <c r="AM53" s="151"/>
      <c r="AN53" s="151"/>
      <c r="AO53" s="151"/>
      <c r="AP53" s="151"/>
      <c r="AQ53" s="151"/>
      <c r="AR53" s="151"/>
      <c r="AS53" s="13"/>
      <c r="AT53" s="13"/>
      <c r="AU53" s="13"/>
      <c r="AV53" s="13"/>
      <c r="AW53" s="13"/>
      <c r="AX53" s="13"/>
      <c r="AY53" s="13"/>
      <c r="AZ53" s="13"/>
      <c r="BA53" s="13"/>
      <c r="BB53" s="13"/>
      <c r="BC53" s="13"/>
      <c r="BD53" s="13"/>
      <c r="BE53" s="8"/>
      <c r="BF53" s="8"/>
      <c r="BG53" s="8"/>
      <c r="BH53" s="8"/>
      <c r="BI53" s="8"/>
      <c r="BJ53" s="8"/>
      <c r="BK53" s="8"/>
      <c r="BL53" s="8"/>
      <c r="BM53" s="8"/>
    </row>
    <row r="54" spans="1:65" s="12" customFormat="1" ht="18" customHeight="1">
      <c r="A54" s="17"/>
      <c r="B54" s="8"/>
      <c r="C54" s="8"/>
      <c r="D54" s="8"/>
      <c r="E54" s="13"/>
      <c r="F54" s="13"/>
      <c r="G54" s="13"/>
      <c r="H54" s="13"/>
      <c r="I54" s="13"/>
      <c r="J54" s="13"/>
      <c r="K54" s="13"/>
      <c r="L54" s="13"/>
      <c r="M54" s="13"/>
      <c r="N54" s="13"/>
      <c r="O54" s="13"/>
      <c r="P54" s="13"/>
      <c r="Q54" s="13"/>
      <c r="R54" s="13"/>
      <c r="S54" s="13"/>
      <c r="T54" s="13"/>
      <c r="U54" s="13"/>
      <c r="V54" s="13"/>
      <c r="W54" s="13"/>
      <c r="X54" s="13"/>
      <c r="Y54" s="13"/>
      <c r="Z54" s="13"/>
      <c r="AA54" s="13"/>
      <c r="AB54" s="137"/>
      <c r="AC54" s="137"/>
      <c r="AD54" s="137"/>
      <c r="AE54" s="13"/>
      <c r="AF54" s="197"/>
      <c r="AG54" s="188"/>
      <c r="AH54" s="188"/>
      <c r="AI54" s="13"/>
      <c r="AJ54" s="13"/>
      <c r="AK54" s="13"/>
      <c r="AL54" s="13"/>
      <c r="AM54" s="150"/>
      <c r="AN54" s="188"/>
      <c r="AO54" s="188"/>
      <c r="AP54" s="188"/>
      <c r="AQ54" s="188"/>
      <c r="AR54" s="188"/>
      <c r="AS54" s="188"/>
      <c r="AT54" s="188"/>
      <c r="AU54" s="188"/>
      <c r="AV54" s="188"/>
      <c r="AW54" s="188"/>
      <c r="AX54" s="188"/>
      <c r="AY54" s="188"/>
      <c r="AZ54" s="188"/>
      <c r="BA54" s="188"/>
      <c r="BB54" s="188"/>
      <c r="BC54" s="188"/>
      <c r="BD54" s="188"/>
      <c r="BE54" s="8"/>
      <c r="BF54" s="8"/>
      <c r="BG54" s="8"/>
      <c r="BH54" s="8"/>
      <c r="BI54" s="8"/>
      <c r="BJ54" s="8"/>
      <c r="BK54" s="8"/>
      <c r="BL54" s="8"/>
      <c r="BM54" s="8"/>
    </row>
    <row r="55" spans="1:65" s="12" customFormat="1" ht="18" customHeight="1">
      <c r="A55" s="17"/>
      <c r="B55" s="8"/>
      <c r="C55" s="8"/>
      <c r="D55" s="8"/>
      <c r="E55" s="13"/>
      <c r="F55" s="13"/>
      <c r="G55" s="13"/>
      <c r="H55" s="13"/>
      <c r="I55" s="13"/>
      <c r="J55" s="13"/>
      <c r="K55" s="13"/>
      <c r="L55" s="13"/>
      <c r="M55" s="13"/>
      <c r="N55" s="13"/>
      <c r="O55" s="13"/>
      <c r="P55" s="13"/>
      <c r="Q55" s="13"/>
      <c r="R55" s="13"/>
      <c r="S55" s="13"/>
      <c r="T55" s="13"/>
      <c r="U55" s="13"/>
      <c r="V55" s="13"/>
      <c r="W55" s="13"/>
      <c r="X55" s="13"/>
      <c r="Y55" s="13"/>
      <c r="Z55" s="13"/>
      <c r="AA55" s="13"/>
      <c r="AB55" s="137"/>
      <c r="AC55" s="137"/>
      <c r="AD55" s="137"/>
      <c r="AE55" s="13"/>
      <c r="AF55" s="197"/>
      <c r="AG55" s="188"/>
      <c r="AH55" s="188"/>
      <c r="AI55" s="13"/>
      <c r="AJ55" s="151"/>
      <c r="AK55" s="151"/>
      <c r="AL55" s="13"/>
      <c r="AM55" s="150"/>
      <c r="AN55" s="188"/>
      <c r="AO55" s="188"/>
      <c r="AP55" s="188"/>
      <c r="AQ55" s="188"/>
      <c r="AR55" s="188"/>
      <c r="AS55" s="188"/>
      <c r="AT55" s="188"/>
      <c r="AU55" s="188"/>
      <c r="AV55" s="188"/>
      <c r="AW55" s="188"/>
      <c r="AX55" s="188"/>
      <c r="AY55" s="188"/>
      <c r="AZ55" s="188"/>
      <c r="BA55" s="188"/>
      <c r="BB55" s="188"/>
      <c r="BC55" s="188"/>
      <c r="BD55" s="188"/>
      <c r="BE55" s="8"/>
      <c r="BF55" s="8"/>
      <c r="BG55" s="8"/>
      <c r="BH55" s="8"/>
      <c r="BI55" s="8"/>
      <c r="BJ55" s="8"/>
      <c r="BK55" s="8"/>
      <c r="BL55" s="8"/>
      <c r="BM55" s="8"/>
    </row>
    <row r="56" spans="1:65" s="12" customFormat="1" ht="18" customHeight="1">
      <c r="A56" s="17"/>
      <c r="B56" s="8"/>
      <c r="C56" s="8"/>
      <c r="D56" s="8"/>
      <c r="E56" s="13"/>
      <c r="F56" s="13"/>
      <c r="G56" s="13"/>
      <c r="H56" s="13"/>
      <c r="I56" s="13"/>
      <c r="J56" s="13"/>
      <c r="K56" s="13"/>
      <c r="L56" s="13"/>
      <c r="M56" s="13"/>
      <c r="N56" s="13"/>
      <c r="O56" s="13"/>
      <c r="P56" s="13"/>
      <c r="Q56" s="13"/>
      <c r="R56" s="13"/>
      <c r="S56" s="13"/>
      <c r="T56" s="13"/>
      <c r="U56" s="13"/>
      <c r="V56" s="13"/>
      <c r="W56" s="13"/>
      <c r="X56" s="13"/>
      <c r="Y56" s="13"/>
      <c r="Z56" s="13"/>
      <c r="AA56" s="13"/>
      <c r="AB56" s="137"/>
      <c r="AC56" s="137"/>
      <c r="AD56" s="137"/>
      <c r="AE56" s="13"/>
      <c r="AF56" s="197"/>
      <c r="AG56" s="188"/>
      <c r="AH56" s="188"/>
      <c r="AI56" s="13"/>
      <c r="AJ56" s="13"/>
      <c r="AK56" s="13"/>
      <c r="AL56" s="13"/>
      <c r="AM56" s="150"/>
      <c r="AN56" s="150"/>
      <c r="AO56" s="150"/>
      <c r="AP56" s="150"/>
      <c r="AQ56" s="150"/>
      <c r="AR56" s="150"/>
      <c r="AS56" s="150"/>
      <c r="AT56" s="150"/>
      <c r="AU56" s="150"/>
      <c r="AV56" s="150"/>
      <c r="AW56" s="150"/>
      <c r="AX56" s="150"/>
      <c r="AY56" s="150"/>
      <c r="AZ56" s="150"/>
      <c r="BA56" s="150"/>
      <c r="BB56" s="150"/>
      <c r="BC56" s="13"/>
      <c r="BD56" s="13"/>
      <c r="BE56" s="8"/>
      <c r="BF56" s="8"/>
      <c r="BG56" s="8"/>
      <c r="BH56" s="8"/>
      <c r="BI56" s="8"/>
      <c r="BJ56" s="8"/>
      <c r="BK56" s="8"/>
      <c r="BL56" s="8"/>
      <c r="BM56" s="8"/>
    </row>
    <row r="57" spans="1:65" s="12" customFormat="1" ht="18" customHeight="1">
      <c r="A57" s="17"/>
      <c r="B57" s="8"/>
      <c r="C57" s="8"/>
      <c r="D57" s="8"/>
      <c r="E57" s="13"/>
      <c r="F57" s="13"/>
      <c r="G57" s="13"/>
      <c r="H57" s="13"/>
      <c r="I57" s="13"/>
      <c r="J57" s="13"/>
      <c r="K57" s="13"/>
      <c r="L57" s="13"/>
      <c r="M57" s="13"/>
      <c r="N57" s="13"/>
      <c r="O57" s="13"/>
      <c r="P57" s="13"/>
      <c r="Q57" s="13"/>
      <c r="R57" s="149"/>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8"/>
      <c r="BA57" s="8"/>
      <c r="BB57" s="8"/>
      <c r="BC57" s="8"/>
      <c r="BD57" s="8"/>
      <c r="BE57" s="8"/>
      <c r="BF57" s="8"/>
      <c r="BG57" s="8"/>
      <c r="BH57" s="8"/>
      <c r="BI57" s="8"/>
      <c r="BJ57" s="8"/>
      <c r="BK57" s="8"/>
      <c r="BL57" s="8"/>
      <c r="BM57" s="8"/>
    </row>
    <row r="58" spans="1:55" s="12" customFormat="1" ht="18" customHeight="1">
      <c r="A58" s="17"/>
      <c r="B58" s="17"/>
      <c r="C58" s="17"/>
      <c r="D58" s="17"/>
      <c r="E58" s="18"/>
      <c r="F58" s="18"/>
      <c r="G58" s="18"/>
      <c r="H58" s="18"/>
      <c r="I58" s="18"/>
      <c r="J58" s="18"/>
      <c r="K58" s="18"/>
      <c r="L58" s="18"/>
      <c r="M58" s="18"/>
      <c r="N58" s="18"/>
      <c r="O58" s="18"/>
      <c r="P58" s="18"/>
      <c r="Q58" s="18"/>
      <c r="R58" s="16"/>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7"/>
      <c r="BA58" s="17"/>
      <c r="BB58" s="17"/>
      <c r="BC58" s="17"/>
    </row>
    <row r="59" spans="1:55" s="12" customFormat="1" ht="18" customHeight="1">
      <c r="A59" s="17"/>
      <c r="B59" s="17"/>
      <c r="C59" s="17"/>
      <c r="D59" s="17"/>
      <c r="E59" s="18"/>
      <c r="F59" s="18"/>
      <c r="G59" s="18"/>
      <c r="H59" s="18"/>
      <c r="I59" s="18"/>
      <c r="J59" s="18"/>
      <c r="K59" s="18"/>
      <c r="L59" s="18"/>
      <c r="M59" s="18"/>
      <c r="N59" s="18"/>
      <c r="O59" s="18"/>
      <c r="P59" s="18"/>
      <c r="Q59" s="18"/>
      <c r="R59" s="16"/>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7"/>
      <c r="BA59" s="17"/>
      <c r="BB59" s="17"/>
      <c r="BC59" s="17"/>
    </row>
    <row r="60" spans="1:55" s="12" customFormat="1" ht="18" customHeight="1">
      <c r="A60" s="17"/>
      <c r="B60" s="17"/>
      <c r="C60" s="17"/>
      <c r="D60" s="17"/>
      <c r="E60" s="215"/>
      <c r="F60" s="215"/>
      <c r="G60" s="215"/>
      <c r="H60" s="82"/>
      <c r="I60" s="215"/>
      <c r="J60" s="215"/>
      <c r="K60" s="215"/>
      <c r="L60" s="215"/>
      <c r="M60" s="215"/>
      <c r="N60" s="215"/>
      <c r="O60" s="215"/>
      <c r="P60" s="215"/>
      <c r="Q60" s="215"/>
      <c r="R60" s="16"/>
      <c r="S60" s="215"/>
      <c r="T60" s="82"/>
      <c r="U60" s="82"/>
      <c r="V60" s="82"/>
      <c r="W60" s="16"/>
      <c r="X60" s="16"/>
      <c r="Y60" s="16"/>
      <c r="Z60" s="16"/>
      <c r="AA60" s="16"/>
      <c r="AB60" s="16"/>
      <c r="AC60" s="16"/>
      <c r="AD60" s="16"/>
      <c r="AE60" s="16"/>
      <c r="AF60" s="16"/>
      <c r="AG60" s="16"/>
      <c r="AH60" s="16"/>
      <c r="AI60" s="18"/>
      <c r="AJ60" s="18"/>
      <c r="AK60" s="18"/>
      <c r="AL60" s="18"/>
      <c r="AM60" s="18"/>
      <c r="AN60" s="18"/>
      <c r="AO60" s="18"/>
      <c r="AP60" s="18"/>
      <c r="AQ60" s="18"/>
      <c r="AR60" s="18"/>
      <c r="AS60" s="18"/>
      <c r="AT60" s="18"/>
      <c r="AU60" s="18"/>
      <c r="AV60" s="18"/>
      <c r="AW60" s="18"/>
      <c r="AX60" s="18"/>
      <c r="AY60" s="18"/>
      <c r="AZ60" s="17"/>
      <c r="BA60" s="17"/>
      <c r="BB60" s="17"/>
      <c r="BC60" s="17"/>
    </row>
    <row r="61" spans="1:55" s="12" customFormat="1" ht="15" customHeight="1">
      <c r="A61" s="17"/>
      <c r="B61" s="17"/>
      <c r="C61" s="17"/>
      <c r="D61" s="17"/>
      <c r="E61" s="18"/>
      <c r="F61" s="18"/>
      <c r="G61" s="18"/>
      <c r="H61" s="18"/>
      <c r="I61" s="18"/>
      <c r="J61" s="18"/>
      <c r="K61" s="18"/>
      <c r="L61" s="18"/>
      <c r="M61" s="18"/>
      <c r="N61" s="18"/>
      <c r="O61" s="18"/>
      <c r="P61" s="18"/>
      <c r="Q61" s="18"/>
      <c r="R61" s="16"/>
      <c r="S61" s="18"/>
      <c r="T61" s="18"/>
      <c r="U61" s="18"/>
      <c r="V61" s="18"/>
      <c r="W61" s="18"/>
      <c r="X61" s="18"/>
      <c r="Y61" s="18"/>
      <c r="Z61" s="18"/>
      <c r="AA61" s="18"/>
      <c r="AB61" s="18"/>
      <c r="AC61" s="18"/>
      <c r="AD61" s="18"/>
      <c r="AE61" s="18"/>
      <c r="AF61" s="18"/>
      <c r="AG61" s="18"/>
      <c r="AH61" s="18"/>
      <c r="AI61" s="18"/>
      <c r="AJ61" s="18"/>
      <c r="AK61" s="18"/>
      <c r="AL61" s="18"/>
      <c r="AM61" s="18"/>
      <c r="AN61" s="18"/>
      <c r="AO61" s="215"/>
      <c r="AP61" s="215"/>
      <c r="AQ61" s="215"/>
      <c r="AR61" s="215"/>
      <c r="AS61" s="215"/>
      <c r="AT61" s="215"/>
      <c r="AU61" s="215"/>
      <c r="AV61" s="215"/>
      <c r="AW61" s="215"/>
      <c r="AX61" s="215"/>
      <c r="AY61" s="18"/>
      <c r="AZ61" s="17"/>
      <c r="BA61" s="17"/>
      <c r="BB61" s="17"/>
      <c r="BC61" s="17"/>
    </row>
    <row r="62" spans="1:55" s="5" customFormat="1" ht="15" customHeight="1">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row>
    <row r="63" s="5" customFormat="1" ht="15" customHeight="1"/>
    <row r="64" spans="5:37" ht="15" customHeight="1">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5:37" ht="15" customHeight="1">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5:37" ht="15" customHeight="1">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ht="15" customHeight="1"/>
    <row r="68" ht="15" customHeight="1"/>
    <row r="69" ht="15" customHeight="1"/>
    <row r="70" ht="15" customHeight="1"/>
    <row r="71" ht="15" customHeight="1"/>
    <row r="72" ht="15" customHeight="1"/>
  </sheetData>
  <sheetProtection/>
  <mergeCells count="73">
    <mergeCell ref="F9:T9"/>
    <mergeCell ref="AH15:AJ15"/>
    <mergeCell ref="F22:G22"/>
    <mergeCell ref="H22:P22"/>
    <mergeCell ref="T22:U22"/>
    <mergeCell ref="F8:T8"/>
    <mergeCell ref="AH12:AM12"/>
    <mergeCell ref="AL13:BE13"/>
    <mergeCell ref="AH13:AJ13"/>
    <mergeCell ref="M10:X10"/>
    <mergeCell ref="A1:BI1"/>
    <mergeCell ref="AW2:BD2"/>
    <mergeCell ref="W4:AM4"/>
    <mergeCell ref="AP6:AR6"/>
    <mergeCell ref="AS6:AT6"/>
    <mergeCell ref="AU6:AV6"/>
    <mergeCell ref="AW6:AX6"/>
    <mergeCell ref="AY6:AZ6"/>
    <mergeCell ref="BA6:BB6"/>
    <mergeCell ref="BC6:BD6"/>
    <mergeCell ref="AH14:AJ14"/>
    <mergeCell ref="AL15:AR15"/>
    <mergeCell ref="AT15:BB15"/>
    <mergeCell ref="AL14:BE14"/>
    <mergeCell ref="BC15:BE15"/>
    <mergeCell ref="F20:G20"/>
    <mergeCell ref="H20:P20"/>
    <mergeCell ref="F26:G26"/>
    <mergeCell ref="H26:P26"/>
    <mergeCell ref="F24:G24"/>
    <mergeCell ref="H24:P24"/>
    <mergeCell ref="T24:X24"/>
    <mergeCell ref="Y24:BA24"/>
    <mergeCell ref="AF26:AG26"/>
    <mergeCell ref="AJ26:AK26"/>
    <mergeCell ref="Z26:AA26"/>
    <mergeCell ref="AB26:AC26"/>
    <mergeCell ref="T26:U26"/>
    <mergeCell ref="W26:Y26"/>
    <mergeCell ref="AJ28:AK28"/>
    <mergeCell ref="T30:AF30"/>
    <mergeCell ref="F30:G30"/>
    <mergeCell ref="H30:P30"/>
    <mergeCell ref="AH26:AI26"/>
    <mergeCell ref="AD26:AE26"/>
    <mergeCell ref="Z28:AA28"/>
    <mergeCell ref="AB28:AC28"/>
    <mergeCell ref="R32:R33"/>
    <mergeCell ref="H33:P33"/>
    <mergeCell ref="T28:U28"/>
    <mergeCell ref="W28:Y28"/>
    <mergeCell ref="AD28:AE28"/>
    <mergeCell ref="AF28:AG28"/>
    <mergeCell ref="F10:K10"/>
    <mergeCell ref="T20:BA20"/>
    <mergeCell ref="F35:G35"/>
    <mergeCell ref="H35:P35"/>
    <mergeCell ref="T35:V35"/>
    <mergeCell ref="W35:X35"/>
    <mergeCell ref="Y35:Z35"/>
    <mergeCell ref="AA35:AB35"/>
    <mergeCell ref="F32:G32"/>
    <mergeCell ref="H32:P32"/>
    <mergeCell ref="V22:X22"/>
    <mergeCell ref="Y22:Z22"/>
    <mergeCell ref="AA22:AE22"/>
    <mergeCell ref="AF22:AG22"/>
    <mergeCell ref="AH22:AJ22"/>
    <mergeCell ref="S38:AR38"/>
    <mergeCell ref="AH28:AI28"/>
    <mergeCell ref="AC35:AD35"/>
    <mergeCell ref="AE35:AF35"/>
    <mergeCell ref="AG35:AH35"/>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92D050"/>
  </sheetPr>
  <dimension ref="A1:BP65"/>
  <sheetViews>
    <sheetView zoomScale="85" zoomScaleNormal="85" zoomScalePageLayoutView="0" workbookViewId="0" topLeftCell="A16">
      <selection activeCell="T20" sqref="T20:AJ20"/>
    </sheetView>
  </sheetViews>
  <sheetFormatPr defaultColWidth="9.00390625" defaultRowHeight="13.5"/>
  <cols>
    <col min="1" max="61" width="1.625" style="2" customWidth="1"/>
    <col min="62" max="67" width="1.75390625" style="2" customWidth="1"/>
    <col min="68" max="16384" width="9.00390625" style="2" customWidth="1"/>
  </cols>
  <sheetData>
    <row r="1" spans="1:61"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940"/>
      <c r="BC1" s="940"/>
      <c r="BD1" s="940"/>
      <c r="BE1" s="940"/>
      <c r="BF1" s="940"/>
      <c r="BG1" s="940"/>
      <c r="BH1" s="940"/>
      <c r="BI1" s="940"/>
    </row>
    <row r="2" spans="1:61" ht="15" customHeight="1">
      <c r="A2" s="87"/>
      <c r="B2" s="87"/>
      <c r="C2" s="87"/>
      <c r="D2" s="81"/>
      <c r="E2" s="8"/>
      <c r="F2" s="17"/>
      <c r="G2" s="17"/>
      <c r="H2" s="17"/>
      <c r="I2" s="17"/>
      <c r="J2" s="87"/>
      <c r="K2" s="87"/>
      <c r="L2" s="87"/>
      <c r="M2" s="87"/>
      <c r="N2" s="87"/>
      <c r="O2" s="87"/>
      <c r="P2" s="87"/>
      <c r="Q2" s="87"/>
      <c r="R2" s="87"/>
      <c r="S2" s="87"/>
      <c r="T2" s="87"/>
      <c r="U2" s="87"/>
      <c r="V2" s="87"/>
      <c r="W2" s="87"/>
      <c r="X2" s="87"/>
      <c r="Y2" s="87"/>
      <c r="Z2" s="87"/>
      <c r="AA2" s="87"/>
      <c r="AB2" s="87"/>
      <c r="AC2" s="87"/>
      <c r="AD2" s="87"/>
      <c r="AE2" s="87"/>
      <c r="AF2" s="87"/>
      <c r="AG2" s="87"/>
      <c r="AH2" s="87"/>
      <c r="AI2" s="87"/>
      <c r="AJ2" s="96"/>
      <c r="AK2" s="96"/>
      <c r="AL2" s="96"/>
      <c r="AM2" s="96"/>
      <c r="AN2" s="96"/>
      <c r="AO2" s="96"/>
      <c r="AP2" s="96"/>
      <c r="AQ2" s="96"/>
      <c r="AR2" s="96"/>
      <c r="AS2" s="96"/>
      <c r="AT2" s="96"/>
      <c r="AU2" s="96"/>
      <c r="AV2" s="17"/>
      <c r="AW2" s="1498" t="s">
        <v>745</v>
      </c>
      <c r="AX2" s="1110"/>
      <c r="AY2" s="1110"/>
      <c r="AZ2" s="1110"/>
      <c r="BA2" s="1110"/>
      <c r="BB2" s="1110"/>
      <c r="BC2" s="1110"/>
      <c r="BD2" s="1110"/>
      <c r="BE2" s="3"/>
      <c r="BF2" s="3"/>
      <c r="BG2" s="3"/>
      <c r="BH2" s="3"/>
      <c r="BI2" s="3"/>
    </row>
    <row r="3" spans="5:9" ht="18" customHeight="1">
      <c r="E3" s="13"/>
      <c r="F3" s="8"/>
      <c r="G3" s="8"/>
      <c r="H3" s="8"/>
      <c r="I3" s="8"/>
    </row>
    <row r="4" spans="5:50" ht="20.25" customHeight="1">
      <c r="E4" s="13"/>
      <c r="F4" s="13"/>
      <c r="G4" s="13"/>
      <c r="H4" s="48"/>
      <c r="I4" s="48"/>
      <c r="J4" s="48"/>
      <c r="K4" s="48"/>
      <c r="L4" s="48"/>
      <c r="M4" s="48"/>
      <c r="N4" s="48"/>
      <c r="O4" s="48"/>
      <c r="P4" s="48"/>
      <c r="Q4" s="48"/>
      <c r="R4" s="48"/>
      <c r="S4" s="48"/>
      <c r="T4" s="48"/>
      <c r="U4" s="156"/>
      <c r="V4" s="56"/>
      <c r="W4" s="1485" t="s">
        <v>746</v>
      </c>
      <c r="X4" s="940"/>
      <c r="Y4" s="940"/>
      <c r="Z4" s="940"/>
      <c r="AA4" s="940"/>
      <c r="AB4" s="940"/>
      <c r="AC4" s="940"/>
      <c r="AD4" s="940"/>
      <c r="AE4" s="940"/>
      <c r="AF4" s="940"/>
      <c r="AG4" s="940"/>
      <c r="AH4" s="940"/>
      <c r="AI4" s="940"/>
      <c r="AJ4" s="940"/>
      <c r="AK4" s="940"/>
      <c r="AL4" s="940"/>
      <c r="AM4" s="940"/>
      <c r="AN4" s="216"/>
      <c r="AO4" s="48"/>
      <c r="AP4" s="48"/>
      <c r="AQ4" s="48"/>
      <c r="AR4" s="48"/>
      <c r="AS4" s="48"/>
      <c r="AT4" s="48"/>
      <c r="AU4" s="48"/>
      <c r="AV4" s="48"/>
      <c r="AW4" s="48"/>
      <c r="AX4" s="48"/>
    </row>
    <row r="5" spans="5:50" ht="20.25" customHeight="1">
      <c r="E5" s="13"/>
      <c r="F5" s="13"/>
      <c r="G5" s="13"/>
      <c r="H5" s="48"/>
      <c r="I5" s="48"/>
      <c r="J5" s="48"/>
      <c r="K5" s="48"/>
      <c r="L5" s="48"/>
      <c r="M5" s="48"/>
      <c r="N5" s="48"/>
      <c r="O5" s="48"/>
      <c r="P5" s="48"/>
      <c r="Q5" s="48"/>
      <c r="R5" s="48"/>
      <c r="S5" s="48"/>
      <c r="T5" s="48"/>
      <c r="U5" s="48"/>
      <c r="V5" s="48"/>
      <c r="W5" s="153"/>
      <c r="X5" s="153"/>
      <c r="Y5" s="153"/>
      <c r="Z5" s="153"/>
      <c r="AA5" s="153"/>
      <c r="AB5" s="153"/>
      <c r="AC5" s="153"/>
      <c r="AD5" s="153"/>
      <c r="AE5" s="153"/>
      <c r="AF5" s="153"/>
      <c r="AG5" s="153"/>
      <c r="AH5" s="153"/>
      <c r="AI5" s="153"/>
      <c r="AJ5" s="153"/>
      <c r="AK5" s="153"/>
      <c r="AL5" s="153"/>
      <c r="AM5" s="153"/>
      <c r="AN5" s="153"/>
      <c r="AO5" s="48"/>
      <c r="AP5" s="48"/>
      <c r="AQ5" s="48"/>
      <c r="AR5" s="48"/>
      <c r="AS5" s="48"/>
      <c r="AT5" s="48"/>
      <c r="AU5" s="48"/>
      <c r="AV5" s="48"/>
      <c r="AW5" s="48"/>
      <c r="AX5" s="48"/>
    </row>
    <row r="6" spans="5:56" ht="20.25" customHeight="1">
      <c r="E6" s="13"/>
      <c r="F6" s="13"/>
      <c r="G6" s="13"/>
      <c r="H6" s="48"/>
      <c r="I6" s="48"/>
      <c r="J6" s="48"/>
      <c r="K6" s="48"/>
      <c r="L6" s="48"/>
      <c r="M6" s="48"/>
      <c r="N6" s="48"/>
      <c r="O6" s="48"/>
      <c r="P6" s="48"/>
      <c r="Q6" s="48"/>
      <c r="R6" s="48"/>
      <c r="S6" s="48"/>
      <c r="T6" s="48"/>
      <c r="U6" s="48"/>
      <c r="V6" s="190"/>
      <c r="W6" s="153"/>
      <c r="X6" s="153"/>
      <c r="Y6" s="153"/>
      <c r="Z6" s="153"/>
      <c r="AA6" s="153"/>
      <c r="AB6" s="153"/>
      <c r="AC6" s="153"/>
      <c r="AD6" s="153"/>
      <c r="AE6" s="153"/>
      <c r="AF6" s="153"/>
      <c r="AG6" s="153"/>
      <c r="AH6" s="153"/>
      <c r="AI6" s="153"/>
      <c r="AJ6" s="153"/>
      <c r="AK6" s="153"/>
      <c r="AL6" s="153"/>
      <c r="AM6" s="153"/>
      <c r="AN6" s="153"/>
      <c r="AO6" s="48"/>
      <c r="AP6" s="1434" t="str">
        <f>IF('入力'!$S$6="","",'入力'!$S$6)</f>
        <v>令和</v>
      </c>
      <c r="AQ6" s="1473"/>
      <c r="AR6" s="1473"/>
      <c r="AS6" s="1437"/>
      <c r="AT6" s="1437"/>
      <c r="AU6" s="1467" t="s">
        <v>8</v>
      </c>
      <c r="AV6" s="1467"/>
      <c r="AW6" s="1467"/>
      <c r="AX6" s="1467"/>
      <c r="AY6" s="1467" t="s">
        <v>9</v>
      </c>
      <c r="AZ6" s="1467"/>
      <c r="BA6" s="1467"/>
      <c r="BB6" s="1467"/>
      <c r="BC6" s="1467" t="s">
        <v>10</v>
      </c>
      <c r="BD6" s="1467"/>
    </row>
    <row r="7" spans="5:50" ht="18" customHeight="1">
      <c r="E7" s="13"/>
      <c r="F7" s="13"/>
      <c r="G7" s="13"/>
      <c r="H7" s="48"/>
      <c r="I7" s="48"/>
      <c r="J7" s="48"/>
      <c r="K7" s="48"/>
      <c r="L7" s="48"/>
      <c r="M7" s="48"/>
      <c r="N7" s="48"/>
      <c r="O7" s="48"/>
      <c r="P7" s="48"/>
      <c r="Q7" s="48"/>
      <c r="R7" s="48"/>
      <c r="S7" s="48"/>
      <c r="T7" s="48"/>
      <c r="U7" s="48"/>
      <c r="V7" s="190"/>
      <c r="W7" s="153"/>
      <c r="X7" s="153"/>
      <c r="Y7" s="153"/>
      <c r="Z7" s="153"/>
      <c r="AA7" s="153"/>
      <c r="AB7" s="153"/>
      <c r="AC7" s="153"/>
      <c r="AD7" s="153"/>
      <c r="AE7" s="153"/>
      <c r="AF7" s="153"/>
      <c r="AG7" s="153"/>
      <c r="AH7" s="153"/>
      <c r="AI7" s="153"/>
      <c r="AJ7" s="153"/>
      <c r="AK7" s="153"/>
      <c r="AL7" s="153"/>
      <c r="AM7" s="153"/>
      <c r="AN7" s="153"/>
      <c r="AO7" s="48"/>
      <c r="AP7" s="48"/>
      <c r="AQ7" s="48"/>
      <c r="AR7" s="48"/>
      <c r="AS7" s="48"/>
      <c r="AT7" s="48"/>
      <c r="AU7" s="48"/>
      <c r="AV7" s="48"/>
      <c r="AW7" s="48"/>
      <c r="AX7" s="48"/>
    </row>
    <row r="8" spans="5:50" ht="20.25" customHeight="1">
      <c r="E8" s="13"/>
      <c r="F8" s="1434" t="s">
        <v>263</v>
      </c>
      <c r="G8" s="1434"/>
      <c r="H8" s="1434"/>
      <c r="I8" s="1434"/>
      <c r="J8" s="1434"/>
      <c r="K8" s="1434"/>
      <c r="L8" s="153"/>
      <c r="M8" s="151"/>
      <c r="N8" s="151"/>
      <c r="O8" s="151"/>
      <c r="P8" s="151"/>
      <c r="Q8" s="13"/>
      <c r="R8" s="13"/>
      <c r="S8" s="13"/>
      <c r="T8" s="13"/>
      <c r="U8" s="13"/>
      <c r="V8" s="13"/>
      <c r="W8" s="13"/>
      <c r="X8" s="13"/>
      <c r="Y8" s="13"/>
      <c r="Z8" s="13"/>
      <c r="AA8" s="13"/>
      <c r="AB8" s="13"/>
      <c r="AC8" s="153"/>
      <c r="AD8" s="153"/>
      <c r="AE8" s="153"/>
      <c r="AF8" s="153"/>
      <c r="AG8" s="153"/>
      <c r="AH8" s="153"/>
      <c r="AI8" s="153"/>
      <c r="AJ8" s="153"/>
      <c r="AK8" s="153"/>
      <c r="AL8" s="153"/>
      <c r="AM8" s="153"/>
      <c r="AN8" s="153"/>
      <c r="AO8" s="48"/>
      <c r="AP8" s="48"/>
      <c r="AQ8" s="48"/>
      <c r="AR8" s="48"/>
      <c r="AS8" s="48"/>
      <c r="AT8" s="48"/>
      <c r="AU8" s="48"/>
      <c r="AV8" s="48"/>
      <c r="AW8" s="48"/>
      <c r="AX8" s="48"/>
    </row>
    <row r="9" spans="5:56" ht="20.25" customHeight="1">
      <c r="E9" s="13"/>
      <c r="F9" s="1448" t="str">
        <f>IF('入力'!$F$23="","",'入力'!$F$23)</f>
        <v>●○水道工業株式会社</v>
      </c>
      <c r="G9" s="1449"/>
      <c r="H9" s="1449"/>
      <c r="I9" s="1449"/>
      <c r="J9" s="1449"/>
      <c r="K9" s="1449"/>
      <c r="L9" s="1449"/>
      <c r="M9" s="1449"/>
      <c r="N9" s="1449"/>
      <c r="O9" s="1449"/>
      <c r="P9" s="1449"/>
      <c r="Q9" s="1449"/>
      <c r="R9" s="1449"/>
      <c r="S9" s="1449"/>
      <c r="T9" s="1449"/>
      <c r="U9" s="1449"/>
      <c r="V9" s="1449"/>
      <c r="W9" s="1449"/>
      <c r="X9" s="1457"/>
      <c r="Y9" s="1457"/>
      <c r="Z9" s="867"/>
      <c r="AA9" s="3"/>
      <c r="AB9" s="3"/>
      <c r="AC9" s="153"/>
      <c r="AD9" s="153"/>
      <c r="AE9" s="153"/>
      <c r="AF9" s="153"/>
      <c r="AG9" s="153"/>
      <c r="AH9" s="13"/>
      <c r="AI9" s="151"/>
      <c r="AJ9" s="151"/>
      <c r="AK9" s="151"/>
      <c r="AL9" s="151"/>
      <c r="AM9" s="153"/>
      <c r="AN9" s="8"/>
      <c r="AO9" s="8"/>
      <c r="AP9" s="8"/>
      <c r="AQ9" s="8"/>
      <c r="AR9" s="8"/>
      <c r="AS9" s="8"/>
      <c r="AT9" s="185"/>
      <c r="AU9" s="272"/>
      <c r="AV9" s="272"/>
      <c r="AW9" s="272"/>
      <c r="AX9" s="272"/>
      <c r="AY9" s="272"/>
      <c r="AZ9" s="272"/>
      <c r="BA9" s="868"/>
      <c r="BB9" s="868"/>
      <c r="BC9" s="868"/>
      <c r="BD9" s="868"/>
    </row>
    <row r="10" spans="3:68" ht="20.25" customHeight="1">
      <c r="C10" s="8"/>
      <c r="D10" s="8"/>
      <c r="E10" s="13"/>
      <c r="F10" s="1448" t="str">
        <f>IF('入力'!$F$24="","",'入力'!$F$24)</f>
        <v>代表取締役</v>
      </c>
      <c r="G10" s="1449"/>
      <c r="H10" s="1449"/>
      <c r="I10" s="1449"/>
      <c r="J10" s="1449"/>
      <c r="K10" s="1449"/>
      <c r="L10" s="1449"/>
      <c r="M10" s="150"/>
      <c r="N10" s="1889" t="str">
        <f>IF('入力'!$N$24="","",'入力'!$N$24)</f>
        <v>香芝　太郎</v>
      </c>
      <c r="O10" s="1890"/>
      <c r="P10" s="1890"/>
      <c r="Q10" s="1890"/>
      <c r="R10" s="1890"/>
      <c r="S10" s="1890"/>
      <c r="T10" s="1890"/>
      <c r="U10" s="1890"/>
      <c r="V10" s="1890"/>
      <c r="W10" s="940"/>
      <c r="X10" s="940"/>
      <c r="Y10" s="940"/>
      <c r="Z10" s="8"/>
      <c r="AA10" s="8"/>
      <c r="AB10" s="8"/>
      <c r="AC10" s="13"/>
      <c r="AD10" s="13"/>
      <c r="AE10" s="13"/>
      <c r="AF10" s="13"/>
      <c r="AG10" s="13"/>
      <c r="AH10" s="13"/>
      <c r="AI10" s="13"/>
      <c r="AJ10" s="13"/>
      <c r="AK10" s="13"/>
      <c r="AL10" s="183"/>
      <c r="AM10" s="183"/>
      <c r="AN10" s="183"/>
      <c r="AO10" s="183"/>
      <c r="AP10" s="183"/>
      <c r="AQ10" s="183"/>
      <c r="AR10" s="183"/>
      <c r="AS10" s="183"/>
      <c r="AT10" s="183"/>
      <c r="AU10" s="183"/>
      <c r="AV10" s="183"/>
      <c r="AW10" s="183"/>
      <c r="AX10" s="183"/>
      <c r="AY10" s="183"/>
      <c r="AZ10" s="183"/>
      <c r="BA10" s="183"/>
      <c r="BB10" s="183"/>
      <c r="BC10" s="183"/>
      <c r="BD10" s="183"/>
      <c r="BE10" s="183"/>
      <c r="BF10" s="8"/>
      <c r="BG10" s="8"/>
      <c r="BH10" s="8"/>
      <c r="BI10" s="8"/>
      <c r="BJ10" s="8"/>
      <c r="BK10" s="8"/>
      <c r="BL10" s="8"/>
      <c r="BM10" s="8"/>
      <c r="BN10" s="8"/>
      <c r="BO10" s="8"/>
      <c r="BP10" s="8"/>
    </row>
    <row r="11" spans="3:68" ht="20.25" customHeight="1">
      <c r="C11" s="8"/>
      <c r="D11" s="8"/>
      <c r="E11" s="13"/>
      <c r="F11" s="13"/>
      <c r="G11" s="13"/>
      <c r="H11" s="13"/>
      <c r="I11" s="13"/>
      <c r="J11" s="13"/>
      <c r="K11" s="13"/>
      <c r="L11" s="13"/>
      <c r="M11" s="13"/>
      <c r="N11" s="13"/>
      <c r="O11" s="13"/>
      <c r="P11" s="13"/>
      <c r="Q11" s="13"/>
      <c r="R11" s="13"/>
      <c r="S11" s="13"/>
      <c r="T11" s="137"/>
      <c r="U11" s="13"/>
      <c r="V11" s="13"/>
      <c r="W11" s="13"/>
      <c r="X11" s="13"/>
      <c r="Y11" s="13"/>
      <c r="Z11" s="13"/>
      <c r="AA11" s="13"/>
      <c r="AB11" s="13"/>
      <c r="AC11" s="13"/>
      <c r="AD11" s="13"/>
      <c r="AE11" s="13"/>
      <c r="AF11" s="13"/>
      <c r="AG11" s="13"/>
      <c r="AH11" s="13"/>
      <c r="AI11" s="137"/>
      <c r="AJ11" s="1434" t="s">
        <v>747</v>
      </c>
      <c r="AK11" s="1434"/>
      <c r="AL11" s="1434"/>
      <c r="AM11" s="1434"/>
      <c r="AN11" s="1434"/>
      <c r="AO11" s="1434"/>
      <c r="AP11" s="13"/>
      <c r="AQ11" s="150"/>
      <c r="AR11" s="150"/>
      <c r="AS11" s="150"/>
      <c r="AT11" s="150"/>
      <c r="AU11" s="150"/>
      <c r="AV11" s="150"/>
      <c r="AW11" s="150"/>
      <c r="AX11" s="150"/>
      <c r="AY11" s="150"/>
      <c r="AZ11" s="150"/>
      <c r="BA11" s="150"/>
      <c r="BB11" s="149"/>
      <c r="BC11" s="149"/>
      <c r="BD11" s="149"/>
      <c r="BE11" s="8"/>
      <c r="BF11" s="8"/>
      <c r="BG11" s="8"/>
      <c r="BH11" s="8"/>
      <c r="BI11" s="8"/>
      <c r="BJ11" s="8"/>
      <c r="BK11" s="8"/>
      <c r="BL11" s="8"/>
      <c r="BM11" s="8"/>
      <c r="BN11" s="8"/>
      <c r="BO11" s="8"/>
      <c r="BP11" s="8"/>
    </row>
    <row r="12" spans="3:68" ht="18" customHeight="1">
      <c r="C12" s="8"/>
      <c r="D12" s="8"/>
      <c r="E12" s="13"/>
      <c r="F12" s="13"/>
      <c r="G12" s="13"/>
      <c r="H12" s="13"/>
      <c r="I12" s="13"/>
      <c r="J12" s="13"/>
      <c r="K12" s="13"/>
      <c r="L12" s="3"/>
      <c r="M12" s="3"/>
      <c r="N12" s="3"/>
      <c r="O12" s="3"/>
      <c r="P12" s="3"/>
      <c r="Q12" s="3"/>
      <c r="R12" s="3"/>
      <c r="S12" s="3"/>
      <c r="T12" s="3"/>
      <c r="U12" s="3"/>
      <c r="V12" s="3"/>
      <c r="W12" s="3"/>
      <c r="X12" s="3"/>
      <c r="Y12" s="3"/>
      <c r="Z12" s="153"/>
      <c r="AA12" s="153"/>
      <c r="AB12" s="153"/>
      <c r="AC12" s="153"/>
      <c r="AD12" s="13"/>
      <c r="AE12" s="13"/>
      <c r="AF12" s="13"/>
      <c r="AG12" s="13"/>
      <c r="AH12" s="13"/>
      <c r="AI12" s="13"/>
      <c r="AJ12" s="1434" t="s">
        <v>588</v>
      </c>
      <c r="AK12" s="1110"/>
      <c r="AL12" s="1110"/>
      <c r="AM12" s="1110"/>
      <c r="AN12" s="1110"/>
      <c r="AO12" s="1110"/>
      <c r="AP12" s="1110"/>
      <c r="AQ12" s="1110"/>
      <c r="AR12" s="1110"/>
      <c r="AS12" s="1110"/>
      <c r="AT12" s="1110"/>
      <c r="AU12" s="1110"/>
      <c r="AV12" s="1110"/>
      <c r="AW12" s="1110"/>
      <c r="AX12" s="1110"/>
      <c r="AY12" s="153"/>
      <c r="AZ12" s="153"/>
      <c r="BA12" s="153"/>
      <c r="BB12" s="153"/>
      <c r="BC12" s="153"/>
      <c r="BD12" s="153"/>
      <c r="BE12" s="153"/>
      <c r="BF12" s="8"/>
      <c r="BG12" s="8"/>
      <c r="BH12" s="8"/>
      <c r="BI12" s="8"/>
      <c r="BJ12" s="8"/>
      <c r="BK12" s="8"/>
      <c r="BL12" s="8"/>
      <c r="BM12" s="8"/>
      <c r="BN12" s="8"/>
      <c r="BO12" s="8"/>
      <c r="BP12" s="8"/>
    </row>
    <row r="13" spans="3:68" ht="18" customHeight="1">
      <c r="C13" s="8"/>
      <c r="D13" s="8"/>
      <c r="E13" s="13"/>
      <c r="F13" s="13"/>
      <c r="G13" s="13"/>
      <c r="H13" s="3"/>
      <c r="I13" s="3"/>
      <c r="J13" s="3"/>
      <c r="K13" s="13"/>
      <c r="L13" s="153"/>
      <c r="M13" s="153"/>
      <c r="N13" s="153"/>
      <c r="O13" s="153"/>
      <c r="P13" s="153"/>
      <c r="Q13" s="153"/>
      <c r="R13" s="153"/>
      <c r="S13" s="153"/>
      <c r="T13" s="3"/>
      <c r="U13" s="3"/>
      <c r="V13" s="3"/>
      <c r="W13" s="3"/>
      <c r="X13" s="3"/>
      <c r="Y13" s="3"/>
      <c r="Z13" s="13"/>
      <c r="AA13" s="8"/>
      <c r="AB13" s="153"/>
      <c r="AC13" s="153"/>
      <c r="AD13" s="13"/>
      <c r="AE13" s="13"/>
      <c r="AF13" s="13"/>
      <c r="AG13" s="13"/>
      <c r="AH13" s="13"/>
      <c r="AI13" s="13"/>
      <c r="AJ13" s="1434" t="s">
        <v>589</v>
      </c>
      <c r="AK13" s="1436"/>
      <c r="AL13" s="1436"/>
      <c r="AM13" s="1436"/>
      <c r="AN13" s="1436"/>
      <c r="AO13" s="1436"/>
      <c r="AP13" s="1436"/>
      <c r="AQ13" s="1436"/>
      <c r="AR13" s="1436"/>
      <c r="AS13" s="940"/>
      <c r="AT13" s="940"/>
      <c r="AU13" s="940"/>
      <c r="AV13" s="940"/>
      <c r="AW13" s="940"/>
      <c r="AX13" s="940"/>
      <c r="AY13" s="13"/>
      <c r="AZ13" s="8"/>
      <c r="BA13" s="153"/>
      <c r="BB13" s="153"/>
      <c r="BC13" s="8"/>
      <c r="BD13" s="153"/>
      <c r="BE13" s="153"/>
      <c r="BF13" s="8"/>
      <c r="BG13" s="8"/>
      <c r="BH13" s="8"/>
      <c r="BI13" s="8"/>
      <c r="BJ13" s="8"/>
      <c r="BK13" s="8"/>
      <c r="BL13" s="8"/>
      <c r="BM13" s="8"/>
      <c r="BN13" s="8"/>
      <c r="BO13" s="8"/>
      <c r="BP13" s="8"/>
    </row>
    <row r="14" spans="3:68" ht="18" customHeight="1">
      <c r="C14" s="8"/>
      <c r="D14" s="8"/>
      <c r="E14" s="13"/>
      <c r="F14" s="13"/>
      <c r="G14" s="13"/>
      <c r="H14" s="13"/>
      <c r="I14" s="13"/>
      <c r="J14" s="13"/>
      <c r="K14" s="8"/>
      <c r="L14" s="8"/>
      <c r="M14" s="8"/>
      <c r="N14" s="8"/>
      <c r="O14" s="8"/>
      <c r="P14" s="8"/>
      <c r="Q14" s="8"/>
      <c r="R14" s="272"/>
      <c r="S14" s="272"/>
      <c r="T14" s="272"/>
      <c r="U14" s="272"/>
      <c r="V14" s="272"/>
      <c r="W14" s="272"/>
      <c r="X14" s="272"/>
      <c r="Y14" s="272"/>
      <c r="Z14" s="272"/>
      <c r="AA14" s="272"/>
      <c r="AB14" s="869"/>
      <c r="AC14" s="869"/>
      <c r="AD14" s="3"/>
      <c r="AE14" s="13"/>
      <c r="AF14" s="3"/>
      <c r="AG14" s="3"/>
      <c r="AH14" s="3"/>
      <c r="AI14" s="3"/>
      <c r="AJ14" s="1435" t="str">
        <f>IF('入力'!$F$21="","",'入力'!$F$21)</f>
        <v>香芝市長</v>
      </c>
      <c r="AK14" s="1435"/>
      <c r="AL14" s="1435"/>
      <c r="AM14" s="1435"/>
      <c r="AN14" s="1435"/>
      <c r="AO14" s="1435"/>
      <c r="AP14" s="8"/>
      <c r="AQ14" s="1887" t="str">
        <f>IF('入力'!$N$21="","",'入力'!$N$21)</f>
        <v>福岡　憲宏</v>
      </c>
      <c r="AR14" s="1887"/>
      <c r="AS14" s="1887"/>
      <c r="AT14" s="1887"/>
      <c r="AU14" s="1887"/>
      <c r="AV14" s="1887"/>
      <c r="AW14" s="1887"/>
      <c r="AX14" s="1887"/>
      <c r="AY14" s="1887"/>
      <c r="AZ14" s="1887"/>
      <c r="BA14" s="1888"/>
      <c r="BB14" s="1888"/>
      <c r="BC14" s="272"/>
      <c r="BD14" s="272"/>
      <c r="BE14" s="272"/>
      <c r="BF14" s="8"/>
      <c r="BG14" s="8"/>
      <c r="BH14" s="8"/>
      <c r="BI14" s="8"/>
      <c r="BJ14" s="8"/>
      <c r="BK14" s="8"/>
      <c r="BL14" s="8"/>
      <c r="BM14" s="8"/>
      <c r="BN14" s="8"/>
      <c r="BO14" s="8"/>
      <c r="BP14" s="8"/>
    </row>
    <row r="15" spans="3:68" ht="20.25" customHeight="1">
      <c r="C15" s="8"/>
      <c r="D15" s="8"/>
      <c r="E15" s="13"/>
      <c r="F15" s="13"/>
      <c r="G15" s="13"/>
      <c r="H15" s="13"/>
      <c r="I15" s="13"/>
      <c r="J15" s="13"/>
      <c r="K15" s="13"/>
      <c r="L15" s="13"/>
      <c r="M15" s="13"/>
      <c r="N15" s="13"/>
      <c r="O15" s="13"/>
      <c r="P15" s="13"/>
      <c r="Q15" s="13"/>
      <c r="R15" s="13"/>
      <c r="S15" s="13"/>
      <c r="T15" s="137"/>
      <c r="U15" s="13"/>
      <c r="V15" s="13"/>
      <c r="W15" s="13"/>
      <c r="X15" s="13"/>
      <c r="Y15" s="13"/>
      <c r="Z15" s="13"/>
      <c r="AA15" s="13"/>
      <c r="AB15" s="13"/>
      <c r="AC15" s="13"/>
      <c r="AD15" s="13"/>
      <c r="AE15" s="13"/>
      <c r="AF15" s="13"/>
      <c r="AG15" s="13"/>
      <c r="AH15" s="13"/>
      <c r="AI15" s="137"/>
      <c r="AJ15" s="137"/>
      <c r="AK15" s="137"/>
      <c r="AL15" s="13"/>
      <c r="AM15" s="150"/>
      <c r="AN15" s="150"/>
      <c r="AO15" s="150"/>
      <c r="AP15" s="150"/>
      <c r="AQ15" s="150"/>
      <c r="AR15" s="150"/>
      <c r="AS15" s="150"/>
      <c r="AT15" s="150"/>
      <c r="AU15" s="150"/>
      <c r="AV15" s="150"/>
      <c r="AW15" s="150"/>
      <c r="AX15" s="150"/>
      <c r="AY15" s="150"/>
      <c r="AZ15" s="150"/>
      <c r="BA15" s="150"/>
      <c r="BB15" s="150"/>
      <c r="BC15" s="149"/>
      <c r="BD15" s="149"/>
      <c r="BE15" s="8"/>
      <c r="BF15" s="8"/>
      <c r="BG15" s="8"/>
      <c r="BH15" s="8"/>
      <c r="BI15" s="8"/>
      <c r="BJ15" s="8"/>
      <c r="BK15" s="8"/>
      <c r="BL15" s="8"/>
      <c r="BM15" s="8"/>
      <c r="BN15" s="8"/>
      <c r="BO15" s="8"/>
      <c r="BP15" s="8"/>
    </row>
    <row r="16" spans="3:68" ht="20.25" customHeight="1">
      <c r="C16" s="8"/>
      <c r="D16" s="8"/>
      <c r="E16" s="13"/>
      <c r="F16" s="13"/>
      <c r="G16" s="13"/>
      <c r="H16" s="13"/>
      <c r="I16" s="13"/>
      <c r="J16" s="13"/>
      <c r="K16" s="13"/>
      <c r="L16" s="13"/>
      <c r="M16" s="13"/>
      <c r="N16" s="13"/>
      <c r="O16" s="13"/>
      <c r="P16" s="13"/>
      <c r="Q16" s="13"/>
      <c r="R16" s="13"/>
      <c r="S16" s="13"/>
      <c r="T16" s="137"/>
      <c r="U16" s="13"/>
      <c r="V16" s="13"/>
      <c r="W16" s="13"/>
      <c r="X16" s="13"/>
      <c r="Y16" s="13"/>
      <c r="Z16" s="13"/>
      <c r="AA16" s="13"/>
      <c r="AB16" s="13"/>
      <c r="AC16" s="13"/>
      <c r="AD16" s="13"/>
      <c r="AE16" s="13"/>
      <c r="AF16" s="13"/>
      <c r="AG16" s="13"/>
      <c r="AH16" s="13"/>
      <c r="AI16" s="137"/>
      <c r="AJ16" s="137"/>
      <c r="AK16" s="137"/>
      <c r="AL16" s="13"/>
      <c r="AM16" s="150"/>
      <c r="AN16" s="150"/>
      <c r="AO16" s="150"/>
      <c r="AP16" s="150"/>
      <c r="AQ16" s="150"/>
      <c r="AR16" s="150"/>
      <c r="AS16" s="150"/>
      <c r="AT16" s="150"/>
      <c r="AU16" s="150"/>
      <c r="AV16" s="150"/>
      <c r="AW16" s="150"/>
      <c r="AX16" s="150"/>
      <c r="AY16" s="150"/>
      <c r="AZ16" s="150"/>
      <c r="BA16" s="150"/>
      <c r="BB16" s="150"/>
      <c r="BC16" s="149"/>
      <c r="BD16" s="149"/>
      <c r="BE16" s="8"/>
      <c r="BF16" s="8"/>
      <c r="BG16" s="8"/>
      <c r="BH16" s="8"/>
      <c r="BI16" s="8"/>
      <c r="BJ16" s="8"/>
      <c r="BK16" s="8"/>
      <c r="BL16" s="8"/>
      <c r="BM16" s="8"/>
      <c r="BN16" s="8"/>
      <c r="BO16" s="8"/>
      <c r="BP16" s="8"/>
    </row>
    <row r="17" spans="3:68" ht="20.25" customHeight="1">
      <c r="C17" s="8"/>
      <c r="D17" s="8"/>
      <c r="E17" s="13"/>
      <c r="F17" s="13"/>
      <c r="G17" s="13"/>
      <c r="H17" s="13"/>
      <c r="I17" s="13"/>
      <c r="J17" s="13"/>
      <c r="K17" s="13"/>
      <c r="L17" s="13"/>
      <c r="M17" s="13"/>
      <c r="N17" s="13"/>
      <c r="O17" s="13"/>
      <c r="P17" s="13"/>
      <c r="Q17" s="13"/>
      <c r="R17" s="13"/>
      <c r="S17" s="13"/>
      <c r="T17" s="137"/>
      <c r="U17" s="13"/>
      <c r="V17" s="13"/>
      <c r="W17" s="13"/>
      <c r="X17" s="13"/>
      <c r="Y17" s="13"/>
      <c r="Z17" s="13"/>
      <c r="AA17" s="13"/>
      <c r="AB17" s="13"/>
      <c r="AC17" s="13"/>
      <c r="AD17" s="13"/>
      <c r="AE17" s="13"/>
      <c r="AF17" s="13"/>
      <c r="AG17" s="13"/>
      <c r="AH17" s="13"/>
      <c r="AI17" s="137"/>
      <c r="AJ17" s="137"/>
      <c r="AK17" s="137"/>
      <c r="AL17" s="13"/>
      <c r="AM17" s="150"/>
      <c r="AN17" s="150"/>
      <c r="AO17" s="150"/>
      <c r="AP17" s="150"/>
      <c r="AQ17" s="150"/>
      <c r="AR17" s="150"/>
      <c r="AS17" s="150"/>
      <c r="AT17" s="150"/>
      <c r="AU17" s="150"/>
      <c r="AV17" s="150"/>
      <c r="AW17" s="150"/>
      <c r="AX17" s="150"/>
      <c r="AY17" s="150"/>
      <c r="AZ17" s="150"/>
      <c r="BA17" s="150"/>
      <c r="BB17" s="150"/>
      <c r="BC17" s="149"/>
      <c r="BD17" s="149"/>
      <c r="BE17" s="8"/>
      <c r="BF17" s="8"/>
      <c r="BG17" s="8"/>
      <c r="BH17" s="8"/>
      <c r="BI17" s="8"/>
      <c r="BJ17" s="8"/>
      <c r="BK17" s="8"/>
      <c r="BL17" s="8"/>
      <c r="BM17" s="8"/>
      <c r="BN17" s="8"/>
      <c r="BO17" s="8"/>
      <c r="BP17" s="8"/>
    </row>
    <row r="18" spans="1:68" s="12" customFormat="1" ht="20.25" customHeight="1">
      <c r="A18" s="17"/>
      <c r="B18" s="8"/>
      <c r="C18" s="8"/>
      <c r="D18" s="8"/>
      <c r="E18" s="13"/>
      <c r="F18" s="1472" t="s">
        <v>68</v>
      </c>
      <c r="G18" s="1434"/>
      <c r="H18" s="1434" t="s">
        <v>254</v>
      </c>
      <c r="I18" s="1434"/>
      <c r="J18" s="1434"/>
      <c r="K18" s="1434"/>
      <c r="L18" s="1434"/>
      <c r="M18" s="1434"/>
      <c r="N18" s="1434"/>
      <c r="O18" s="1434"/>
      <c r="P18" s="1434"/>
      <c r="Q18" s="13"/>
      <c r="R18" s="149" t="s">
        <v>26</v>
      </c>
      <c r="S18" s="13"/>
      <c r="T18" s="1448" t="str">
        <f>IF('入力'!$F$5="","",'入力'!$F$5)</f>
        <v>今泉１-２号線他配水管布設替工事</v>
      </c>
      <c r="U18" s="1457"/>
      <c r="V18" s="1457"/>
      <c r="W18" s="1457"/>
      <c r="X18" s="1457"/>
      <c r="Y18" s="1457"/>
      <c r="Z18" s="1457"/>
      <c r="AA18" s="1457"/>
      <c r="AB18" s="1457"/>
      <c r="AC18" s="1457"/>
      <c r="AD18" s="1457"/>
      <c r="AE18" s="1457"/>
      <c r="AF18" s="1457"/>
      <c r="AG18" s="1457"/>
      <c r="AH18" s="1457"/>
      <c r="AI18" s="1457"/>
      <c r="AJ18" s="1457"/>
      <c r="AK18" s="1457"/>
      <c r="AL18" s="1457"/>
      <c r="AM18" s="1457"/>
      <c r="AN18" s="1457"/>
      <c r="AO18" s="1457"/>
      <c r="AP18" s="1457"/>
      <c r="AQ18" s="1457"/>
      <c r="AR18" s="1457"/>
      <c r="AS18" s="1457"/>
      <c r="AT18" s="1457"/>
      <c r="AU18" s="1457"/>
      <c r="AV18" s="1457"/>
      <c r="AW18" s="1457"/>
      <c r="AX18" s="1457"/>
      <c r="AY18" s="1457"/>
      <c r="AZ18" s="1457"/>
      <c r="BA18" s="1457"/>
      <c r="BB18" s="183"/>
      <c r="BC18" s="183"/>
      <c r="BD18" s="183"/>
      <c r="BE18" s="8"/>
      <c r="BF18" s="8"/>
      <c r="BG18" s="8"/>
      <c r="BH18" s="8"/>
      <c r="BI18" s="8"/>
      <c r="BJ18" s="8"/>
      <c r="BK18" s="8"/>
      <c r="BL18" s="8"/>
      <c r="BM18" s="8"/>
      <c r="BN18" s="8"/>
      <c r="BO18" s="8"/>
      <c r="BP18" s="8"/>
    </row>
    <row r="19" spans="1:68" s="12" customFormat="1" ht="20.25" customHeight="1">
      <c r="A19" s="17"/>
      <c r="B19" s="8"/>
      <c r="C19" s="8"/>
      <c r="D19" s="8"/>
      <c r="E19" s="13"/>
      <c r="F19" s="65"/>
      <c r="G19" s="137"/>
      <c r="H19" s="137"/>
      <c r="I19" s="137"/>
      <c r="J19" s="137"/>
      <c r="K19" s="137"/>
      <c r="L19" s="137"/>
      <c r="M19" s="137"/>
      <c r="N19" s="137"/>
      <c r="O19" s="137"/>
      <c r="P19" s="137"/>
      <c r="Q19" s="13"/>
      <c r="R19" s="149"/>
      <c r="S19" s="13"/>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3"/>
      <c r="AY19" s="8"/>
      <c r="AZ19" s="8"/>
      <c r="BA19" s="8"/>
      <c r="BB19" s="8"/>
      <c r="BC19" s="8"/>
      <c r="BD19" s="8"/>
      <c r="BE19" s="8"/>
      <c r="BF19" s="8"/>
      <c r="BG19" s="8"/>
      <c r="BH19" s="8"/>
      <c r="BI19" s="8"/>
      <c r="BJ19" s="8"/>
      <c r="BK19" s="8"/>
      <c r="BL19" s="8"/>
      <c r="BM19" s="8"/>
      <c r="BN19" s="8"/>
      <c r="BO19" s="8"/>
      <c r="BP19" s="8"/>
    </row>
    <row r="20" spans="1:68" s="12" customFormat="1" ht="20.25" customHeight="1">
      <c r="A20" s="17"/>
      <c r="B20" s="8"/>
      <c r="C20" s="8"/>
      <c r="D20" s="8"/>
      <c r="E20" s="137"/>
      <c r="F20" s="1472" t="s">
        <v>69</v>
      </c>
      <c r="G20" s="1434"/>
      <c r="H20" s="1434" t="s">
        <v>0</v>
      </c>
      <c r="I20" s="1434"/>
      <c r="J20" s="1434"/>
      <c r="K20" s="1434"/>
      <c r="L20" s="1434"/>
      <c r="M20" s="1434"/>
      <c r="N20" s="1434"/>
      <c r="O20" s="1434"/>
      <c r="P20" s="1434"/>
      <c r="Q20" s="137"/>
      <c r="R20" s="149" t="s">
        <v>26</v>
      </c>
      <c r="S20" s="13"/>
      <c r="T20" s="1467" t="str">
        <f>IF('入力'!$F$4="","",'入力'!$F$4)</f>
        <v>Ｒ</v>
      </c>
      <c r="U20" s="1467"/>
      <c r="V20" s="1467">
        <f>IF('入力'!$G$4="","",'入力'!$G$4)</f>
        <v>2</v>
      </c>
      <c r="W20" s="1467"/>
      <c r="X20" s="1467"/>
      <c r="Y20" s="1467" t="s">
        <v>12</v>
      </c>
      <c r="Z20" s="1467"/>
      <c r="AA20" s="1467" t="str">
        <f>IF('入力'!$I$4="","",'入力'!$I$4)</f>
        <v>配施</v>
      </c>
      <c r="AB20" s="1467"/>
      <c r="AC20" s="1467"/>
      <c r="AD20" s="1467"/>
      <c r="AE20" s="1467"/>
      <c r="AF20" s="1467" t="s">
        <v>12</v>
      </c>
      <c r="AG20" s="1467"/>
      <c r="AH20" s="1467">
        <f>IF('入力'!$M$4="","",'入力'!$M$4)</f>
        <v>1</v>
      </c>
      <c r="AI20" s="1467"/>
      <c r="AJ20" s="1467"/>
      <c r="AK20" s="13"/>
      <c r="AL20" s="13"/>
      <c r="AM20" s="13"/>
      <c r="AN20" s="13"/>
      <c r="AO20" s="13"/>
      <c r="AP20" s="13"/>
      <c r="AQ20" s="13"/>
      <c r="AR20" s="13"/>
      <c r="AS20" s="13"/>
      <c r="AT20" s="13"/>
      <c r="AU20" s="13"/>
      <c r="AV20" s="13"/>
      <c r="AW20" s="13"/>
      <c r="AX20" s="13"/>
      <c r="AY20" s="13"/>
      <c r="AZ20" s="13"/>
      <c r="BA20" s="13"/>
      <c r="BB20" s="13"/>
      <c r="BC20" s="13"/>
      <c r="BD20" s="13"/>
      <c r="BE20" s="8"/>
      <c r="BF20" s="8"/>
      <c r="BG20" s="8"/>
      <c r="BH20" s="8"/>
      <c r="BI20" s="8"/>
      <c r="BJ20" s="8"/>
      <c r="BK20" s="8"/>
      <c r="BL20" s="8"/>
      <c r="BM20" s="8"/>
      <c r="BN20" s="8"/>
      <c r="BO20" s="8"/>
      <c r="BP20" s="8"/>
    </row>
    <row r="21" spans="1:68" s="12" customFormat="1" ht="20.25" customHeight="1">
      <c r="A21" s="17"/>
      <c r="B21" s="8"/>
      <c r="C21" s="8"/>
      <c r="D21" s="8"/>
      <c r="E21" s="137"/>
      <c r="F21" s="65"/>
      <c r="G21" s="137"/>
      <c r="H21" s="137"/>
      <c r="I21" s="137"/>
      <c r="J21" s="137"/>
      <c r="K21" s="137"/>
      <c r="L21" s="137"/>
      <c r="M21" s="137"/>
      <c r="N21" s="137"/>
      <c r="O21" s="137"/>
      <c r="P21" s="137"/>
      <c r="Q21" s="137"/>
      <c r="R21" s="149"/>
      <c r="S21" s="13"/>
      <c r="T21" s="137"/>
      <c r="U21" s="137"/>
      <c r="V21" s="137"/>
      <c r="W21" s="137"/>
      <c r="X21" s="137"/>
      <c r="Y21" s="13"/>
      <c r="Z21" s="148"/>
      <c r="AA21" s="148"/>
      <c r="AB21" s="149"/>
      <c r="AC21" s="149"/>
      <c r="AD21" s="149"/>
      <c r="AE21" s="149"/>
      <c r="AF21" s="149"/>
      <c r="AG21" s="149"/>
      <c r="AH21" s="13"/>
      <c r="AI21" s="13"/>
      <c r="AJ21" s="13"/>
      <c r="AK21" s="13"/>
      <c r="AL21" s="13"/>
      <c r="AM21" s="13"/>
      <c r="AN21" s="13"/>
      <c r="AO21" s="13"/>
      <c r="AP21" s="13"/>
      <c r="AQ21" s="13"/>
      <c r="AR21" s="13"/>
      <c r="AS21" s="13"/>
      <c r="AT21" s="13"/>
      <c r="AU21" s="13"/>
      <c r="AV21" s="13"/>
      <c r="AW21" s="13"/>
      <c r="AX21" s="13"/>
      <c r="AY21" s="8"/>
      <c r="AZ21" s="8"/>
      <c r="BA21" s="8"/>
      <c r="BB21" s="8"/>
      <c r="BC21" s="8"/>
      <c r="BD21" s="8"/>
      <c r="BE21" s="8"/>
      <c r="BF21" s="8"/>
      <c r="BG21" s="8"/>
      <c r="BH21" s="8"/>
      <c r="BI21" s="8"/>
      <c r="BJ21" s="8"/>
      <c r="BK21" s="8"/>
      <c r="BL21" s="8"/>
      <c r="BM21" s="8"/>
      <c r="BN21" s="8"/>
      <c r="BO21" s="8"/>
      <c r="BP21" s="8"/>
    </row>
    <row r="22" spans="1:68" s="12" customFormat="1" ht="20.25" customHeight="1">
      <c r="A22" s="17"/>
      <c r="B22" s="8"/>
      <c r="C22" s="8"/>
      <c r="D22" s="8"/>
      <c r="E22" s="13"/>
      <c r="F22" s="1472" t="s">
        <v>748</v>
      </c>
      <c r="G22" s="1434"/>
      <c r="H22" s="1434" t="s">
        <v>1</v>
      </c>
      <c r="I22" s="1434"/>
      <c r="J22" s="1434"/>
      <c r="K22" s="1434"/>
      <c r="L22" s="1434"/>
      <c r="M22" s="1434"/>
      <c r="N22" s="1434"/>
      <c r="O22" s="1434"/>
      <c r="P22" s="1434"/>
      <c r="Q22" s="13"/>
      <c r="R22" s="149" t="s">
        <v>749</v>
      </c>
      <c r="S22" s="13"/>
      <c r="T22" s="1434" t="str">
        <f>IF('入力'!$F$6="","",'入力'!$F$6)</f>
        <v>香芝市</v>
      </c>
      <c r="U22" s="1436"/>
      <c r="V22" s="1436"/>
      <c r="W22" s="1436"/>
      <c r="X22" s="940"/>
      <c r="Y22" s="1476" t="str">
        <f>IF('入力'!$H$6="","",'入力'!$H$6)</f>
        <v>今泉</v>
      </c>
      <c r="Z22" s="1477"/>
      <c r="AA22" s="1477"/>
      <c r="AB22" s="1477"/>
      <c r="AC22" s="1477"/>
      <c r="AD22" s="1477"/>
      <c r="AE22" s="1477"/>
      <c r="AF22" s="1477"/>
      <c r="AG22" s="1477"/>
      <c r="AH22" s="1477"/>
      <c r="AI22" s="1477"/>
      <c r="AJ22" s="1477"/>
      <c r="AK22" s="1477"/>
      <c r="AL22" s="1477"/>
      <c r="AM22" s="1477"/>
      <c r="AN22" s="1477"/>
      <c r="AO22" s="1477"/>
      <c r="AP22" s="1477"/>
      <c r="AQ22" s="1477"/>
      <c r="AR22" s="1477"/>
      <c r="AS22" s="1477"/>
      <c r="AT22" s="1477"/>
      <c r="AU22" s="1477"/>
      <c r="AV22" s="1477"/>
      <c r="AW22" s="1477"/>
      <c r="AX22" s="1477"/>
      <c r="AY22" s="940"/>
      <c r="AZ22" s="940"/>
      <c r="BA22" s="940"/>
      <c r="BB22" s="183"/>
      <c r="BC22" s="183"/>
      <c r="BD22" s="8"/>
      <c r="BE22" s="8"/>
      <c r="BF22" s="8"/>
      <c r="BG22" s="8"/>
      <c r="BH22" s="8"/>
      <c r="BI22" s="8"/>
      <c r="BJ22" s="8"/>
      <c r="BK22" s="8"/>
      <c r="BL22" s="8"/>
      <c r="BM22" s="8"/>
      <c r="BN22" s="8"/>
      <c r="BO22" s="8"/>
      <c r="BP22" s="8"/>
    </row>
    <row r="23" spans="1:68" s="12" customFormat="1" ht="20.25" customHeight="1">
      <c r="A23" s="17"/>
      <c r="B23" s="8"/>
      <c r="C23" s="8"/>
      <c r="D23" s="8"/>
      <c r="E23" s="13"/>
      <c r="F23" s="65"/>
      <c r="G23" s="137"/>
      <c r="H23" s="137"/>
      <c r="I23" s="137"/>
      <c r="J23" s="137"/>
      <c r="K23" s="137"/>
      <c r="L23" s="137"/>
      <c r="M23" s="137"/>
      <c r="N23" s="137"/>
      <c r="O23" s="137"/>
      <c r="P23" s="137"/>
      <c r="Q23" s="13"/>
      <c r="R23" s="149"/>
      <c r="S23" s="13"/>
      <c r="T23" s="137"/>
      <c r="U23" s="137"/>
      <c r="V23" s="137"/>
      <c r="W23" s="137"/>
      <c r="X23" s="184"/>
      <c r="Y23" s="184"/>
      <c r="Z23" s="184"/>
      <c r="AA23" s="184"/>
      <c r="AB23" s="184"/>
      <c r="AC23" s="184"/>
      <c r="AD23" s="184"/>
      <c r="AE23" s="184"/>
      <c r="AF23" s="184"/>
      <c r="AG23" s="184"/>
      <c r="AH23" s="184"/>
      <c r="AI23" s="184"/>
      <c r="AJ23" s="184"/>
      <c r="AK23" s="184"/>
      <c r="AL23" s="184"/>
      <c r="AM23" s="184"/>
      <c r="AN23" s="184"/>
      <c r="AO23" s="184"/>
      <c r="AP23" s="13"/>
      <c r="AQ23" s="13"/>
      <c r="AR23" s="13"/>
      <c r="AS23" s="13"/>
      <c r="AT23" s="13"/>
      <c r="AU23" s="13"/>
      <c r="AV23" s="13"/>
      <c r="AW23" s="13"/>
      <c r="AX23" s="13"/>
      <c r="AY23" s="13"/>
      <c r="AZ23" s="8"/>
      <c r="BA23" s="8"/>
      <c r="BB23" s="8"/>
      <c r="BC23" s="8"/>
      <c r="BD23" s="8"/>
      <c r="BE23" s="8"/>
      <c r="BF23" s="8"/>
      <c r="BG23" s="8"/>
      <c r="BH23" s="8"/>
      <c r="BI23" s="8"/>
      <c r="BJ23" s="8"/>
      <c r="BK23" s="8"/>
      <c r="BL23" s="8"/>
      <c r="BM23" s="8"/>
      <c r="BN23" s="8"/>
      <c r="BO23" s="8"/>
      <c r="BP23" s="8"/>
    </row>
    <row r="24" spans="1:68" s="12" customFormat="1" ht="20.25" customHeight="1">
      <c r="A24" s="17"/>
      <c r="B24" s="8"/>
      <c r="C24" s="8"/>
      <c r="D24" s="8"/>
      <c r="E24" s="13"/>
      <c r="F24" s="1472" t="s">
        <v>37</v>
      </c>
      <c r="G24" s="1434"/>
      <c r="H24" s="1434" t="s">
        <v>2</v>
      </c>
      <c r="I24" s="1872"/>
      <c r="J24" s="1872"/>
      <c r="K24" s="1872"/>
      <c r="L24" s="1872"/>
      <c r="M24" s="1872"/>
      <c r="N24" s="1872"/>
      <c r="O24" s="1872"/>
      <c r="P24" s="1872"/>
      <c r="Q24" s="13"/>
      <c r="R24" s="149" t="s">
        <v>750</v>
      </c>
      <c r="S24" s="13"/>
      <c r="T24" s="1622" t="s">
        <v>5</v>
      </c>
      <c r="U24" s="940"/>
      <c r="V24" s="8"/>
      <c r="W24" s="1434" t="str">
        <f>IF('入力'!$F$10="","",'入力'!$F$10)</f>
        <v>令和</v>
      </c>
      <c r="X24" s="1436"/>
      <c r="Y24" s="1436"/>
      <c r="Z24" s="1438">
        <f>IF('入力'!$H$10="","",'入力'!$H$10)</f>
      </c>
      <c r="AA24" s="1438"/>
      <c r="AB24" s="1467" t="s">
        <v>8</v>
      </c>
      <c r="AC24" s="1467"/>
      <c r="AD24" s="1439">
        <f>IF('入力'!$J$10="","",'入力'!$J$10)</f>
      </c>
      <c r="AE24" s="1439"/>
      <c r="AF24" s="1467" t="s">
        <v>9</v>
      </c>
      <c r="AG24" s="1467"/>
      <c r="AH24" s="1439">
        <f>IF('入力'!$L$10="","",'入力'!$L$10)</f>
      </c>
      <c r="AI24" s="1439"/>
      <c r="AJ24" s="1467" t="s">
        <v>10</v>
      </c>
      <c r="AK24" s="1467"/>
      <c r="AL24" s="13"/>
      <c r="AM24" s="13"/>
      <c r="AN24" s="184"/>
      <c r="AO24" s="184"/>
      <c r="AP24" s="13"/>
      <c r="AQ24" s="13"/>
      <c r="AR24" s="13"/>
      <c r="AS24" s="13"/>
      <c r="AT24" s="13"/>
      <c r="AU24" s="13"/>
      <c r="AV24" s="13"/>
      <c r="AW24" s="13"/>
      <c r="AX24" s="13"/>
      <c r="AY24" s="13"/>
      <c r="AZ24" s="13"/>
      <c r="BA24" s="13"/>
      <c r="BB24" s="13"/>
      <c r="BC24" s="13"/>
      <c r="BD24" s="13"/>
      <c r="BE24" s="8"/>
      <c r="BF24" s="8"/>
      <c r="BG24" s="8"/>
      <c r="BH24" s="8"/>
      <c r="BI24" s="8"/>
      <c r="BJ24" s="8"/>
      <c r="BK24" s="8"/>
      <c r="BL24" s="8"/>
      <c r="BM24" s="8"/>
      <c r="BN24" s="8"/>
      <c r="BO24" s="8"/>
      <c r="BP24" s="8"/>
    </row>
    <row r="25" spans="1:68" s="12" customFormat="1" ht="7.5" customHeight="1">
      <c r="A25" s="17"/>
      <c r="B25" s="8"/>
      <c r="C25" s="8"/>
      <c r="D25" s="8"/>
      <c r="E25" s="13"/>
      <c r="F25" s="65"/>
      <c r="G25" s="137"/>
      <c r="H25" s="137"/>
      <c r="I25" s="137"/>
      <c r="J25" s="137"/>
      <c r="K25" s="137"/>
      <c r="L25" s="137"/>
      <c r="M25" s="137"/>
      <c r="N25" s="137"/>
      <c r="O25" s="137"/>
      <c r="P25" s="137"/>
      <c r="Q25" s="13"/>
      <c r="R25" s="149"/>
      <c r="S25" s="13"/>
      <c r="T25" s="137"/>
      <c r="U25" s="137"/>
      <c r="V25" s="137"/>
      <c r="W25" s="13"/>
      <c r="X25" s="13"/>
      <c r="Y25" s="13"/>
      <c r="Z25" s="13"/>
      <c r="AA25" s="13"/>
      <c r="AB25" s="13"/>
      <c r="AC25" s="13"/>
      <c r="AD25" s="13"/>
      <c r="AE25" s="13"/>
      <c r="AF25" s="13"/>
      <c r="AG25" s="13"/>
      <c r="AH25" s="13"/>
      <c r="AI25" s="13"/>
      <c r="AJ25" s="13"/>
      <c r="AK25" s="13"/>
      <c r="AL25" s="13"/>
      <c r="AM25" s="13"/>
      <c r="AN25" s="184"/>
      <c r="AO25" s="184"/>
      <c r="AP25" s="13"/>
      <c r="AQ25" s="13"/>
      <c r="AR25" s="13"/>
      <c r="AS25" s="13"/>
      <c r="AT25" s="13"/>
      <c r="AU25" s="13"/>
      <c r="AV25" s="13"/>
      <c r="AW25" s="13"/>
      <c r="AX25" s="13"/>
      <c r="AY25" s="13"/>
      <c r="AZ25" s="13"/>
      <c r="BA25" s="13"/>
      <c r="BB25" s="13"/>
      <c r="BC25" s="13"/>
      <c r="BD25" s="13"/>
      <c r="BE25" s="8"/>
      <c r="BF25" s="8"/>
      <c r="BG25" s="8"/>
      <c r="BH25" s="8"/>
      <c r="BI25" s="8"/>
      <c r="BJ25" s="8"/>
      <c r="BK25" s="8"/>
      <c r="BL25" s="8"/>
      <c r="BM25" s="8"/>
      <c r="BN25" s="8"/>
      <c r="BO25" s="8"/>
      <c r="BP25" s="8"/>
    </row>
    <row r="26" spans="1:68" s="12" customFormat="1" ht="20.25" customHeight="1">
      <c r="A26" s="17"/>
      <c r="B26" s="8"/>
      <c r="C26" s="8"/>
      <c r="D26" s="8"/>
      <c r="E26" s="13"/>
      <c r="F26" s="65"/>
      <c r="G26" s="137"/>
      <c r="H26" s="137"/>
      <c r="I26" s="137"/>
      <c r="J26" s="137"/>
      <c r="K26" s="137"/>
      <c r="L26" s="137"/>
      <c r="M26" s="137"/>
      <c r="N26" s="137"/>
      <c r="O26" s="137"/>
      <c r="P26" s="137"/>
      <c r="Q26" s="13"/>
      <c r="R26" s="149"/>
      <c r="S26" s="13"/>
      <c r="T26" s="1622" t="s">
        <v>6</v>
      </c>
      <c r="U26" s="940"/>
      <c r="V26" s="8"/>
      <c r="W26" s="1434" t="str">
        <f>IF('入力'!$F$11="","",'入力'!$F$11)</f>
        <v>令和</v>
      </c>
      <c r="X26" s="1473"/>
      <c r="Y26" s="1473"/>
      <c r="Z26" s="1437">
        <f>IF('入力'!$H$11="","",'入力'!$H$11)</f>
      </c>
      <c r="AA26" s="1437"/>
      <c r="AB26" s="1467" t="s">
        <v>8</v>
      </c>
      <c r="AC26" s="1467"/>
      <c r="AD26" s="1467">
        <f>IF('入力'!$J$11="","",'入力'!$J$11)</f>
      </c>
      <c r="AE26" s="1467"/>
      <c r="AF26" s="1467" t="s">
        <v>9</v>
      </c>
      <c r="AG26" s="1467"/>
      <c r="AH26" s="1467">
        <f>IF('入力'!$L$11="","",'入力'!$L$11)</f>
      </c>
      <c r="AI26" s="1467"/>
      <c r="AJ26" s="1467" t="s">
        <v>10</v>
      </c>
      <c r="AK26" s="1467"/>
      <c r="AL26" s="13"/>
      <c r="AM26" s="13"/>
      <c r="AN26" s="184"/>
      <c r="AO26" s="184"/>
      <c r="AP26" s="13"/>
      <c r="AQ26" s="13"/>
      <c r="AR26" s="13"/>
      <c r="AS26" s="13"/>
      <c r="AT26" s="13"/>
      <c r="AU26" s="13"/>
      <c r="AV26" s="13"/>
      <c r="AW26" s="13"/>
      <c r="AX26" s="13"/>
      <c r="AY26" s="13"/>
      <c r="AZ26" s="13"/>
      <c r="BA26" s="13"/>
      <c r="BB26" s="13"/>
      <c r="BC26" s="13"/>
      <c r="BD26" s="13"/>
      <c r="BE26" s="8"/>
      <c r="BF26" s="8"/>
      <c r="BG26" s="8"/>
      <c r="BH26" s="8"/>
      <c r="BI26" s="8"/>
      <c r="BJ26" s="8"/>
      <c r="BK26" s="8"/>
      <c r="BL26" s="8"/>
      <c r="BM26" s="8"/>
      <c r="BN26" s="8"/>
      <c r="BO26" s="8"/>
      <c r="BP26" s="8"/>
    </row>
    <row r="27" spans="1:68" s="12" customFormat="1" ht="20.25" customHeight="1">
      <c r="A27" s="17"/>
      <c r="B27" s="8"/>
      <c r="C27" s="8"/>
      <c r="D27" s="8"/>
      <c r="E27" s="13"/>
      <c r="F27" s="65"/>
      <c r="G27" s="137"/>
      <c r="H27" s="137"/>
      <c r="I27" s="137"/>
      <c r="J27" s="137"/>
      <c r="K27" s="137"/>
      <c r="L27" s="137"/>
      <c r="M27" s="137"/>
      <c r="N27" s="137"/>
      <c r="O27" s="137"/>
      <c r="P27" s="137"/>
      <c r="Q27" s="13"/>
      <c r="R27" s="149"/>
      <c r="S27" s="13"/>
      <c r="T27" s="137"/>
      <c r="U27" s="137"/>
      <c r="V27" s="137"/>
      <c r="W27" s="137"/>
      <c r="X27" s="184"/>
      <c r="Y27" s="184"/>
      <c r="Z27" s="184"/>
      <c r="AA27" s="184"/>
      <c r="AB27" s="184"/>
      <c r="AC27" s="184"/>
      <c r="AD27" s="184"/>
      <c r="AE27" s="184"/>
      <c r="AF27" s="184"/>
      <c r="AG27" s="184"/>
      <c r="AH27" s="184"/>
      <c r="AI27" s="184"/>
      <c r="AJ27" s="184"/>
      <c r="AK27" s="184"/>
      <c r="AL27" s="184"/>
      <c r="AM27" s="184"/>
      <c r="AN27" s="184"/>
      <c r="AO27" s="184"/>
      <c r="AP27" s="13"/>
      <c r="AQ27" s="13"/>
      <c r="AR27" s="13"/>
      <c r="AS27" s="13"/>
      <c r="AT27" s="13"/>
      <c r="AU27" s="13"/>
      <c r="AV27" s="13"/>
      <c r="AW27" s="13"/>
      <c r="AX27" s="13"/>
      <c r="AY27" s="13"/>
      <c r="AZ27" s="8"/>
      <c r="BA27" s="8"/>
      <c r="BB27" s="8"/>
      <c r="BC27" s="8"/>
      <c r="BD27" s="8"/>
      <c r="BE27" s="8"/>
      <c r="BF27" s="8"/>
      <c r="BG27" s="8"/>
      <c r="BH27" s="8"/>
      <c r="BI27" s="8"/>
      <c r="BJ27" s="8"/>
      <c r="BK27" s="8"/>
      <c r="BL27" s="8"/>
      <c r="BM27" s="8"/>
      <c r="BN27" s="8"/>
      <c r="BO27" s="8"/>
      <c r="BP27" s="8"/>
    </row>
    <row r="28" spans="1:68" s="12" customFormat="1" ht="20.25" customHeight="1">
      <c r="A28" s="17"/>
      <c r="B28" s="8"/>
      <c r="C28" s="8"/>
      <c r="D28" s="8"/>
      <c r="E28" s="13"/>
      <c r="F28" s="1472" t="s">
        <v>751</v>
      </c>
      <c r="G28" s="1434"/>
      <c r="H28" s="1434" t="s">
        <v>752</v>
      </c>
      <c r="I28" s="1872"/>
      <c r="J28" s="1872"/>
      <c r="K28" s="1872"/>
      <c r="L28" s="1872"/>
      <c r="M28" s="1872"/>
      <c r="N28" s="1872"/>
      <c r="O28" s="1872"/>
      <c r="P28" s="1872"/>
      <c r="Q28" s="13"/>
      <c r="R28" s="149" t="s">
        <v>753</v>
      </c>
      <c r="S28" s="13"/>
      <c r="T28" s="1434" t="str">
        <f>IF('入力'!$F$11="","",'入力'!$F$11)</f>
        <v>令和</v>
      </c>
      <c r="U28" s="1473"/>
      <c r="V28" s="1473"/>
      <c r="W28" s="1437"/>
      <c r="X28" s="1437"/>
      <c r="Y28" s="1467" t="s">
        <v>8</v>
      </c>
      <c r="Z28" s="1467"/>
      <c r="AA28" s="1467"/>
      <c r="AB28" s="1467"/>
      <c r="AC28" s="1467" t="s">
        <v>9</v>
      </c>
      <c r="AD28" s="1467"/>
      <c r="AE28" s="1467"/>
      <c r="AF28" s="1467"/>
      <c r="AG28" s="1467" t="s">
        <v>10</v>
      </c>
      <c r="AH28" s="1467"/>
      <c r="AI28" s="13"/>
      <c r="AJ28" s="13"/>
      <c r="AK28" s="13"/>
      <c r="AL28" s="13"/>
      <c r="AM28" s="13"/>
      <c r="AN28" s="184"/>
      <c r="AO28" s="184"/>
      <c r="AP28" s="13"/>
      <c r="AQ28" s="13"/>
      <c r="AR28" s="13"/>
      <c r="AS28" s="13"/>
      <c r="AT28" s="13"/>
      <c r="AU28" s="13"/>
      <c r="AV28" s="13"/>
      <c r="AW28" s="13"/>
      <c r="AX28" s="13"/>
      <c r="AY28" s="13"/>
      <c r="AZ28" s="13"/>
      <c r="BA28" s="13"/>
      <c r="BB28" s="13"/>
      <c r="BC28" s="13"/>
      <c r="BD28" s="13"/>
      <c r="BE28" s="8"/>
      <c r="BF28" s="8"/>
      <c r="BG28" s="8"/>
      <c r="BH28" s="8"/>
      <c r="BI28" s="8"/>
      <c r="BJ28" s="8"/>
      <c r="BK28" s="8"/>
      <c r="BL28" s="8"/>
      <c r="BM28" s="8"/>
      <c r="BN28" s="8"/>
      <c r="BO28" s="8"/>
      <c r="BP28" s="8"/>
    </row>
    <row r="29" spans="1:68" s="12" customFormat="1" ht="20.25" customHeight="1">
      <c r="A29" s="17"/>
      <c r="B29" s="8"/>
      <c r="C29" s="8"/>
      <c r="D29" s="8"/>
      <c r="E29" s="13"/>
      <c r="F29" s="65"/>
      <c r="G29" s="137"/>
      <c r="H29" s="137"/>
      <c r="I29" s="13"/>
      <c r="J29" s="13"/>
      <c r="K29" s="13"/>
      <c r="L29" s="8"/>
      <c r="M29" s="8"/>
      <c r="N29" s="8"/>
      <c r="O29" s="8"/>
      <c r="P29" s="8"/>
      <c r="Q29" s="8"/>
      <c r="R29" s="8"/>
      <c r="S29" s="8"/>
      <c r="T29" s="8"/>
      <c r="U29" s="8"/>
      <c r="V29" s="8"/>
      <c r="W29" s="8"/>
      <c r="X29" s="1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8"/>
      <c r="BE29" s="8"/>
      <c r="BF29" s="8"/>
      <c r="BG29" s="8"/>
      <c r="BH29" s="8"/>
      <c r="BI29" s="8"/>
      <c r="BJ29" s="8"/>
      <c r="BK29" s="8"/>
      <c r="BL29" s="8"/>
      <c r="BM29" s="8"/>
      <c r="BN29" s="8"/>
      <c r="BO29" s="8"/>
      <c r="BP29" s="8"/>
    </row>
    <row r="30" spans="1:68" s="12" customFormat="1" ht="20.25" customHeight="1">
      <c r="A30" s="17"/>
      <c r="B30" s="8"/>
      <c r="C30" s="8"/>
      <c r="D30" s="8"/>
      <c r="E30" s="13"/>
      <c r="F30" s="30"/>
      <c r="G30" s="30"/>
      <c r="H30" s="13"/>
      <c r="I30" s="1434" t="str">
        <f>IF('入力'!$F$11="","",'入力'!$F$11)</f>
        <v>令和</v>
      </c>
      <c r="J30" s="1473"/>
      <c r="K30" s="1473"/>
      <c r="L30" s="1438"/>
      <c r="M30" s="1438"/>
      <c r="N30" s="1439" t="s">
        <v>8</v>
      </c>
      <c r="O30" s="1439"/>
      <c r="P30" s="1439"/>
      <c r="Q30" s="1439"/>
      <c r="R30" s="1439" t="s">
        <v>9</v>
      </c>
      <c r="S30" s="1439"/>
      <c r="T30" s="1439"/>
      <c r="U30" s="1439"/>
      <c r="V30" s="1439" t="s">
        <v>10</v>
      </c>
      <c r="W30" s="1439"/>
      <c r="X30" s="1434" t="s">
        <v>754</v>
      </c>
      <c r="Y30" s="1110"/>
      <c r="Z30" s="1110"/>
      <c r="AA30" s="1110"/>
      <c r="AB30" s="1110"/>
      <c r="AC30" s="1110"/>
      <c r="AD30" s="1110"/>
      <c r="AE30" s="1110"/>
      <c r="AF30" s="1110"/>
      <c r="AG30" s="1110"/>
      <c r="AH30" s="1110"/>
      <c r="AI30" s="1110"/>
      <c r="AJ30" s="1110"/>
      <c r="AK30" s="1110"/>
      <c r="AL30" s="1110"/>
      <c r="AM30" s="1110"/>
      <c r="AN30" s="1110"/>
      <c r="AO30" s="1110"/>
      <c r="AP30" s="1110"/>
      <c r="AQ30" s="1110"/>
      <c r="AR30" s="1110"/>
      <c r="AS30" s="1110"/>
      <c r="AT30" s="1110"/>
      <c r="AU30" s="1110"/>
      <c r="AV30" s="1110"/>
      <c r="AW30" s="1110"/>
      <c r="AX30" s="1110"/>
      <c r="AY30" s="1110"/>
      <c r="AZ30" s="1110"/>
      <c r="BA30" s="1110"/>
      <c r="BB30" s="1110"/>
      <c r="BC30" s="3"/>
      <c r="BD30" s="13"/>
      <c r="BE30" s="13"/>
      <c r="BF30" s="13"/>
      <c r="BG30" s="13"/>
      <c r="BH30" s="13"/>
      <c r="BI30" s="8"/>
      <c r="BJ30" s="8"/>
      <c r="BK30" s="8"/>
      <c r="BL30" s="8"/>
      <c r="BM30" s="8"/>
      <c r="BN30" s="8"/>
      <c r="BO30" s="8"/>
      <c r="BP30" s="8"/>
    </row>
    <row r="31" spans="1:68" s="12" customFormat="1" ht="7.5" customHeight="1">
      <c r="A31" s="17"/>
      <c r="B31" s="8"/>
      <c r="C31" s="8"/>
      <c r="D31" s="8"/>
      <c r="E31" s="13"/>
      <c r="F31" s="65"/>
      <c r="G31" s="137"/>
      <c r="H31" s="137"/>
      <c r="I31" s="138"/>
      <c r="J31" s="138"/>
      <c r="K31" s="138"/>
      <c r="L31" s="138"/>
      <c r="M31" s="138"/>
      <c r="N31" s="138"/>
      <c r="O31" s="138"/>
      <c r="P31" s="138"/>
      <c r="Q31" s="13"/>
      <c r="R31" s="149"/>
      <c r="S31" s="13"/>
      <c r="T31" s="13"/>
      <c r="U31" s="13"/>
      <c r="V31" s="13"/>
      <c r="W31" s="13"/>
      <c r="X31" s="13"/>
      <c r="Y31" s="13"/>
      <c r="Z31" s="13"/>
      <c r="AA31" s="13"/>
      <c r="AB31" s="13"/>
      <c r="AC31" s="13"/>
      <c r="AD31" s="13"/>
      <c r="AE31" s="13"/>
      <c r="AF31" s="13"/>
      <c r="AG31" s="13"/>
      <c r="AH31" s="13"/>
      <c r="AI31" s="184"/>
      <c r="AJ31" s="184"/>
      <c r="AK31" s="184"/>
      <c r="AL31" s="184"/>
      <c r="AM31" s="184"/>
      <c r="AN31" s="184"/>
      <c r="AO31" s="184"/>
      <c r="AP31" s="13"/>
      <c r="AQ31" s="13"/>
      <c r="AR31" s="13"/>
      <c r="AS31" s="13"/>
      <c r="AT31" s="13"/>
      <c r="AU31" s="13"/>
      <c r="AV31" s="13"/>
      <c r="AW31" s="13"/>
      <c r="AX31" s="13"/>
      <c r="AY31" s="13"/>
      <c r="AZ31" s="8"/>
      <c r="BA31" s="8"/>
      <c r="BB31" s="8"/>
      <c r="BC31" s="8"/>
      <c r="BD31" s="8"/>
      <c r="BE31" s="8"/>
      <c r="BF31" s="8"/>
      <c r="BG31" s="8"/>
      <c r="BH31" s="8"/>
      <c r="BI31" s="8"/>
      <c r="BJ31" s="8"/>
      <c r="BK31" s="8"/>
      <c r="BL31" s="8"/>
      <c r="BM31" s="8"/>
      <c r="BN31" s="8"/>
      <c r="BO31" s="8"/>
      <c r="BP31" s="8"/>
    </row>
    <row r="32" spans="1:68" s="12" customFormat="1" ht="20.25" customHeight="1">
      <c r="A32" s="17"/>
      <c r="B32" s="8"/>
      <c r="C32" s="8"/>
      <c r="D32" s="8"/>
      <c r="E32" s="13"/>
      <c r="F32" s="30"/>
      <c r="G32" s="30"/>
      <c r="H32" s="1434" t="s">
        <v>755</v>
      </c>
      <c r="I32" s="1109"/>
      <c r="J32" s="1109"/>
      <c r="K32" s="1109"/>
      <c r="L32" s="1109"/>
      <c r="M32" s="1109"/>
      <c r="N32" s="1471"/>
      <c r="O32" s="1471"/>
      <c r="P32" s="1471"/>
      <c r="Q32" s="1471"/>
      <c r="R32" s="149"/>
      <c r="S32" s="13"/>
      <c r="T32" s="137"/>
      <c r="U32" s="137"/>
      <c r="V32" s="137"/>
      <c r="W32" s="149"/>
      <c r="X32" s="149"/>
      <c r="Y32" s="149"/>
      <c r="Z32" s="149"/>
      <c r="AA32" s="149"/>
      <c r="AB32" s="149"/>
      <c r="AC32" s="149"/>
      <c r="AD32" s="149"/>
      <c r="AE32" s="149"/>
      <c r="AF32" s="149"/>
      <c r="AG32" s="149"/>
      <c r="AH32" s="149"/>
      <c r="AI32" s="184"/>
      <c r="AJ32" s="184"/>
      <c r="AK32" s="184"/>
      <c r="AL32" s="184"/>
      <c r="AM32" s="184"/>
      <c r="AN32" s="184"/>
      <c r="AO32" s="184"/>
      <c r="AP32" s="13"/>
      <c r="AQ32" s="13"/>
      <c r="AR32" s="13"/>
      <c r="AS32" s="13"/>
      <c r="AT32" s="13"/>
      <c r="AU32" s="13"/>
      <c r="AV32" s="13"/>
      <c r="AW32" s="13"/>
      <c r="AX32" s="13"/>
      <c r="AY32" s="13"/>
      <c r="AZ32" s="8"/>
      <c r="BA32" s="8"/>
      <c r="BB32" s="8"/>
      <c r="BC32" s="8"/>
      <c r="BD32" s="8"/>
      <c r="BE32" s="8"/>
      <c r="BF32" s="8"/>
      <c r="BG32" s="8"/>
      <c r="BH32" s="8"/>
      <c r="BI32" s="8"/>
      <c r="BJ32" s="8"/>
      <c r="BK32" s="8"/>
      <c r="BL32" s="8"/>
      <c r="BM32" s="8"/>
      <c r="BN32" s="8"/>
      <c r="BO32" s="8"/>
      <c r="BP32" s="8"/>
    </row>
    <row r="33" spans="1:68" s="12" customFormat="1" ht="20.25" customHeight="1">
      <c r="A33" s="17"/>
      <c r="B33" s="8"/>
      <c r="C33" s="8"/>
      <c r="D33" s="8"/>
      <c r="E33" s="13"/>
      <c r="F33" s="65"/>
      <c r="G33" s="137"/>
      <c r="H33" s="137"/>
      <c r="I33" s="138"/>
      <c r="J33" s="138"/>
      <c r="K33" s="138"/>
      <c r="L33" s="138"/>
      <c r="M33" s="138"/>
      <c r="N33" s="138"/>
      <c r="O33" s="138"/>
      <c r="P33" s="138"/>
      <c r="Q33" s="13"/>
      <c r="R33" s="149"/>
      <c r="S33" s="13"/>
      <c r="T33" s="13"/>
      <c r="U33" s="13"/>
      <c r="V33" s="13"/>
      <c r="W33" s="13"/>
      <c r="X33" s="13"/>
      <c r="Y33" s="13"/>
      <c r="Z33" s="13"/>
      <c r="AA33" s="13"/>
      <c r="AB33" s="13"/>
      <c r="AC33" s="13"/>
      <c r="AD33" s="13"/>
      <c r="AE33" s="13"/>
      <c r="AF33" s="13"/>
      <c r="AG33" s="13"/>
      <c r="AH33" s="13"/>
      <c r="AI33" s="184"/>
      <c r="AJ33" s="184"/>
      <c r="AK33" s="184"/>
      <c r="AL33" s="184"/>
      <c r="AM33" s="184"/>
      <c r="AN33" s="184"/>
      <c r="AO33" s="184"/>
      <c r="AP33" s="13"/>
      <c r="AQ33" s="13"/>
      <c r="AR33" s="13"/>
      <c r="AS33" s="13"/>
      <c r="AT33" s="13"/>
      <c r="AU33" s="13"/>
      <c r="AV33" s="13"/>
      <c r="AW33" s="13"/>
      <c r="AX33" s="13"/>
      <c r="AY33" s="13"/>
      <c r="AZ33" s="8"/>
      <c r="BA33" s="8"/>
      <c r="BB33" s="8"/>
      <c r="BC33" s="8"/>
      <c r="BD33" s="8"/>
      <c r="BE33" s="8"/>
      <c r="BF33" s="8"/>
      <c r="BG33" s="8"/>
      <c r="BH33" s="8"/>
      <c r="BI33" s="8"/>
      <c r="BJ33" s="8"/>
      <c r="BK33" s="8"/>
      <c r="BL33" s="8"/>
      <c r="BM33" s="8"/>
      <c r="BN33" s="8"/>
      <c r="BO33" s="8"/>
      <c r="BP33" s="8"/>
    </row>
    <row r="34" spans="1:68" s="12" customFormat="1" ht="20.25" customHeight="1">
      <c r="A34" s="17"/>
      <c r="B34" s="8"/>
      <c r="C34" s="8"/>
      <c r="D34" s="8"/>
      <c r="E34" s="13"/>
      <c r="F34" s="65"/>
      <c r="G34" s="137"/>
      <c r="H34" s="137"/>
      <c r="I34" s="138"/>
      <c r="J34" s="138"/>
      <c r="K34" s="138"/>
      <c r="L34" s="138"/>
      <c r="M34" s="138"/>
      <c r="N34" s="138"/>
      <c r="O34" s="138"/>
      <c r="P34" s="138"/>
      <c r="Q34" s="13"/>
      <c r="R34" s="149"/>
      <c r="S34" s="13"/>
      <c r="T34" s="137"/>
      <c r="U34" s="137"/>
      <c r="V34" s="137"/>
      <c r="W34" s="149"/>
      <c r="X34" s="149"/>
      <c r="Y34" s="149"/>
      <c r="Z34" s="149"/>
      <c r="AA34" s="149"/>
      <c r="AB34" s="13"/>
      <c r="AC34" s="13"/>
      <c r="AD34" s="13"/>
      <c r="AE34" s="13"/>
      <c r="AF34" s="13"/>
      <c r="AG34" s="13"/>
      <c r="AH34" s="13"/>
      <c r="AI34" s="137"/>
      <c r="AJ34" s="137"/>
      <c r="AK34" s="13"/>
      <c r="AL34" s="13"/>
      <c r="AM34" s="13"/>
      <c r="AN34" s="13"/>
      <c r="AO34" s="13"/>
      <c r="AP34" s="13"/>
      <c r="AQ34" s="150"/>
      <c r="AR34" s="150"/>
      <c r="AS34" s="150"/>
      <c r="AT34" s="150"/>
      <c r="AU34" s="150"/>
      <c r="AV34" s="150"/>
      <c r="AW34" s="150"/>
      <c r="AX34" s="150"/>
      <c r="AY34" s="150"/>
      <c r="AZ34" s="150"/>
      <c r="BA34" s="150"/>
      <c r="BB34" s="149"/>
      <c r="BC34" s="149"/>
      <c r="BD34" s="8"/>
      <c r="BE34" s="8"/>
      <c r="BF34" s="8"/>
      <c r="BG34" s="8"/>
      <c r="BH34" s="8"/>
      <c r="BI34" s="8"/>
      <c r="BJ34" s="8"/>
      <c r="BK34" s="8"/>
      <c r="BL34" s="8"/>
      <c r="BM34" s="8"/>
      <c r="BN34" s="8"/>
      <c r="BO34" s="8"/>
      <c r="BP34" s="8"/>
    </row>
    <row r="35" spans="1:68" s="12" customFormat="1" ht="18" customHeight="1">
      <c r="A35" s="17"/>
      <c r="B35" s="8"/>
      <c r="C35" s="8"/>
      <c r="D35" s="8"/>
      <c r="E35" s="13"/>
      <c r="F35" s="65"/>
      <c r="G35" s="137"/>
      <c r="H35" s="137"/>
      <c r="I35" s="30"/>
      <c r="J35" s="30"/>
      <c r="K35" s="30"/>
      <c r="L35" s="30"/>
      <c r="M35" s="30"/>
      <c r="N35" s="30"/>
      <c r="O35" s="30"/>
      <c r="P35" s="30"/>
      <c r="Q35" s="30"/>
      <c r="R35" s="30"/>
      <c r="S35" s="30"/>
      <c r="T35" s="30"/>
      <c r="U35" s="30"/>
      <c r="V35" s="30"/>
      <c r="W35" s="30"/>
      <c r="X35" s="30"/>
      <c r="Y35" s="30"/>
      <c r="Z35" s="30"/>
      <c r="AA35" s="30"/>
      <c r="AB35" s="13"/>
      <c r="AC35" s="13"/>
      <c r="AD35" s="13"/>
      <c r="AE35" s="13"/>
      <c r="AF35" s="13"/>
      <c r="AG35" s="3"/>
      <c r="AH35" s="3"/>
      <c r="AI35" s="3"/>
      <c r="AJ35" s="3"/>
      <c r="AK35" s="183"/>
      <c r="AL35" s="183"/>
      <c r="AM35" s="13"/>
      <c r="AN35" s="153"/>
      <c r="AO35" s="153"/>
      <c r="AP35" s="153"/>
      <c r="AQ35" s="153"/>
      <c r="AR35" s="153"/>
      <c r="AS35" s="153"/>
      <c r="AT35" s="153"/>
      <c r="AU35" s="153"/>
      <c r="AV35" s="153"/>
      <c r="AW35" s="153"/>
      <c r="AX35" s="153"/>
      <c r="AY35" s="153"/>
      <c r="AZ35" s="153"/>
      <c r="BA35" s="153"/>
      <c r="BB35" s="3"/>
      <c r="BC35" s="3"/>
      <c r="BD35" s="8"/>
      <c r="BE35" s="8"/>
      <c r="BF35" s="8"/>
      <c r="BG35" s="8"/>
      <c r="BH35" s="8"/>
      <c r="BI35" s="8"/>
      <c r="BJ35" s="8"/>
      <c r="BK35" s="8"/>
      <c r="BL35" s="8"/>
      <c r="BM35" s="8"/>
      <c r="BN35" s="8"/>
      <c r="BO35" s="8"/>
      <c r="BP35" s="8"/>
    </row>
    <row r="36" spans="1:68" s="24" customFormat="1" ht="18" customHeight="1">
      <c r="A36" s="221"/>
      <c r="B36" s="2"/>
      <c r="C36" s="8"/>
      <c r="D36" s="8"/>
      <c r="E36" s="13"/>
      <c r="F36" s="13"/>
      <c r="G36" s="13"/>
      <c r="H36" s="13"/>
      <c r="I36" s="13"/>
      <c r="J36" s="13"/>
      <c r="K36" s="13"/>
      <c r="L36" s="13"/>
      <c r="M36" s="13"/>
      <c r="N36" s="13"/>
      <c r="O36" s="13"/>
      <c r="P36" s="13"/>
      <c r="Q36" s="137"/>
      <c r="R36" s="137"/>
      <c r="S36" s="137"/>
      <c r="T36" s="137"/>
      <c r="U36" s="137"/>
      <c r="V36" s="137"/>
      <c r="W36" s="137"/>
      <c r="X36" s="137"/>
      <c r="Y36" s="137"/>
      <c r="Z36" s="137"/>
      <c r="AA36" s="137"/>
      <c r="AB36" s="13"/>
      <c r="AC36" s="13"/>
      <c r="AD36" s="13"/>
      <c r="AE36" s="13"/>
      <c r="AF36" s="13"/>
      <c r="AG36" s="13"/>
      <c r="AH36" s="13"/>
      <c r="AI36" s="13"/>
      <c r="AJ36" s="3"/>
      <c r="AK36" s="13"/>
      <c r="AL36" s="13"/>
      <c r="AM36" s="13"/>
      <c r="AN36" s="153"/>
      <c r="AO36" s="153"/>
      <c r="AP36" s="153"/>
      <c r="AQ36" s="153"/>
      <c r="AR36" s="153"/>
      <c r="AS36" s="153"/>
      <c r="AT36" s="153"/>
      <c r="AU36" s="153"/>
      <c r="AV36" s="153"/>
      <c r="AW36" s="153"/>
      <c r="AX36" s="153"/>
      <c r="AY36" s="153"/>
      <c r="AZ36" s="153"/>
      <c r="BA36" s="153"/>
      <c r="BB36" s="153"/>
      <c r="BC36" s="153"/>
      <c r="BD36" s="8"/>
      <c r="BE36" s="8"/>
      <c r="BF36" s="8"/>
      <c r="BG36" s="8"/>
      <c r="BH36" s="8"/>
      <c r="BI36" s="8"/>
      <c r="BJ36" s="8"/>
      <c r="BK36" s="8"/>
      <c r="BL36" s="8"/>
      <c r="BM36" s="8"/>
      <c r="BN36" s="8"/>
      <c r="BO36" s="8"/>
      <c r="BP36" s="8"/>
    </row>
    <row r="37" spans="1:68" s="24" customFormat="1" ht="18" customHeight="1">
      <c r="A37" s="221"/>
      <c r="B37" s="2"/>
      <c r="C37" s="8"/>
      <c r="D37" s="8"/>
      <c r="E37" s="13"/>
      <c r="F37" s="13"/>
      <c r="G37" s="13"/>
      <c r="H37" s="13"/>
      <c r="I37" s="13"/>
      <c r="J37" s="13"/>
      <c r="K37" s="13"/>
      <c r="L37" s="13"/>
      <c r="M37" s="13"/>
      <c r="N37" s="13"/>
      <c r="O37" s="13"/>
      <c r="P37" s="13"/>
      <c r="Q37" s="137"/>
      <c r="R37" s="137"/>
      <c r="S37" s="137"/>
      <c r="T37" s="137"/>
      <c r="U37" s="137"/>
      <c r="V37" s="137"/>
      <c r="W37" s="137"/>
      <c r="X37" s="137"/>
      <c r="Y37" s="137"/>
      <c r="Z37" s="137"/>
      <c r="AA37" s="137"/>
      <c r="AB37" s="3"/>
      <c r="AC37" s="3"/>
      <c r="AD37" s="3"/>
      <c r="AE37" s="13"/>
      <c r="AF37" s="13"/>
      <c r="AG37" s="13"/>
      <c r="AH37" s="13"/>
      <c r="AI37" s="13"/>
      <c r="AJ37" s="3"/>
      <c r="AK37" s="13"/>
      <c r="AL37" s="13"/>
      <c r="AM37" s="8"/>
      <c r="AN37" s="8"/>
      <c r="AO37" s="8"/>
      <c r="AP37" s="8"/>
      <c r="AQ37" s="8"/>
      <c r="AR37" s="8"/>
      <c r="AS37" s="185"/>
      <c r="AT37" s="272"/>
      <c r="AU37" s="272"/>
      <c r="AV37" s="272"/>
      <c r="AW37" s="272"/>
      <c r="AX37" s="272"/>
      <c r="AY37" s="272"/>
      <c r="AZ37" s="868"/>
      <c r="BA37" s="868"/>
      <c r="BB37" s="868"/>
      <c r="BC37" s="868"/>
      <c r="BD37" s="13"/>
      <c r="BE37" s="13"/>
      <c r="BF37" s="13"/>
      <c r="BG37" s="13"/>
      <c r="BH37" s="8"/>
      <c r="BI37" s="8"/>
      <c r="BJ37" s="8"/>
      <c r="BK37" s="8"/>
      <c r="BL37" s="8"/>
      <c r="BM37" s="8"/>
      <c r="BN37" s="8"/>
      <c r="BO37" s="8"/>
      <c r="BP37" s="8"/>
    </row>
    <row r="38" spans="1:68" s="24" customFormat="1" ht="18" customHeight="1">
      <c r="A38" s="221"/>
      <c r="B38" s="2"/>
      <c r="C38" s="8"/>
      <c r="D38" s="8"/>
      <c r="E38" s="13"/>
      <c r="F38" s="13"/>
      <c r="G38" s="13"/>
      <c r="H38" s="13"/>
      <c r="I38" s="13"/>
      <c r="J38" s="13"/>
      <c r="K38" s="13"/>
      <c r="L38" s="13"/>
      <c r="M38" s="13"/>
      <c r="N38" s="13"/>
      <c r="O38" s="13"/>
      <c r="P38" s="13"/>
      <c r="Q38" s="137"/>
      <c r="R38" s="137"/>
      <c r="S38" s="137"/>
      <c r="T38" s="137"/>
      <c r="U38" s="137"/>
      <c r="V38" s="137"/>
      <c r="W38" s="137"/>
      <c r="X38" s="137"/>
      <c r="Y38" s="137"/>
      <c r="Z38" s="137"/>
      <c r="AA38" s="137"/>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49"/>
      <c r="BH38" s="8"/>
      <c r="BI38" s="8"/>
      <c r="BJ38" s="8"/>
      <c r="BK38" s="8"/>
      <c r="BL38" s="8"/>
      <c r="BM38" s="8"/>
      <c r="BN38" s="8"/>
      <c r="BO38" s="8"/>
      <c r="BP38" s="8"/>
    </row>
    <row r="39" spans="1:68" s="24" customFormat="1" ht="18" customHeight="1">
      <c r="A39" s="221"/>
      <c r="B39" s="2"/>
      <c r="C39" s="8"/>
      <c r="D39" s="8"/>
      <c r="E39" s="13"/>
      <c r="F39" s="13"/>
      <c r="G39" s="13"/>
      <c r="H39" s="13"/>
      <c r="I39" s="13"/>
      <c r="J39" s="13"/>
      <c r="K39" s="13"/>
      <c r="L39" s="13"/>
      <c r="M39" s="13"/>
      <c r="N39" s="13"/>
      <c r="O39" s="13"/>
      <c r="P39" s="13"/>
      <c r="Q39" s="137"/>
      <c r="R39" s="137"/>
      <c r="S39" s="137"/>
      <c r="T39" s="137"/>
      <c r="U39" s="137"/>
      <c r="V39" s="137"/>
      <c r="W39" s="137"/>
      <c r="X39" s="137"/>
      <c r="Y39" s="137"/>
      <c r="Z39" s="137"/>
      <c r="AA39" s="137"/>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49"/>
      <c r="BG39" s="149"/>
      <c r="BH39" s="8"/>
      <c r="BI39" s="8"/>
      <c r="BJ39" s="8"/>
      <c r="BK39" s="8"/>
      <c r="BL39" s="8"/>
      <c r="BM39" s="8"/>
      <c r="BN39" s="8"/>
      <c r="BO39" s="8"/>
      <c r="BP39" s="8"/>
    </row>
    <row r="40" spans="1:68" s="24" customFormat="1" ht="18" customHeight="1">
      <c r="A40" s="221"/>
      <c r="B40" s="2"/>
      <c r="C40" s="8"/>
      <c r="D40" s="8"/>
      <c r="E40" s="13"/>
      <c r="F40" s="13"/>
      <c r="G40" s="13"/>
      <c r="H40" s="13"/>
      <c r="I40" s="13"/>
      <c r="J40" s="13"/>
      <c r="K40" s="13"/>
      <c r="L40" s="13"/>
      <c r="M40" s="13"/>
      <c r="N40" s="13"/>
      <c r="O40" s="13"/>
      <c r="P40" s="13"/>
      <c r="Q40" s="137"/>
      <c r="R40" s="137"/>
      <c r="S40" s="137"/>
      <c r="T40" s="137"/>
      <c r="U40" s="137"/>
      <c r="V40" s="137"/>
      <c r="W40" s="137"/>
      <c r="X40" s="137"/>
      <c r="Y40" s="137"/>
      <c r="Z40" s="137"/>
      <c r="AA40" s="137"/>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49"/>
      <c r="BG40" s="149"/>
      <c r="BH40" s="8"/>
      <c r="BI40" s="8"/>
      <c r="BJ40" s="8"/>
      <c r="BK40" s="8"/>
      <c r="BL40" s="8"/>
      <c r="BM40" s="8"/>
      <c r="BN40" s="8"/>
      <c r="BO40" s="8"/>
      <c r="BP40" s="8"/>
    </row>
    <row r="41" spans="1:68" s="24" customFormat="1" ht="18" customHeight="1">
      <c r="A41" s="221"/>
      <c r="B41" s="2"/>
      <c r="C41" s="8"/>
      <c r="D41" s="8"/>
      <c r="E41" s="13"/>
      <c r="F41" s="13"/>
      <c r="G41" s="13"/>
      <c r="H41" s="13"/>
      <c r="I41" s="13"/>
      <c r="J41" s="13"/>
      <c r="K41" s="13"/>
      <c r="L41" s="13"/>
      <c r="M41" s="13"/>
      <c r="N41" s="13"/>
      <c r="O41" s="13"/>
      <c r="P41" s="13"/>
      <c r="Q41" s="137"/>
      <c r="R41" s="137"/>
      <c r="S41" s="137"/>
      <c r="T41" s="137"/>
      <c r="U41" s="137"/>
      <c r="V41" s="137"/>
      <c r="W41" s="137"/>
      <c r="X41" s="137"/>
      <c r="Y41" s="137"/>
      <c r="Z41" s="137"/>
      <c r="AA41" s="137"/>
      <c r="AB41" s="13"/>
      <c r="AC41" s="13"/>
      <c r="AD41" s="13"/>
      <c r="AE41" s="13"/>
      <c r="AF41" s="13"/>
      <c r="AG41" s="13"/>
      <c r="AH41" s="13"/>
      <c r="AI41" s="13"/>
      <c r="AJ41" s="13"/>
      <c r="AK41" s="13"/>
      <c r="AL41" s="13"/>
      <c r="AM41" s="13"/>
      <c r="AN41" s="13"/>
      <c r="AO41" s="13"/>
      <c r="AP41" s="13"/>
      <c r="AQ41" s="13"/>
      <c r="AR41" s="13"/>
      <c r="AS41" s="137"/>
      <c r="AT41" s="137"/>
      <c r="AU41" s="137"/>
      <c r="AV41" s="149"/>
      <c r="AW41" s="149"/>
      <c r="AX41" s="149"/>
      <c r="AY41" s="149"/>
      <c r="AZ41" s="149"/>
      <c r="BA41" s="149"/>
      <c r="BB41" s="149"/>
      <c r="BC41" s="149"/>
      <c r="BD41" s="149"/>
      <c r="BE41" s="149"/>
      <c r="BF41" s="149"/>
      <c r="BG41" s="149"/>
      <c r="BH41" s="8"/>
      <c r="BI41" s="8"/>
      <c r="BJ41" s="8"/>
      <c r="BK41" s="8"/>
      <c r="BL41" s="8"/>
      <c r="BM41" s="8"/>
      <c r="BN41" s="8"/>
      <c r="BO41" s="8"/>
      <c r="BP41" s="8"/>
    </row>
    <row r="42" spans="1:68" s="24" customFormat="1" ht="18" customHeight="1">
      <c r="A42" s="221"/>
      <c r="B42" s="2"/>
      <c r="C42" s="8"/>
      <c r="D42" s="8"/>
      <c r="E42" s="13"/>
      <c r="F42" s="13"/>
      <c r="G42" s="13"/>
      <c r="H42" s="8"/>
      <c r="I42" s="8"/>
      <c r="J42" s="8"/>
      <c r="K42" s="8"/>
      <c r="L42" s="8"/>
      <c r="M42" s="8"/>
      <c r="N42" s="8"/>
      <c r="O42" s="8"/>
      <c r="P42" s="8"/>
      <c r="Q42" s="8"/>
      <c r="R42" s="8"/>
      <c r="S42" s="8"/>
      <c r="T42" s="137"/>
      <c r="U42" s="137"/>
      <c r="V42" s="137"/>
      <c r="W42" s="137"/>
      <c r="X42" s="137"/>
      <c r="Y42" s="137"/>
      <c r="Z42" s="137"/>
      <c r="AA42" s="137"/>
      <c r="AB42" s="13"/>
      <c r="AC42" s="13"/>
      <c r="AD42" s="13"/>
      <c r="AE42" s="13"/>
      <c r="AF42" s="13"/>
      <c r="AG42" s="13"/>
      <c r="AH42" s="13"/>
      <c r="AI42" s="13"/>
      <c r="AJ42" s="13"/>
      <c r="AK42" s="13"/>
      <c r="AL42" s="13"/>
      <c r="AM42" s="13"/>
      <c r="AN42" s="13"/>
      <c r="AO42" s="13"/>
      <c r="AP42" s="13"/>
      <c r="AQ42" s="13"/>
      <c r="AR42" s="13"/>
      <c r="AS42" s="137"/>
      <c r="AT42" s="137"/>
      <c r="AU42" s="137"/>
      <c r="AV42" s="149"/>
      <c r="AW42" s="149"/>
      <c r="AX42" s="149"/>
      <c r="AY42" s="149"/>
      <c r="AZ42" s="149"/>
      <c r="BA42" s="149"/>
      <c r="BB42" s="149"/>
      <c r="BC42" s="149"/>
      <c r="BD42" s="149"/>
      <c r="BE42" s="149"/>
      <c r="BF42" s="149"/>
      <c r="BG42" s="149"/>
      <c r="BH42" s="8"/>
      <c r="BI42" s="8"/>
      <c r="BJ42" s="8"/>
      <c r="BK42" s="8"/>
      <c r="BL42" s="8"/>
      <c r="BM42" s="8"/>
      <c r="BN42" s="8"/>
      <c r="BO42" s="8"/>
      <c r="BP42" s="8"/>
    </row>
    <row r="43" spans="1:68" s="24" customFormat="1" ht="18" customHeight="1">
      <c r="A43" s="221"/>
      <c r="B43" s="2"/>
      <c r="C43" s="8"/>
      <c r="D43" s="8"/>
      <c r="E43" s="13"/>
      <c r="F43" s="13"/>
      <c r="G43" s="13"/>
      <c r="H43" s="106"/>
      <c r="I43" s="106"/>
      <c r="J43" s="106"/>
      <c r="K43" s="218"/>
      <c r="L43" s="229"/>
      <c r="M43" s="106"/>
      <c r="N43" s="106"/>
      <c r="O43" s="106"/>
      <c r="P43" s="106"/>
      <c r="Q43" s="106"/>
      <c r="R43" s="106"/>
      <c r="S43" s="106"/>
      <c r="T43" s="137"/>
      <c r="U43" s="137"/>
      <c r="V43" s="137"/>
      <c r="W43" s="137"/>
      <c r="X43" s="137"/>
      <c r="Y43" s="137"/>
      <c r="Z43" s="137"/>
      <c r="AA43" s="137"/>
      <c r="AB43" s="13"/>
      <c r="AC43" s="13"/>
      <c r="AD43" s="13"/>
      <c r="AE43" s="13"/>
      <c r="AF43" s="13"/>
      <c r="AG43" s="13"/>
      <c r="AH43" s="13"/>
      <c r="AI43" s="13"/>
      <c r="AJ43" s="13"/>
      <c r="AK43" s="13"/>
      <c r="AL43" s="13"/>
      <c r="AM43" s="13"/>
      <c r="AN43" s="13"/>
      <c r="AO43" s="13"/>
      <c r="AP43" s="13"/>
      <c r="AQ43" s="13"/>
      <c r="AR43" s="13"/>
      <c r="AS43" s="137"/>
      <c r="AT43" s="137"/>
      <c r="AU43" s="137"/>
      <c r="AV43" s="149"/>
      <c r="AW43" s="149"/>
      <c r="AX43" s="149"/>
      <c r="AY43" s="149"/>
      <c r="AZ43" s="149"/>
      <c r="BA43" s="149"/>
      <c r="BB43" s="149"/>
      <c r="BC43" s="149"/>
      <c r="BD43" s="149"/>
      <c r="BE43" s="149"/>
      <c r="BF43" s="149"/>
      <c r="BG43" s="149"/>
      <c r="BH43" s="8"/>
      <c r="BI43" s="8"/>
      <c r="BJ43" s="8"/>
      <c r="BK43" s="8"/>
      <c r="BL43" s="8"/>
      <c r="BM43" s="8"/>
      <c r="BN43" s="8"/>
      <c r="BO43" s="8"/>
      <c r="BP43" s="8"/>
    </row>
    <row r="44" spans="1:68" s="24" customFormat="1" ht="18" customHeight="1">
      <c r="A44" s="221"/>
      <c r="B44" s="2"/>
      <c r="C44" s="8"/>
      <c r="D44" s="8"/>
      <c r="E44" s="13"/>
      <c r="F44" s="13"/>
      <c r="G44" s="13"/>
      <c r="H44" s="13"/>
      <c r="I44" s="13"/>
      <c r="J44" s="13"/>
      <c r="K44" s="13"/>
      <c r="L44" s="13"/>
      <c r="M44" s="13"/>
      <c r="N44" s="13"/>
      <c r="O44" s="13"/>
      <c r="P44" s="13"/>
      <c r="Q44" s="137"/>
      <c r="R44" s="137"/>
      <c r="S44" s="137"/>
      <c r="T44" s="137"/>
      <c r="U44" s="137"/>
      <c r="V44" s="137"/>
      <c r="W44" s="137"/>
      <c r="X44" s="137"/>
      <c r="Y44" s="137"/>
      <c r="Z44" s="137"/>
      <c r="AA44" s="137"/>
      <c r="AB44" s="13"/>
      <c r="AC44" s="13"/>
      <c r="AD44" s="13"/>
      <c r="AE44" s="13"/>
      <c r="AF44" s="13"/>
      <c r="AG44" s="13"/>
      <c r="AH44" s="13"/>
      <c r="AI44" s="13"/>
      <c r="AJ44" s="13"/>
      <c r="AK44" s="13"/>
      <c r="AL44" s="13"/>
      <c r="AM44" s="13"/>
      <c r="AN44" s="13"/>
      <c r="AO44" s="13"/>
      <c r="AP44" s="13"/>
      <c r="AQ44" s="13"/>
      <c r="AR44" s="13"/>
      <c r="AS44" s="137"/>
      <c r="AT44" s="137"/>
      <c r="AU44" s="137"/>
      <c r="AV44" s="149"/>
      <c r="AW44" s="149"/>
      <c r="AX44" s="149"/>
      <c r="AY44" s="149"/>
      <c r="AZ44" s="149"/>
      <c r="BA44" s="149"/>
      <c r="BB44" s="149"/>
      <c r="BC44" s="149"/>
      <c r="BD44" s="149"/>
      <c r="BE44" s="149"/>
      <c r="BF44" s="149"/>
      <c r="BG44" s="149"/>
      <c r="BH44" s="8"/>
      <c r="BI44" s="8"/>
      <c r="BJ44" s="8"/>
      <c r="BK44" s="8"/>
      <c r="BL44" s="8"/>
      <c r="BM44" s="8"/>
      <c r="BN44" s="8"/>
      <c r="BO44" s="8"/>
      <c r="BP44" s="8"/>
    </row>
    <row r="45" spans="1:68" s="24" customFormat="1" ht="18" customHeight="1">
      <c r="A45" s="221"/>
      <c r="B45" s="2"/>
      <c r="C45" s="8"/>
      <c r="D45" s="8"/>
      <c r="E45" s="13"/>
      <c r="F45" s="13"/>
      <c r="G45" s="13"/>
      <c r="H45" s="13"/>
      <c r="I45" s="13"/>
      <c r="J45" s="13"/>
      <c r="K45" s="13"/>
      <c r="L45" s="13"/>
      <c r="M45" s="13"/>
      <c r="N45" s="13"/>
      <c r="O45" s="13"/>
      <c r="P45" s="13"/>
      <c r="Q45" s="137"/>
      <c r="R45" s="137"/>
      <c r="S45" s="137"/>
      <c r="T45" s="137"/>
      <c r="U45" s="137"/>
      <c r="V45" s="137"/>
      <c r="W45" s="137"/>
      <c r="X45" s="137"/>
      <c r="Y45" s="137"/>
      <c r="Z45" s="137"/>
      <c r="AA45" s="137"/>
      <c r="AB45" s="13"/>
      <c r="AC45" s="13"/>
      <c r="AD45" s="13"/>
      <c r="AE45" s="13"/>
      <c r="AF45" s="13"/>
      <c r="AG45" s="13"/>
      <c r="AH45" s="13"/>
      <c r="AI45" s="13"/>
      <c r="AJ45" s="13"/>
      <c r="AK45" s="13"/>
      <c r="AL45" s="13"/>
      <c r="AM45" s="13"/>
      <c r="AN45" s="13"/>
      <c r="AO45" s="13"/>
      <c r="AP45" s="13"/>
      <c r="AQ45" s="13"/>
      <c r="AR45" s="13"/>
      <c r="AS45" s="137"/>
      <c r="AT45" s="137"/>
      <c r="AU45" s="137"/>
      <c r="AV45" s="149"/>
      <c r="AW45" s="149"/>
      <c r="AX45" s="149"/>
      <c r="AY45" s="149"/>
      <c r="AZ45" s="149"/>
      <c r="BA45" s="149"/>
      <c r="BB45" s="149"/>
      <c r="BC45" s="149"/>
      <c r="BD45" s="149"/>
      <c r="BE45" s="149"/>
      <c r="BF45" s="149"/>
      <c r="BG45" s="149"/>
      <c r="BH45" s="8"/>
      <c r="BI45" s="8"/>
      <c r="BJ45" s="8"/>
      <c r="BK45" s="8"/>
      <c r="BL45" s="8"/>
      <c r="BM45" s="8"/>
      <c r="BN45" s="8"/>
      <c r="BO45" s="8"/>
      <c r="BP45" s="8"/>
    </row>
    <row r="46" spans="1:68" s="12" customFormat="1" ht="18" customHeight="1">
      <c r="A46" s="17"/>
      <c r="B46" s="8"/>
      <c r="C46" s="8"/>
      <c r="D46" s="8"/>
      <c r="E46" s="13"/>
      <c r="F46" s="137"/>
      <c r="G46" s="137"/>
      <c r="H46" s="137"/>
      <c r="I46" s="137"/>
      <c r="J46" s="137"/>
      <c r="K46" s="137"/>
      <c r="L46" s="137"/>
      <c r="M46" s="137"/>
      <c r="N46" s="137"/>
      <c r="O46" s="196"/>
      <c r="P46" s="196"/>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50"/>
      <c r="AQ46" s="150"/>
      <c r="AR46" s="150"/>
      <c r="AS46" s="150"/>
      <c r="AT46" s="150"/>
      <c r="AU46" s="150"/>
      <c r="AV46" s="150"/>
      <c r="AW46" s="150"/>
      <c r="AX46" s="150"/>
      <c r="AY46" s="150"/>
      <c r="AZ46" s="150"/>
      <c r="BA46" s="150"/>
      <c r="BB46" s="150"/>
      <c r="BC46" s="150"/>
      <c r="BD46" s="150"/>
      <c r="BE46" s="150"/>
      <c r="BF46" s="150"/>
      <c r="BG46" s="150"/>
      <c r="BH46" s="8"/>
      <c r="BI46" s="8"/>
      <c r="BJ46" s="8"/>
      <c r="BK46" s="8"/>
      <c r="BL46" s="8"/>
      <c r="BM46" s="8"/>
      <c r="BN46" s="8"/>
      <c r="BO46" s="8"/>
      <c r="BP46" s="8"/>
    </row>
    <row r="47" spans="1:68" s="12" customFormat="1" ht="18" customHeight="1">
      <c r="A47" s="17"/>
      <c r="B47" s="8"/>
      <c r="C47" s="8"/>
      <c r="D47" s="8"/>
      <c r="E47" s="13"/>
      <c r="F47" s="137"/>
      <c r="G47" s="137"/>
      <c r="H47" s="137"/>
      <c r="I47" s="137"/>
      <c r="J47" s="137"/>
      <c r="K47" s="137"/>
      <c r="L47" s="137"/>
      <c r="M47" s="137"/>
      <c r="N47" s="137"/>
      <c r="O47" s="196"/>
      <c r="P47" s="196"/>
      <c r="Q47" s="13"/>
      <c r="R47" s="13"/>
      <c r="S47" s="13"/>
      <c r="T47" s="13"/>
      <c r="U47" s="13"/>
      <c r="V47" s="13"/>
      <c r="W47" s="13"/>
      <c r="X47" s="13"/>
      <c r="Y47" s="13"/>
      <c r="Z47" s="13"/>
      <c r="AA47" s="13"/>
      <c r="AB47" s="13"/>
      <c r="AC47" s="13"/>
      <c r="AD47" s="13"/>
      <c r="AE47" s="13"/>
      <c r="AF47" s="13"/>
      <c r="AG47" s="13"/>
      <c r="AH47" s="13"/>
      <c r="AI47" s="13"/>
      <c r="AJ47" s="13"/>
      <c r="AK47" s="13"/>
      <c r="AL47" s="13"/>
      <c r="AM47" s="13"/>
      <c r="AN47" s="8"/>
      <c r="AO47" s="13"/>
      <c r="AP47" s="13"/>
      <c r="AQ47" s="13"/>
      <c r="AR47" s="13"/>
      <c r="AS47" s="13"/>
      <c r="AT47" s="13"/>
      <c r="AU47" s="13"/>
      <c r="AV47" s="13"/>
      <c r="AW47" s="13"/>
      <c r="AX47" s="13"/>
      <c r="AY47" s="13"/>
      <c r="AZ47" s="13"/>
      <c r="BA47" s="13"/>
      <c r="BB47" s="13"/>
      <c r="BC47" s="13"/>
      <c r="BD47" s="13"/>
      <c r="BE47" s="150"/>
      <c r="BF47" s="13"/>
      <c r="BG47" s="13"/>
      <c r="BH47" s="8"/>
      <c r="BI47" s="8"/>
      <c r="BJ47" s="8"/>
      <c r="BK47" s="8"/>
      <c r="BL47" s="8"/>
      <c r="BM47" s="8"/>
      <c r="BN47" s="8"/>
      <c r="BO47" s="8"/>
      <c r="BP47" s="8"/>
    </row>
    <row r="48" spans="1:68" s="12" customFormat="1" ht="21" customHeight="1">
      <c r="A48" s="17"/>
      <c r="B48" s="8"/>
      <c r="C48" s="8"/>
      <c r="D48" s="8"/>
      <c r="E48" s="13"/>
      <c r="F48" s="137"/>
      <c r="G48" s="137"/>
      <c r="H48" s="137"/>
      <c r="I48" s="137"/>
      <c r="J48" s="137"/>
      <c r="K48" s="137"/>
      <c r="L48" s="137"/>
      <c r="M48" s="137"/>
      <c r="N48" s="137"/>
      <c r="O48" s="196"/>
      <c r="P48" s="196"/>
      <c r="Q48" s="13"/>
      <c r="R48" s="13"/>
      <c r="S48" s="13"/>
      <c r="T48" s="13"/>
      <c r="U48" s="13"/>
      <c r="V48" s="13"/>
      <c r="W48" s="13"/>
      <c r="X48" s="13"/>
      <c r="Y48" s="13"/>
      <c r="Z48" s="13"/>
      <c r="AA48" s="13"/>
      <c r="AB48" s="13"/>
      <c r="AC48" s="13"/>
      <c r="AD48" s="13"/>
      <c r="AE48" s="13"/>
      <c r="AF48" s="13"/>
      <c r="AG48" s="13"/>
      <c r="AH48" s="13"/>
      <c r="AI48" s="13"/>
      <c r="AJ48" s="13"/>
      <c r="AK48" s="13"/>
      <c r="AL48" s="13"/>
      <c r="AM48" s="150"/>
      <c r="AN48" s="150"/>
      <c r="AO48" s="150"/>
      <c r="AP48" s="150"/>
      <c r="AQ48" s="150"/>
      <c r="AR48" s="150"/>
      <c r="AS48" s="150"/>
      <c r="AT48" s="150"/>
      <c r="AU48" s="150"/>
      <c r="AV48" s="150"/>
      <c r="AW48" s="150"/>
      <c r="AX48" s="150"/>
      <c r="AY48" s="150"/>
      <c r="AZ48" s="150"/>
      <c r="BA48" s="150"/>
      <c r="BB48" s="150"/>
      <c r="BC48" s="150"/>
      <c r="BD48" s="150"/>
      <c r="BE48" s="13"/>
      <c r="BF48" s="13"/>
      <c r="BG48" s="8"/>
      <c r="BH48" s="8"/>
      <c r="BI48" s="8"/>
      <c r="BJ48" s="8"/>
      <c r="BK48" s="8"/>
      <c r="BL48" s="8"/>
      <c r="BM48" s="8"/>
      <c r="BN48" s="8"/>
      <c r="BO48" s="8"/>
      <c r="BP48" s="8"/>
    </row>
    <row r="49" spans="1:68" s="12" customFormat="1" ht="21" customHeight="1">
      <c r="A49" s="17"/>
      <c r="B49" s="8"/>
      <c r="C49" s="8"/>
      <c r="D49" s="8"/>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50"/>
      <c r="AG49" s="150"/>
      <c r="AH49" s="150"/>
      <c r="AI49" s="13"/>
      <c r="AJ49" s="13"/>
      <c r="AK49" s="13"/>
      <c r="AL49" s="13"/>
      <c r="AM49" s="150"/>
      <c r="AN49" s="150"/>
      <c r="AO49" s="150"/>
      <c r="AP49" s="150"/>
      <c r="AQ49" s="150"/>
      <c r="AR49" s="150"/>
      <c r="AS49" s="150"/>
      <c r="AT49" s="150"/>
      <c r="AU49" s="150"/>
      <c r="AV49" s="150"/>
      <c r="AW49" s="150"/>
      <c r="AX49" s="150"/>
      <c r="AY49" s="150"/>
      <c r="AZ49" s="150"/>
      <c r="BA49" s="150"/>
      <c r="BB49" s="150"/>
      <c r="BC49" s="150"/>
      <c r="BD49" s="150"/>
      <c r="BE49" s="150"/>
      <c r="BF49" s="150"/>
      <c r="BG49" s="8"/>
      <c r="BH49" s="8"/>
      <c r="BI49" s="8"/>
      <c r="BJ49" s="8"/>
      <c r="BK49" s="8"/>
      <c r="BL49" s="8"/>
      <c r="BM49" s="8"/>
      <c r="BN49" s="8"/>
      <c r="BO49" s="8"/>
      <c r="BP49" s="8"/>
    </row>
    <row r="50" spans="1:65" s="12" customFormat="1" ht="21" customHeight="1">
      <c r="A50" s="17"/>
      <c r="B50" s="8"/>
      <c r="C50" s="8"/>
      <c r="D50" s="8"/>
      <c r="E50" s="13"/>
      <c r="F50" s="13"/>
      <c r="G50" s="13"/>
      <c r="H50" s="13"/>
      <c r="I50" s="13"/>
      <c r="J50" s="13"/>
      <c r="K50" s="13"/>
      <c r="L50" s="13"/>
      <c r="M50" s="13"/>
      <c r="N50" s="13"/>
      <c r="O50" s="13"/>
      <c r="P50" s="13"/>
      <c r="Q50" s="13"/>
      <c r="R50" s="13"/>
      <c r="S50" s="13"/>
      <c r="T50" s="13"/>
      <c r="U50" s="13"/>
      <c r="V50" s="13"/>
      <c r="W50" s="13"/>
      <c r="X50" s="13"/>
      <c r="Y50" s="13"/>
      <c r="Z50" s="13"/>
      <c r="AA50" s="13"/>
      <c r="AB50" s="13"/>
      <c r="AC50" s="151"/>
      <c r="AD50" s="151"/>
      <c r="AE50" s="13"/>
      <c r="AF50" s="150"/>
      <c r="AG50" s="188"/>
      <c r="AH50" s="188"/>
      <c r="AI50" s="13"/>
      <c r="AJ50" s="13"/>
      <c r="AK50" s="13"/>
      <c r="AL50" s="13"/>
      <c r="AM50" s="150"/>
      <c r="AN50" s="150"/>
      <c r="AO50" s="150"/>
      <c r="AP50" s="150"/>
      <c r="AQ50" s="150"/>
      <c r="AR50" s="150"/>
      <c r="AS50" s="150"/>
      <c r="AT50" s="150"/>
      <c r="AU50" s="150"/>
      <c r="AV50" s="150"/>
      <c r="AW50" s="150"/>
      <c r="AX50" s="150"/>
      <c r="AY50" s="150"/>
      <c r="AZ50" s="150"/>
      <c r="BA50" s="150"/>
      <c r="BB50" s="150"/>
      <c r="BC50" s="13"/>
      <c r="BD50" s="13"/>
      <c r="BE50" s="188"/>
      <c r="BF50" s="188"/>
      <c r="BG50" s="8"/>
      <c r="BH50" s="8"/>
      <c r="BI50" s="8"/>
      <c r="BJ50" s="8"/>
      <c r="BK50" s="8"/>
      <c r="BL50" s="8"/>
      <c r="BM50" s="8"/>
    </row>
    <row r="51" spans="1:65" s="12" customFormat="1" ht="21" customHeight="1">
      <c r="A51" s="17"/>
      <c r="B51" s="8"/>
      <c r="C51" s="8"/>
      <c r="D51" s="8"/>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50"/>
      <c r="AG51" s="150"/>
      <c r="AH51" s="150"/>
      <c r="AI51" s="150"/>
      <c r="AJ51" s="150"/>
      <c r="AK51" s="13"/>
      <c r="AL51" s="13"/>
      <c r="AM51" s="13"/>
      <c r="AN51" s="13"/>
      <c r="AO51" s="150"/>
      <c r="AP51" s="150"/>
      <c r="AQ51" s="150"/>
      <c r="AR51" s="150"/>
      <c r="AS51" s="150"/>
      <c r="AT51" s="150"/>
      <c r="AU51" s="150"/>
      <c r="AV51" s="150"/>
      <c r="AW51" s="150"/>
      <c r="AX51" s="150"/>
      <c r="AY51" s="150"/>
      <c r="AZ51" s="150"/>
      <c r="BA51" s="150"/>
      <c r="BB51" s="150"/>
      <c r="BC51" s="150"/>
      <c r="BD51" s="150"/>
      <c r="BE51" s="13"/>
      <c r="BF51" s="13"/>
      <c r="BG51" s="8"/>
      <c r="BH51" s="8"/>
      <c r="BI51" s="8"/>
      <c r="BJ51" s="8"/>
      <c r="BK51" s="8"/>
      <c r="BL51" s="8"/>
      <c r="BM51" s="8"/>
    </row>
    <row r="52" spans="1:65" s="12" customFormat="1" ht="18" customHeight="1">
      <c r="A52" s="17"/>
      <c r="B52" s="8"/>
      <c r="C52" s="8"/>
      <c r="D52" s="8"/>
      <c r="E52" s="13"/>
      <c r="F52" s="13"/>
      <c r="G52" s="13"/>
      <c r="H52" s="13"/>
      <c r="I52" s="13"/>
      <c r="J52" s="13"/>
      <c r="K52" s="13"/>
      <c r="L52" s="13"/>
      <c r="M52" s="13"/>
      <c r="N52" s="13"/>
      <c r="O52" s="13"/>
      <c r="P52" s="13"/>
      <c r="Q52" s="13"/>
      <c r="R52" s="13"/>
      <c r="S52" s="13"/>
      <c r="T52" s="13"/>
      <c r="U52" s="13"/>
      <c r="V52" s="13"/>
      <c r="W52" s="13"/>
      <c r="X52" s="13"/>
      <c r="Y52" s="13"/>
      <c r="Z52" s="13"/>
      <c r="AA52" s="13"/>
      <c r="AB52" s="137"/>
      <c r="AC52" s="137"/>
      <c r="AD52" s="137"/>
      <c r="AE52" s="13"/>
      <c r="AF52" s="197"/>
      <c r="AG52" s="188"/>
      <c r="AH52" s="188"/>
      <c r="AI52" s="13"/>
      <c r="AJ52" s="151"/>
      <c r="AK52" s="151"/>
      <c r="AL52" s="151"/>
      <c r="AM52" s="151"/>
      <c r="AN52" s="151"/>
      <c r="AO52" s="151"/>
      <c r="AP52" s="151"/>
      <c r="AQ52" s="151"/>
      <c r="AR52" s="151"/>
      <c r="AS52" s="13"/>
      <c r="AT52" s="13"/>
      <c r="AU52" s="13"/>
      <c r="AV52" s="13"/>
      <c r="AW52" s="13"/>
      <c r="AX52" s="13"/>
      <c r="AY52" s="13"/>
      <c r="AZ52" s="13"/>
      <c r="BA52" s="13"/>
      <c r="BB52" s="13"/>
      <c r="BC52" s="13"/>
      <c r="BD52" s="13"/>
      <c r="BE52" s="8"/>
      <c r="BF52" s="8"/>
      <c r="BG52" s="8"/>
      <c r="BH52" s="8"/>
      <c r="BI52" s="8"/>
      <c r="BJ52" s="8"/>
      <c r="BK52" s="8"/>
      <c r="BL52" s="8"/>
      <c r="BM52" s="8"/>
    </row>
    <row r="53" spans="1:65" s="12" customFormat="1" ht="18" customHeight="1">
      <c r="A53" s="17"/>
      <c r="B53" s="8"/>
      <c r="C53" s="8"/>
      <c r="D53" s="8"/>
      <c r="E53" s="13"/>
      <c r="F53" s="13"/>
      <c r="G53" s="13"/>
      <c r="H53" s="13"/>
      <c r="I53" s="13"/>
      <c r="J53" s="13"/>
      <c r="K53" s="13"/>
      <c r="L53" s="13"/>
      <c r="M53" s="13"/>
      <c r="N53" s="13"/>
      <c r="O53" s="13"/>
      <c r="P53" s="13"/>
      <c r="Q53" s="13"/>
      <c r="R53" s="13"/>
      <c r="S53" s="13"/>
      <c r="T53" s="13"/>
      <c r="U53" s="13"/>
      <c r="V53" s="13"/>
      <c r="W53" s="13"/>
      <c r="X53" s="13"/>
      <c r="Y53" s="13"/>
      <c r="Z53" s="13"/>
      <c r="AA53" s="13"/>
      <c r="AB53" s="137"/>
      <c r="AC53" s="137"/>
      <c r="AD53" s="137"/>
      <c r="AE53" s="13"/>
      <c r="AF53" s="197"/>
      <c r="AG53" s="188"/>
      <c r="AH53" s="188"/>
      <c r="AI53" s="13"/>
      <c r="AJ53" s="13"/>
      <c r="AK53" s="13"/>
      <c r="AL53" s="13"/>
      <c r="AM53" s="150"/>
      <c r="AN53" s="188"/>
      <c r="AO53" s="188"/>
      <c r="AP53" s="188"/>
      <c r="AQ53" s="188"/>
      <c r="AR53" s="188"/>
      <c r="AS53" s="188"/>
      <c r="AT53" s="188"/>
      <c r="AU53" s="188"/>
      <c r="AV53" s="188"/>
      <c r="AW53" s="188"/>
      <c r="AX53" s="188"/>
      <c r="AY53" s="188"/>
      <c r="AZ53" s="188"/>
      <c r="BA53" s="188"/>
      <c r="BB53" s="188"/>
      <c r="BC53" s="188"/>
      <c r="BD53" s="188"/>
      <c r="BE53" s="8"/>
      <c r="BF53" s="8"/>
      <c r="BG53" s="8"/>
      <c r="BH53" s="8"/>
      <c r="BI53" s="8"/>
      <c r="BJ53" s="8"/>
      <c r="BK53" s="8"/>
      <c r="BL53" s="8"/>
      <c r="BM53" s="8"/>
    </row>
    <row r="54" spans="1:65" s="12" customFormat="1" ht="18" customHeight="1">
      <c r="A54" s="17"/>
      <c r="B54" s="8"/>
      <c r="C54" s="8"/>
      <c r="D54" s="8"/>
      <c r="E54" s="13"/>
      <c r="F54" s="13"/>
      <c r="G54" s="13"/>
      <c r="H54" s="13"/>
      <c r="I54" s="13"/>
      <c r="J54" s="13"/>
      <c r="K54" s="13"/>
      <c r="L54" s="13"/>
      <c r="M54" s="13"/>
      <c r="N54" s="13"/>
      <c r="O54" s="13"/>
      <c r="P54" s="13"/>
      <c r="Q54" s="13"/>
      <c r="R54" s="13"/>
      <c r="S54" s="13"/>
      <c r="T54" s="13"/>
      <c r="U54" s="13"/>
      <c r="V54" s="13"/>
      <c r="W54" s="13"/>
      <c r="X54" s="13"/>
      <c r="Y54" s="13"/>
      <c r="Z54" s="13"/>
      <c r="AA54" s="13"/>
      <c r="AB54" s="137"/>
      <c r="AC54" s="137"/>
      <c r="AD54" s="137"/>
      <c r="AE54" s="13"/>
      <c r="AF54" s="197"/>
      <c r="AG54" s="188"/>
      <c r="AH54" s="188"/>
      <c r="AI54" s="13"/>
      <c r="AJ54" s="151"/>
      <c r="AK54" s="151"/>
      <c r="AL54" s="13"/>
      <c r="AM54" s="150"/>
      <c r="AN54" s="188"/>
      <c r="AO54" s="188"/>
      <c r="AP54" s="188"/>
      <c r="AQ54" s="188"/>
      <c r="AR54" s="188"/>
      <c r="AS54" s="188"/>
      <c r="AT54" s="188"/>
      <c r="AU54" s="188"/>
      <c r="AV54" s="188"/>
      <c r="AW54" s="188"/>
      <c r="AX54" s="188"/>
      <c r="AY54" s="188"/>
      <c r="AZ54" s="188"/>
      <c r="BA54" s="188"/>
      <c r="BB54" s="188"/>
      <c r="BC54" s="188"/>
      <c r="BD54" s="188"/>
      <c r="BE54" s="8"/>
      <c r="BF54" s="8"/>
      <c r="BG54" s="8"/>
      <c r="BH54" s="8"/>
      <c r="BI54" s="8"/>
      <c r="BJ54" s="8"/>
      <c r="BK54" s="8"/>
      <c r="BL54" s="8"/>
      <c r="BM54" s="8"/>
    </row>
    <row r="55" spans="1:65" s="12" customFormat="1" ht="18" customHeight="1">
      <c r="A55" s="17"/>
      <c r="B55" s="8"/>
      <c r="C55" s="8"/>
      <c r="D55" s="8"/>
      <c r="E55" s="13"/>
      <c r="F55" s="13"/>
      <c r="G55" s="13"/>
      <c r="H55" s="13"/>
      <c r="I55" s="13"/>
      <c r="J55" s="13"/>
      <c r="K55" s="13"/>
      <c r="L55" s="13"/>
      <c r="M55" s="13"/>
      <c r="N55" s="13"/>
      <c r="O55" s="13"/>
      <c r="P55" s="13"/>
      <c r="Q55" s="13"/>
      <c r="R55" s="13"/>
      <c r="S55" s="13"/>
      <c r="T55" s="13"/>
      <c r="U55" s="13"/>
      <c r="V55" s="13"/>
      <c r="W55" s="13"/>
      <c r="X55" s="13"/>
      <c r="Y55" s="13"/>
      <c r="Z55" s="13"/>
      <c r="AA55" s="13"/>
      <c r="AB55" s="137"/>
      <c r="AC55" s="137"/>
      <c r="AD55" s="137"/>
      <c r="AE55" s="13"/>
      <c r="AF55" s="197"/>
      <c r="AG55" s="188"/>
      <c r="AH55" s="188"/>
      <c r="AI55" s="13"/>
      <c r="AJ55" s="13"/>
      <c r="AK55" s="13"/>
      <c r="AL55" s="13"/>
      <c r="AM55" s="150"/>
      <c r="AN55" s="150"/>
      <c r="AO55" s="150"/>
      <c r="AP55" s="150"/>
      <c r="AQ55" s="150"/>
      <c r="AR55" s="150"/>
      <c r="AS55" s="150"/>
      <c r="AT55" s="150"/>
      <c r="AU55" s="150"/>
      <c r="AV55" s="150"/>
      <c r="AW55" s="150"/>
      <c r="AX55" s="150"/>
      <c r="AY55" s="150"/>
      <c r="AZ55" s="150"/>
      <c r="BA55" s="150"/>
      <c r="BB55" s="150"/>
      <c r="BC55" s="13"/>
      <c r="BD55" s="13"/>
      <c r="BE55" s="8"/>
      <c r="BF55" s="8"/>
      <c r="BG55" s="8"/>
      <c r="BH55" s="8"/>
      <c r="BI55" s="8"/>
      <c r="BJ55" s="8"/>
      <c r="BK55" s="8"/>
      <c r="BL55" s="8"/>
      <c r="BM55" s="8"/>
    </row>
    <row r="56" spans="1:65" s="12" customFormat="1" ht="18" customHeight="1">
      <c r="A56" s="17"/>
      <c r="B56" s="8"/>
      <c r="C56" s="8"/>
      <c r="D56" s="8"/>
      <c r="E56" s="13"/>
      <c r="F56" s="13"/>
      <c r="G56" s="13"/>
      <c r="H56" s="13"/>
      <c r="I56" s="13"/>
      <c r="J56" s="13"/>
      <c r="K56" s="13"/>
      <c r="L56" s="13"/>
      <c r="M56" s="13"/>
      <c r="N56" s="13"/>
      <c r="O56" s="13"/>
      <c r="P56" s="13"/>
      <c r="Q56" s="13"/>
      <c r="R56" s="149"/>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8"/>
      <c r="BA56" s="8"/>
      <c r="BB56" s="8"/>
      <c r="BC56" s="8"/>
      <c r="BD56" s="8"/>
      <c r="BE56" s="8"/>
      <c r="BF56" s="8"/>
      <c r="BG56" s="8"/>
      <c r="BH56" s="8"/>
      <c r="BI56" s="8"/>
      <c r="BJ56" s="8"/>
      <c r="BK56" s="8"/>
      <c r="BL56" s="8"/>
      <c r="BM56" s="8"/>
    </row>
    <row r="57" spans="1:55" s="12" customFormat="1" ht="18" customHeight="1">
      <c r="A57" s="17"/>
      <c r="B57" s="17"/>
      <c r="C57" s="17"/>
      <c r="D57" s="17"/>
      <c r="E57" s="18"/>
      <c r="F57" s="18"/>
      <c r="G57" s="18"/>
      <c r="H57" s="18"/>
      <c r="I57" s="18"/>
      <c r="J57" s="18"/>
      <c r="K57" s="18"/>
      <c r="L57" s="18"/>
      <c r="M57" s="18"/>
      <c r="N57" s="18"/>
      <c r="O57" s="18"/>
      <c r="P57" s="18"/>
      <c r="Q57" s="18"/>
      <c r="R57" s="16"/>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7"/>
      <c r="BA57" s="17"/>
      <c r="BB57" s="17"/>
      <c r="BC57" s="17"/>
    </row>
    <row r="58" spans="1:55" s="12" customFormat="1" ht="18" customHeight="1">
      <c r="A58" s="17"/>
      <c r="B58" s="17"/>
      <c r="C58" s="17"/>
      <c r="D58" s="17"/>
      <c r="E58" s="18"/>
      <c r="F58" s="18"/>
      <c r="G58" s="18"/>
      <c r="H58" s="18"/>
      <c r="I58" s="18"/>
      <c r="J58" s="18"/>
      <c r="K58" s="18"/>
      <c r="L58" s="18"/>
      <c r="M58" s="18"/>
      <c r="N58" s="18"/>
      <c r="O58" s="18"/>
      <c r="P58" s="18"/>
      <c r="Q58" s="18"/>
      <c r="R58" s="16"/>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7"/>
      <c r="BA58" s="17"/>
      <c r="BB58" s="17"/>
      <c r="BC58" s="17"/>
    </row>
    <row r="59" spans="1:55" s="12" customFormat="1" ht="18" customHeight="1">
      <c r="A59" s="17"/>
      <c r="B59" s="17"/>
      <c r="C59" s="17"/>
      <c r="D59" s="17"/>
      <c r="E59" s="215"/>
      <c r="F59" s="215"/>
      <c r="G59" s="215"/>
      <c r="H59" s="82"/>
      <c r="I59" s="215"/>
      <c r="J59" s="215"/>
      <c r="K59" s="215"/>
      <c r="L59" s="215"/>
      <c r="M59" s="215"/>
      <c r="N59" s="215"/>
      <c r="O59" s="215"/>
      <c r="P59" s="215"/>
      <c r="Q59" s="215"/>
      <c r="R59" s="16"/>
      <c r="S59" s="215"/>
      <c r="T59" s="82"/>
      <c r="U59" s="82"/>
      <c r="V59" s="82"/>
      <c r="W59" s="16"/>
      <c r="X59" s="16"/>
      <c r="Y59" s="16"/>
      <c r="Z59" s="16"/>
      <c r="AA59" s="16"/>
      <c r="AB59" s="16"/>
      <c r="AC59" s="16"/>
      <c r="AD59" s="16"/>
      <c r="AE59" s="16"/>
      <c r="AF59" s="16"/>
      <c r="AG59" s="16"/>
      <c r="AH59" s="16"/>
      <c r="AI59" s="18"/>
      <c r="AJ59" s="18"/>
      <c r="AK59" s="18"/>
      <c r="AL59" s="18"/>
      <c r="AM59" s="18"/>
      <c r="AN59" s="18"/>
      <c r="AO59" s="18"/>
      <c r="AP59" s="18"/>
      <c r="AQ59" s="18"/>
      <c r="AR59" s="18"/>
      <c r="AS59" s="18"/>
      <c r="AT59" s="18"/>
      <c r="AU59" s="18"/>
      <c r="AV59" s="18"/>
      <c r="AW59" s="18"/>
      <c r="AX59" s="18"/>
      <c r="AY59" s="18"/>
      <c r="AZ59" s="17"/>
      <c r="BA59" s="17"/>
      <c r="BB59" s="17"/>
      <c r="BC59" s="17"/>
    </row>
    <row r="60" spans="1:55" s="12" customFormat="1" ht="15" customHeight="1">
      <c r="A60" s="17"/>
      <c r="B60" s="17"/>
      <c r="C60" s="17"/>
      <c r="D60" s="17"/>
      <c r="E60" s="18"/>
      <c r="F60" s="18"/>
      <c r="G60" s="18"/>
      <c r="H60" s="18"/>
      <c r="I60" s="18"/>
      <c r="J60" s="18"/>
      <c r="K60" s="18"/>
      <c r="L60" s="18"/>
      <c r="M60" s="18"/>
      <c r="N60" s="18"/>
      <c r="O60" s="18"/>
      <c r="P60" s="18"/>
      <c r="Q60" s="18"/>
      <c r="R60" s="16"/>
      <c r="S60" s="18"/>
      <c r="T60" s="18"/>
      <c r="U60" s="18"/>
      <c r="V60" s="18"/>
      <c r="W60" s="18"/>
      <c r="X60" s="18"/>
      <c r="Y60" s="18"/>
      <c r="Z60" s="18"/>
      <c r="AA60" s="18"/>
      <c r="AB60" s="18"/>
      <c r="AC60" s="18"/>
      <c r="AD60" s="18"/>
      <c r="AE60" s="18"/>
      <c r="AF60" s="18"/>
      <c r="AG60" s="18"/>
      <c r="AH60" s="18"/>
      <c r="AI60" s="18"/>
      <c r="AJ60" s="18"/>
      <c r="AK60" s="18"/>
      <c r="AL60" s="18"/>
      <c r="AM60" s="18"/>
      <c r="AN60" s="18"/>
      <c r="AO60" s="215"/>
      <c r="AP60" s="215"/>
      <c r="AQ60" s="215"/>
      <c r="AR60" s="215"/>
      <c r="AS60" s="215"/>
      <c r="AT60" s="215"/>
      <c r="AU60" s="215"/>
      <c r="AV60" s="215"/>
      <c r="AW60" s="215"/>
      <c r="AX60" s="215"/>
      <c r="AY60" s="18"/>
      <c r="AZ60" s="17"/>
      <c r="BA60" s="17"/>
      <c r="BB60" s="17"/>
      <c r="BC60" s="17"/>
    </row>
    <row r="61" spans="1:55" s="5" customFormat="1" ht="15" customHeight="1">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row>
    <row r="62" s="5" customFormat="1" ht="15" customHeight="1"/>
    <row r="63" spans="5:37" ht="15" customHeight="1">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5:37" ht="15" customHeight="1">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5:37" ht="15" customHeight="1">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ht="15" customHeight="1"/>
    <row r="67" ht="15" customHeight="1"/>
    <row r="68" ht="15" customHeight="1"/>
    <row r="69" ht="15" customHeight="1"/>
    <row r="70" ht="15" customHeight="1"/>
    <row r="71" ht="15" customHeight="1"/>
  </sheetData>
  <sheetProtection/>
  <mergeCells count="70">
    <mergeCell ref="H32:Q32"/>
    <mergeCell ref="V30:W30"/>
    <mergeCell ref="X30:BB30"/>
    <mergeCell ref="AH26:AI26"/>
    <mergeCell ref="AJ26:AK26"/>
    <mergeCell ref="I30:K30"/>
    <mergeCell ref="L30:M30"/>
    <mergeCell ref="N30:O30"/>
    <mergeCell ref="P30:Q30"/>
    <mergeCell ref="R30:S30"/>
    <mergeCell ref="T30:U30"/>
    <mergeCell ref="F28:G28"/>
    <mergeCell ref="H28:P28"/>
    <mergeCell ref="T28:V28"/>
    <mergeCell ref="Y28:Z28"/>
    <mergeCell ref="AA28:AB28"/>
    <mergeCell ref="W28:X28"/>
    <mergeCell ref="AC28:AD28"/>
    <mergeCell ref="AE28:AF28"/>
    <mergeCell ref="AD24:AE24"/>
    <mergeCell ref="AF24:AG24"/>
    <mergeCell ref="AH24:AI24"/>
    <mergeCell ref="AB24:AC24"/>
    <mergeCell ref="AG28:AH28"/>
    <mergeCell ref="AF26:AG26"/>
    <mergeCell ref="T26:U26"/>
    <mergeCell ref="W26:Y26"/>
    <mergeCell ref="Z26:AA26"/>
    <mergeCell ref="AB26:AC26"/>
    <mergeCell ref="AD26:AE26"/>
    <mergeCell ref="H20:P20"/>
    <mergeCell ref="T20:U20"/>
    <mergeCell ref="V20:X20"/>
    <mergeCell ref="Y20:Z20"/>
    <mergeCell ref="AA20:AE20"/>
    <mergeCell ref="F24:G24"/>
    <mergeCell ref="H24:P24"/>
    <mergeCell ref="T24:U24"/>
    <mergeCell ref="W24:Y24"/>
    <mergeCell ref="Z24:AA24"/>
    <mergeCell ref="F18:G18"/>
    <mergeCell ref="H18:P18"/>
    <mergeCell ref="T18:BA18"/>
    <mergeCell ref="AJ24:AK24"/>
    <mergeCell ref="F8:K8"/>
    <mergeCell ref="AJ11:AO11"/>
    <mergeCell ref="F22:G22"/>
    <mergeCell ref="H22:P22"/>
    <mergeCell ref="T22:X22"/>
    <mergeCell ref="Y22:BA22"/>
    <mergeCell ref="F20:G20"/>
    <mergeCell ref="AF20:AG20"/>
    <mergeCell ref="AH20:AJ20"/>
    <mergeCell ref="N10:Y10"/>
    <mergeCell ref="A1:BI1"/>
    <mergeCell ref="AW2:BD2"/>
    <mergeCell ref="W4:AM4"/>
    <mergeCell ref="AP6:AR6"/>
    <mergeCell ref="AS6:AT6"/>
    <mergeCell ref="AU6:AV6"/>
    <mergeCell ref="AW6:AX6"/>
    <mergeCell ref="AY6:AZ6"/>
    <mergeCell ref="BA6:BB6"/>
    <mergeCell ref="BC6:BD6"/>
    <mergeCell ref="AJ12:AX12"/>
    <mergeCell ref="AJ13:AX13"/>
    <mergeCell ref="AJ14:AO14"/>
    <mergeCell ref="AQ14:BB14"/>
    <mergeCell ref="F9:Y9"/>
    <mergeCell ref="F10:L10"/>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A1:FH48"/>
  <sheetViews>
    <sheetView zoomScalePageLayoutView="0" workbookViewId="0" topLeftCell="A1">
      <selection activeCell="BQ17" sqref="BQ17:CL17"/>
    </sheetView>
  </sheetViews>
  <sheetFormatPr defaultColWidth="9.00390625" defaultRowHeight="13.5"/>
  <cols>
    <col min="1" max="2" width="2.125" style="589" customWidth="1"/>
    <col min="3" max="118" width="1.00390625" style="589" customWidth="1"/>
    <col min="119" max="126" width="1.00390625" style="2" customWidth="1"/>
    <col min="127" max="16384" width="9.00390625" style="2" customWidth="1"/>
  </cols>
  <sheetData>
    <row r="1" spans="1:94" ht="11.25" customHeight="1">
      <c r="A1" s="1668"/>
      <c r="B1" s="1668"/>
      <c r="C1" s="1668"/>
      <c r="D1" s="1668"/>
      <c r="E1" s="1668"/>
      <c r="F1" s="1668"/>
      <c r="G1" s="1668"/>
      <c r="H1" s="1668"/>
      <c r="I1" s="1668"/>
      <c r="J1" s="1668"/>
      <c r="K1" s="1668"/>
      <c r="L1" s="1668"/>
      <c r="M1" s="1668"/>
      <c r="N1" s="1668"/>
      <c r="O1" s="1668"/>
      <c r="P1" s="1668"/>
      <c r="Q1" s="1668"/>
      <c r="R1" s="1668"/>
      <c r="S1" s="1668"/>
      <c r="T1" s="1668"/>
      <c r="U1" s="1668"/>
      <c r="V1" s="1668"/>
      <c r="W1" s="1668"/>
      <c r="X1" s="1668"/>
      <c r="Y1" s="1668"/>
      <c r="Z1" s="1668"/>
      <c r="AA1" s="1668"/>
      <c r="AB1" s="1668"/>
      <c r="AC1" s="1668"/>
      <c r="AD1" s="1668"/>
      <c r="AE1" s="1668"/>
      <c r="AF1" s="1668"/>
      <c r="AG1" s="1668"/>
      <c r="AH1" s="1668"/>
      <c r="AI1" s="1668"/>
      <c r="AJ1" s="1668"/>
      <c r="AK1" s="1668"/>
      <c r="AL1" s="1668"/>
      <c r="AM1" s="1668"/>
      <c r="AN1" s="1668"/>
      <c r="AO1" s="1668"/>
      <c r="AP1" s="1668"/>
      <c r="AQ1" s="1668"/>
      <c r="AR1" s="1668"/>
      <c r="AS1" s="1668"/>
      <c r="AT1" s="1668"/>
      <c r="AU1" s="1668"/>
      <c r="AV1" s="1668"/>
      <c r="AW1" s="1668"/>
      <c r="AX1" s="1668"/>
      <c r="AY1" s="1668"/>
      <c r="AZ1" s="1668"/>
      <c r="BA1" s="1668"/>
      <c r="BB1" s="1668"/>
      <c r="BC1" s="1668"/>
      <c r="BD1" s="1668"/>
      <c r="BE1" s="1668"/>
      <c r="BF1" s="1668"/>
      <c r="BG1" s="1668"/>
      <c r="BH1" s="1668"/>
      <c r="BI1" s="1668"/>
      <c r="BJ1" s="1668"/>
      <c r="BK1" s="1668"/>
      <c r="BL1" s="1668"/>
      <c r="BM1" s="1668"/>
      <c r="BN1" s="1668"/>
      <c r="BO1" s="1668"/>
      <c r="BP1" s="1668"/>
      <c r="BQ1" s="1668"/>
      <c r="BR1" s="1668"/>
      <c r="BS1" s="1668"/>
      <c r="BT1" s="1668"/>
      <c r="BU1" s="1668"/>
      <c r="BV1" s="1668"/>
      <c r="BW1" s="1668"/>
      <c r="BX1" s="1668"/>
      <c r="BY1" s="1668"/>
      <c r="BZ1" s="1668"/>
      <c r="CA1" s="1668"/>
      <c r="CB1" s="1668"/>
      <c r="CC1" s="1668"/>
      <c r="CD1" s="1668"/>
      <c r="CE1" s="1668"/>
      <c r="CF1" s="1668"/>
      <c r="CG1" s="1668"/>
      <c r="CH1" s="1668"/>
      <c r="CI1" s="1668"/>
      <c r="CJ1" s="1668"/>
      <c r="CK1" s="1668"/>
      <c r="CL1" s="1668"/>
      <c r="CM1" s="1668"/>
      <c r="CN1" s="1668"/>
      <c r="CO1" s="1668"/>
      <c r="CP1" s="1668"/>
    </row>
    <row r="2" spans="3:8" ht="11.25" customHeight="1">
      <c r="C2" s="61"/>
      <c r="D2" s="61"/>
      <c r="E2" s="61"/>
      <c r="F2" s="251"/>
      <c r="G2" s="251"/>
      <c r="H2" s="251"/>
    </row>
    <row r="3" spans="3:91" ht="23.25" customHeight="1">
      <c r="C3" s="496"/>
      <c r="D3" s="496"/>
      <c r="E3" s="496"/>
      <c r="F3" s="496"/>
      <c r="G3" s="496"/>
      <c r="H3" s="496"/>
      <c r="I3" s="496"/>
      <c r="J3" s="496"/>
      <c r="K3" s="496"/>
      <c r="L3" s="496"/>
      <c r="M3" s="496"/>
      <c r="N3" s="496"/>
      <c r="O3" s="496"/>
      <c r="P3" s="61"/>
      <c r="Q3" s="61"/>
      <c r="R3" s="61"/>
      <c r="S3" s="61"/>
      <c r="T3" s="61"/>
      <c r="U3" s="61"/>
      <c r="V3" s="61"/>
      <c r="W3" s="61"/>
      <c r="X3" s="61"/>
      <c r="Y3" s="61"/>
      <c r="Z3" s="61"/>
      <c r="AA3" s="61"/>
      <c r="AB3" s="61"/>
      <c r="AC3" s="61"/>
      <c r="AD3" s="43"/>
      <c r="AE3" s="43"/>
      <c r="AF3" s="1"/>
      <c r="AG3" s="43"/>
      <c r="AH3" s="43"/>
      <c r="AI3" s="1485" t="s">
        <v>495</v>
      </c>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1"/>
      <c r="BH3" s="1"/>
      <c r="BI3" s="1"/>
      <c r="BJ3" s="1"/>
      <c r="BK3" s="1"/>
      <c r="BL3" s="27"/>
      <c r="BM3" s="27"/>
      <c r="BN3" s="510"/>
      <c r="BO3" s="510"/>
      <c r="BP3" s="510"/>
      <c r="BQ3" s="510"/>
      <c r="BR3" s="510"/>
      <c r="BS3" s="510"/>
      <c r="BT3" s="510"/>
      <c r="BU3" s="61"/>
      <c r="BV3" s="496"/>
      <c r="BW3" s="270"/>
      <c r="BX3" s="496"/>
      <c r="BY3" s="496"/>
      <c r="BZ3" s="496"/>
      <c r="CA3" s="496"/>
      <c r="CB3" s="496"/>
      <c r="CC3" s="496"/>
      <c r="CD3" s="496"/>
      <c r="CE3" s="496"/>
      <c r="CF3" s="496"/>
      <c r="CG3" s="496"/>
      <c r="CH3" s="496"/>
      <c r="CI3" s="496"/>
      <c r="CJ3" s="496"/>
      <c r="CK3" s="496"/>
      <c r="CL3" s="496"/>
      <c r="CM3" s="496"/>
    </row>
    <row r="4" spans="3:91" ht="15" customHeight="1">
      <c r="C4" s="496"/>
      <c r="D4" s="496"/>
      <c r="E4" s="496"/>
      <c r="F4" s="496"/>
      <c r="G4" s="496"/>
      <c r="H4" s="496"/>
      <c r="I4" s="496"/>
      <c r="J4" s="496"/>
      <c r="K4" s="496"/>
      <c r="L4" s="496"/>
      <c r="M4" s="496"/>
      <c r="N4" s="496"/>
      <c r="O4" s="496"/>
      <c r="P4" s="61"/>
      <c r="Q4" s="61"/>
      <c r="R4" s="61"/>
      <c r="S4" s="61"/>
      <c r="T4" s="61"/>
      <c r="U4" s="61"/>
      <c r="V4" s="61"/>
      <c r="W4" s="61"/>
      <c r="X4" s="61"/>
      <c r="Y4" s="61"/>
      <c r="Z4" s="61"/>
      <c r="AA4" s="61"/>
      <c r="AB4" s="61"/>
      <c r="AC4" s="61"/>
      <c r="AD4" s="43"/>
      <c r="AE4" s="43"/>
      <c r="AF4" s="1"/>
      <c r="AG4" s="1"/>
      <c r="AH4" s="43"/>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27"/>
      <c r="BM4" s="27"/>
      <c r="BN4" s="510"/>
      <c r="BO4" s="510"/>
      <c r="BP4" s="510"/>
      <c r="BQ4" s="510"/>
      <c r="BR4" s="510"/>
      <c r="BS4" s="13"/>
      <c r="BT4" s="151"/>
      <c r="BU4" s="151"/>
      <c r="BV4" s="13"/>
      <c r="BW4" s="13"/>
      <c r="BX4" s="13"/>
      <c r="BY4" s="13"/>
      <c r="BZ4" s="13"/>
      <c r="CA4" s="13"/>
      <c r="CB4" s="13"/>
      <c r="CC4" s="13"/>
      <c r="CD4" s="13"/>
      <c r="CE4" s="13"/>
      <c r="CF4" s="13"/>
      <c r="CG4" s="13"/>
      <c r="CH4" s="496"/>
      <c r="CI4" s="496"/>
      <c r="CJ4" s="496"/>
      <c r="CK4" s="496"/>
      <c r="CL4" s="496"/>
      <c r="CM4" s="496"/>
    </row>
    <row r="5" spans="1:118" s="24" customFormat="1" ht="15" customHeight="1">
      <c r="A5" s="589"/>
      <c r="B5" s="589"/>
      <c r="C5" s="496"/>
      <c r="D5" s="496"/>
      <c r="E5" s="496"/>
      <c r="F5" s="496"/>
      <c r="G5" s="61"/>
      <c r="H5" s="1"/>
      <c r="I5" s="1"/>
      <c r="J5" s="1"/>
      <c r="K5" s="1"/>
      <c r="L5" s="1"/>
      <c r="M5" s="1"/>
      <c r="N5" s="1"/>
      <c r="O5" s="1"/>
      <c r="P5" s="1"/>
      <c r="Q5" s="1"/>
      <c r="R5" s="1"/>
      <c r="S5" s="1"/>
      <c r="T5" s="1"/>
      <c r="U5" s="1"/>
      <c r="V5" s="1"/>
      <c r="W5" s="1"/>
      <c r="X5" s="1"/>
      <c r="Y5" s="1"/>
      <c r="Z5" s="1"/>
      <c r="AA5" s="1"/>
      <c r="AB5" s="1"/>
      <c r="AC5" s="1"/>
      <c r="AD5" s="1"/>
      <c r="AE5" s="1"/>
      <c r="AF5" s="479"/>
      <c r="AG5" s="591"/>
      <c r="AH5" s="591"/>
      <c r="AI5" s="541"/>
      <c r="AJ5" s="541"/>
      <c r="AK5" s="541"/>
      <c r="AL5" s="61"/>
      <c r="AM5" s="61"/>
      <c r="AN5" s="61"/>
      <c r="AO5" s="61"/>
      <c r="AP5" s="61"/>
      <c r="AQ5" s="61"/>
      <c r="AR5" s="61"/>
      <c r="AS5" s="61"/>
      <c r="AT5" s="61"/>
      <c r="AU5" s="61"/>
      <c r="AV5" s="61"/>
      <c r="AW5" s="61"/>
      <c r="AX5" s="61"/>
      <c r="AY5" s="61"/>
      <c r="AZ5" s="61"/>
      <c r="BA5" s="591"/>
      <c r="BB5" s="541"/>
      <c r="BC5" s="541"/>
      <c r="BD5" s="541"/>
      <c r="BE5" s="61"/>
      <c r="BF5" s="61"/>
      <c r="BG5" s="61"/>
      <c r="BH5" s="61"/>
      <c r="BI5" s="61"/>
      <c r="BJ5" s="61"/>
      <c r="BK5" s="61"/>
      <c r="BL5" s="61"/>
      <c r="BM5" s="61"/>
      <c r="BN5" s="591"/>
      <c r="BO5" s="541"/>
      <c r="BP5" s="541"/>
      <c r="BQ5" s="541"/>
      <c r="BR5" s="591"/>
      <c r="BS5" s="1108" t="str">
        <f>IF('入力'!$S$6="","",'入力'!$S$6)</f>
        <v>令和</v>
      </c>
      <c r="BT5" s="1669"/>
      <c r="BU5" s="1669"/>
      <c r="BV5" s="940"/>
      <c r="BW5" s="1089">
        <f>IF('入力'!$U$6="","",'入力'!$U$6)</f>
      </c>
      <c r="BX5" s="1089"/>
      <c r="BY5" s="1089"/>
      <c r="BZ5" s="1089" t="s">
        <v>8</v>
      </c>
      <c r="CA5" s="1089"/>
      <c r="CB5" s="1089">
        <f>IF('入力'!$W$6="","",'入力'!$W$6)</f>
      </c>
      <c r="CC5" s="1089"/>
      <c r="CD5" s="1089"/>
      <c r="CE5" s="1089" t="s">
        <v>9</v>
      </c>
      <c r="CF5" s="1089"/>
      <c r="CG5" s="1089">
        <f>IF('入力'!$Y$6="","",'入力'!$Y$6)</f>
      </c>
      <c r="CH5" s="1089"/>
      <c r="CI5" s="1089"/>
      <c r="CJ5" s="1089" t="s">
        <v>10</v>
      </c>
      <c r="CK5" s="1089"/>
      <c r="CL5" s="61"/>
      <c r="CM5" s="270"/>
      <c r="CN5" s="589"/>
      <c r="CO5" s="589"/>
      <c r="CP5" s="589"/>
      <c r="CQ5" s="589"/>
      <c r="CR5" s="26"/>
      <c r="CS5" s="251"/>
      <c r="CT5" s="251"/>
      <c r="CU5" s="26"/>
      <c r="CV5" s="26"/>
      <c r="CW5" s="26"/>
      <c r="CX5" s="26"/>
      <c r="CY5" s="26"/>
      <c r="CZ5" s="26"/>
      <c r="DA5" s="26"/>
      <c r="DB5" s="26"/>
      <c r="DC5" s="26"/>
      <c r="DD5" s="26"/>
      <c r="DE5" s="26"/>
      <c r="DF5" s="26"/>
      <c r="DG5" s="589"/>
      <c r="DH5" s="589"/>
      <c r="DI5" s="589"/>
      <c r="DJ5" s="589"/>
      <c r="DK5" s="589"/>
      <c r="DL5" s="589"/>
      <c r="DM5" s="589"/>
      <c r="DN5" s="589"/>
    </row>
    <row r="6" spans="1:123" s="24" customFormat="1" ht="15" customHeight="1">
      <c r="A6" s="589"/>
      <c r="B6" s="589"/>
      <c r="C6" s="1108" t="s">
        <v>588</v>
      </c>
      <c r="D6" s="1664"/>
      <c r="E6" s="1664"/>
      <c r="F6" s="1664"/>
      <c r="G6" s="1664"/>
      <c r="H6" s="1664"/>
      <c r="I6" s="1664"/>
      <c r="J6" s="1664"/>
      <c r="K6" s="1664"/>
      <c r="L6" s="1664"/>
      <c r="M6" s="1664"/>
      <c r="N6" s="1664"/>
      <c r="O6" s="1664"/>
      <c r="P6" s="1664"/>
      <c r="Q6" s="1664"/>
      <c r="R6" s="940"/>
      <c r="S6" s="940"/>
      <c r="T6" s="940"/>
      <c r="U6" s="940"/>
      <c r="V6" s="940"/>
      <c r="W6" s="940"/>
      <c r="X6" s="1"/>
      <c r="Y6" s="1"/>
      <c r="Z6" s="1"/>
      <c r="AA6" s="1"/>
      <c r="AB6" s="1"/>
      <c r="AC6" s="1"/>
      <c r="AD6" s="1"/>
      <c r="AE6" s="1"/>
      <c r="AF6" s="1"/>
      <c r="AG6" s="1"/>
      <c r="AH6" s="1"/>
      <c r="AI6" s="1"/>
      <c r="AJ6" s="1"/>
      <c r="AK6" s="1"/>
      <c r="AL6" s="270"/>
      <c r="AM6" s="270"/>
      <c r="AN6" s="270"/>
      <c r="AO6" s="270"/>
      <c r="AP6" s="270"/>
      <c r="AQ6" s="270"/>
      <c r="AR6" s="270"/>
      <c r="AS6" s="270"/>
      <c r="AT6" s="270"/>
      <c r="AU6" s="270"/>
      <c r="AV6" s="270"/>
      <c r="AW6" s="270"/>
      <c r="AX6" s="270"/>
      <c r="AY6" s="270"/>
      <c r="AZ6" s="270"/>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589"/>
      <c r="CO6" s="589"/>
      <c r="CP6" s="589"/>
      <c r="CQ6" s="589"/>
      <c r="CR6" s="589"/>
      <c r="CS6" s="589"/>
      <c r="CT6" s="589"/>
      <c r="CU6" s="61"/>
      <c r="CV6" s="1"/>
      <c r="CW6" s="1"/>
      <c r="CX6" s="1"/>
      <c r="CY6" s="1"/>
      <c r="CZ6" s="1"/>
      <c r="DA6" s="1"/>
      <c r="DB6" s="1"/>
      <c r="DC6" s="1"/>
      <c r="DD6" s="1"/>
      <c r="DE6" s="1"/>
      <c r="DF6" s="1"/>
      <c r="DG6" s="1"/>
      <c r="DH6" s="1"/>
      <c r="DI6" s="1"/>
      <c r="DJ6" s="1"/>
      <c r="DK6" s="1"/>
      <c r="DL6" s="1"/>
      <c r="DM6" s="1"/>
      <c r="DN6" s="1"/>
      <c r="DO6" s="1"/>
      <c r="DP6" s="1"/>
      <c r="DQ6" s="1"/>
      <c r="DR6" s="1"/>
      <c r="DS6" s="1"/>
    </row>
    <row r="7" spans="1:123" s="12" customFormat="1" ht="15" customHeight="1">
      <c r="A7" s="26"/>
      <c r="B7" s="26"/>
      <c r="C7" s="1108" t="s">
        <v>589</v>
      </c>
      <c r="D7" s="1664"/>
      <c r="E7" s="1664"/>
      <c r="F7" s="1664"/>
      <c r="G7" s="1664"/>
      <c r="H7" s="1664"/>
      <c r="I7" s="1664"/>
      <c r="J7" s="1664"/>
      <c r="K7" s="1664"/>
      <c r="L7" s="991"/>
      <c r="M7" s="991"/>
      <c r="N7" s="991"/>
      <c r="O7" s="991"/>
      <c r="P7" s="991"/>
      <c r="Q7" s="991"/>
      <c r="R7" s="940"/>
      <c r="S7" s="940"/>
      <c r="T7" s="940"/>
      <c r="U7" s="940"/>
      <c r="V7" s="940"/>
      <c r="W7" s="940"/>
      <c r="X7" s="1"/>
      <c r="Y7" s="1"/>
      <c r="Z7" s="1"/>
      <c r="AA7" s="1"/>
      <c r="AB7" s="1"/>
      <c r="AC7" s="1"/>
      <c r="AD7" s="1"/>
      <c r="AE7" s="1"/>
      <c r="AF7" s="586"/>
      <c r="AG7" s="586"/>
      <c r="AH7" s="586"/>
      <c r="AI7" s="586"/>
      <c r="AJ7" s="586"/>
      <c r="AK7" s="586"/>
      <c r="AL7" s="586"/>
      <c r="AM7" s="586"/>
      <c r="AN7" s="586"/>
      <c r="AO7" s="586"/>
      <c r="AP7" s="719"/>
      <c r="AQ7" s="719"/>
      <c r="AR7" s="719"/>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26"/>
      <c r="CO7" s="26"/>
      <c r="CP7" s="26"/>
      <c r="CQ7" s="26"/>
      <c r="CR7" s="26"/>
      <c r="CS7" s="26"/>
      <c r="CT7" s="26"/>
      <c r="CU7" s="61"/>
      <c r="CV7" s="1"/>
      <c r="CW7" s="1"/>
      <c r="CX7" s="1"/>
      <c r="CY7" s="1"/>
      <c r="CZ7" s="1"/>
      <c r="DA7" s="1"/>
      <c r="DB7" s="1"/>
      <c r="DC7" s="1"/>
      <c r="DD7" s="718"/>
      <c r="DE7" s="1"/>
      <c r="DF7" s="1"/>
      <c r="DG7" s="1"/>
      <c r="DH7" s="1"/>
      <c r="DI7" s="1"/>
      <c r="DJ7" s="1"/>
      <c r="DK7" s="1"/>
      <c r="DL7" s="1"/>
      <c r="DM7" s="1"/>
      <c r="DN7" s="1"/>
      <c r="DO7" s="1"/>
      <c r="DP7" s="1"/>
      <c r="DQ7" s="1"/>
      <c r="DR7" s="1"/>
      <c r="DS7" s="1"/>
    </row>
    <row r="8" spans="1:125" s="12" customFormat="1" ht="15" customHeight="1">
      <c r="A8" s="26"/>
      <c r="B8" s="26"/>
      <c r="C8" s="1673" t="str">
        <f>IF('入力'!$F$21="","",'入力'!$F$21)</f>
        <v>香芝市長</v>
      </c>
      <c r="D8" s="1674"/>
      <c r="E8" s="1674"/>
      <c r="F8" s="1674"/>
      <c r="G8" s="1674"/>
      <c r="H8" s="1674"/>
      <c r="I8" s="1471"/>
      <c r="J8" s="1471"/>
      <c r="K8" s="757"/>
      <c r="L8" s="757"/>
      <c r="M8" s="1891" t="str">
        <f>IF('入力'!$N$21="","",'入力'!$N$21)</f>
        <v>福岡　憲宏</v>
      </c>
      <c r="N8" s="1892"/>
      <c r="O8" s="1892"/>
      <c r="P8" s="1892"/>
      <c r="Q8" s="1892"/>
      <c r="R8" s="1892"/>
      <c r="S8" s="1892"/>
      <c r="T8" s="1892"/>
      <c r="U8" s="1892"/>
      <c r="V8" s="1892"/>
      <c r="W8" s="1892"/>
      <c r="X8" s="1892"/>
      <c r="Y8" s="1892"/>
      <c r="Z8" s="1892"/>
      <c r="AA8" s="1"/>
      <c r="AB8" s="1"/>
      <c r="AC8" s="1"/>
      <c r="AD8" s="1"/>
      <c r="AE8" s="1"/>
      <c r="AF8" s="1"/>
      <c r="AG8" s="270"/>
      <c r="AH8" s="270"/>
      <c r="AI8" s="270"/>
      <c r="AJ8" s="270"/>
      <c r="AK8" s="270"/>
      <c r="AL8" s="270"/>
      <c r="AM8" s="270"/>
      <c r="AN8" s="270"/>
      <c r="AO8" s="270"/>
      <c r="AP8" s="270"/>
      <c r="AQ8" s="270"/>
      <c r="AR8" s="270"/>
      <c r="AS8" s="61"/>
      <c r="AT8" s="61"/>
      <c r="AU8" s="61"/>
      <c r="AV8" s="61"/>
      <c r="AW8" s="61"/>
      <c r="AX8" s="61"/>
      <c r="AY8" s="61"/>
      <c r="AZ8" s="61"/>
      <c r="BA8" s="61"/>
      <c r="BB8" s="61"/>
      <c r="BC8" s="61"/>
      <c r="BD8" s="61"/>
      <c r="BE8" s="61"/>
      <c r="BF8" s="61"/>
      <c r="BG8" s="61"/>
      <c r="BH8" s="61"/>
      <c r="BI8" s="61"/>
      <c r="BJ8" s="61"/>
      <c r="BK8" s="61"/>
      <c r="BL8" s="61"/>
      <c r="BM8" s="1"/>
      <c r="BN8" s="270"/>
      <c r="BO8" s="270"/>
      <c r="BP8" s="270"/>
      <c r="BQ8" s="61"/>
      <c r="BR8" s="61"/>
      <c r="BS8" s="61"/>
      <c r="BT8" s="61"/>
      <c r="BU8" s="61"/>
      <c r="BV8" s="61"/>
      <c r="BW8" s="61"/>
      <c r="BX8" s="61"/>
      <c r="BY8" s="61"/>
      <c r="BZ8" s="61"/>
      <c r="CA8" s="61"/>
      <c r="CB8" s="61"/>
      <c r="CC8" s="61"/>
      <c r="CD8" s="61"/>
      <c r="CE8" s="61"/>
      <c r="CF8" s="61"/>
      <c r="CG8" s="61"/>
      <c r="CH8" s="61"/>
      <c r="CI8" s="61"/>
      <c r="CJ8" s="61"/>
      <c r="CK8" s="61"/>
      <c r="CL8" s="61"/>
      <c r="CM8" s="61"/>
      <c r="CN8" s="26"/>
      <c r="CO8" s="26"/>
      <c r="CP8" s="26"/>
      <c r="CQ8" s="26"/>
      <c r="CR8" s="26"/>
      <c r="CS8" s="61"/>
      <c r="CT8" s="61"/>
      <c r="CU8" s="61"/>
      <c r="CV8" s="61"/>
      <c r="CW8" s="61"/>
      <c r="CX8" s="61"/>
      <c r="CY8" s="61"/>
      <c r="CZ8" s="251"/>
      <c r="DA8" s="270"/>
      <c r="DB8" s="270"/>
      <c r="DC8" s="270"/>
      <c r="DD8" s="61"/>
      <c r="DE8" s="61"/>
      <c r="DF8" s="61"/>
      <c r="DG8" s="61"/>
      <c r="DH8" s="61"/>
      <c r="DI8" s="61"/>
      <c r="DJ8" s="61"/>
      <c r="DK8" s="61"/>
      <c r="DL8" s="61"/>
      <c r="DM8" s="61"/>
      <c r="DN8" s="61"/>
      <c r="DO8" s="61"/>
      <c r="DP8" s="26"/>
      <c r="DQ8" s="61"/>
      <c r="DR8" s="61"/>
      <c r="DS8" s="61"/>
      <c r="DT8" s="61"/>
      <c r="DU8" s="61"/>
    </row>
    <row r="9" spans="1:125" s="12" customFormat="1" ht="15" customHeight="1">
      <c r="A9" s="26"/>
      <c r="B9" s="26"/>
      <c r="C9" s="716"/>
      <c r="D9" s="717"/>
      <c r="E9" s="717"/>
      <c r="F9" s="717"/>
      <c r="G9" s="717"/>
      <c r="H9" s="717"/>
      <c r="I9" s="715"/>
      <c r="J9" s="756"/>
      <c r="K9" s="757"/>
      <c r="L9" s="756"/>
      <c r="M9" s="757"/>
      <c r="N9" s="757"/>
      <c r="O9" s="757"/>
      <c r="P9" s="757"/>
      <c r="Q9" s="757"/>
      <c r="R9" s="757"/>
      <c r="S9" s="757"/>
      <c r="T9" s="757"/>
      <c r="U9" s="757"/>
      <c r="V9" s="757"/>
      <c r="W9" s="757"/>
      <c r="X9" s="757"/>
      <c r="Y9" s="757"/>
      <c r="Z9" s="1"/>
      <c r="AA9" s="1"/>
      <c r="AB9" s="1"/>
      <c r="AC9" s="1"/>
      <c r="AD9" s="1"/>
      <c r="AE9" s="1"/>
      <c r="AF9" s="1"/>
      <c r="AG9" s="270"/>
      <c r="AH9" s="270"/>
      <c r="AI9" s="270"/>
      <c r="AJ9" s="270"/>
      <c r="AK9" s="270"/>
      <c r="AL9" s="270"/>
      <c r="AM9" s="270"/>
      <c r="AN9" s="270"/>
      <c r="AO9" s="270"/>
      <c r="AP9" s="270"/>
      <c r="AQ9" s="270"/>
      <c r="AR9" s="270"/>
      <c r="AS9" s="61"/>
      <c r="AT9" s="61"/>
      <c r="AU9" s="61"/>
      <c r="AV9" s="61"/>
      <c r="AW9" s="61"/>
      <c r="AX9" s="61"/>
      <c r="AY9" s="61"/>
      <c r="AZ9" s="61"/>
      <c r="BA9" s="61"/>
      <c r="BB9" s="61"/>
      <c r="BC9" s="61"/>
      <c r="BD9" s="61"/>
      <c r="BE9" s="61"/>
      <c r="BF9" s="1108" t="s">
        <v>263</v>
      </c>
      <c r="BG9" s="1108"/>
      <c r="BH9" s="1108"/>
      <c r="BI9" s="1108"/>
      <c r="BJ9" s="1108"/>
      <c r="BK9" s="1108"/>
      <c r="BL9" s="1108"/>
      <c r="BM9" s="1896"/>
      <c r="BN9" s="270"/>
      <c r="BO9" s="270"/>
      <c r="BP9" s="270"/>
      <c r="BQ9" s="61"/>
      <c r="BR9" s="61"/>
      <c r="BS9" s="61"/>
      <c r="BT9" s="61"/>
      <c r="BU9" s="61"/>
      <c r="BV9" s="61"/>
      <c r="BW9" s="61"/>
      <c r="BX9" s="61"/>
      <c r="BY9" s="61"/>
      <c r="BZ9" s="61"/>
      <c r="CA9" s="61"/>
      <c r="CB9" s="61"/>
      <c r="CC9" s="61"/>
      <c r="CD9" s="61"/>
      <c r="CE9" s="61"/>
      <c r="CF9" s="61"/>
      <c r="CG9" s="61"/>
      <c r="CH9" s="61"/>
      <c r="CI9" s="61"/>
      <c r="CJ9" s="61"/>
      <c r="CK9" s="61"/>
      <c r="CL9" s="61"/>
      <c r="CM9" s="61"/>
      <c r="CN9" s="26"/>
      <c r="CO9" s="26"/>
      <c r="CP9" s="26"/>
      <c r="CQ9" s="26"/>
      <c r="CR9" s="26"/>
      <c r="CS9" s="61"/>
      <c r="CT9" s="61"/>
      <c r="CU9" s="61"/>
      <c r="CV9" s="61"/>
      <c r="CW9" s="61"/>
      <c r="CX9" s="61"/>
      <c r="CY9" s="61"/>
      <c r="CZ9" s="251"/>
      <c r="DA9" s="270"/>
      <c r="DB9" s="270"/>
      <c r="DC9" s="270"/>
      <c r="DD9" s="61"/>
      <c r="DE9" s="61"/>
      <c r="DF9" s="61"/>
      <c r="DG9" s="61"/>
      <c r="DH9" s="61"/>
      <c r="DI9" s="61"/>
      <c r="DJ9" s="61"/>
      <c r="DK9" s="61"/>
      <c r="DL9" s="61"/>
      <c r="DM9" s="61"/>
      <c r="DN9" s="61"/>
      <c r="DO9" s="61"/>
      <c r="DP9" s="26"/>
      <c r="DQ9" s="61"/>
      <c r="DR9" s="61"/>
      <c r="DS9" s="61"/>
      <c r="DT9" s="61"/>
      <c r="DU9" s="61"/>
    </row>
    <row r="10" spans="1:125" s="12" customFormat="1" ht="15" customHeight="1">
      <c r="A10" s="26"/>
      <c r="B10" s="26"/>
      <c r="C10" s="61"/>
      <c r="D10" s="61"/>
      <c r="E10" s="479"/>
      <c r="F10" s="510"/>
      <c r="G10" s="510"/>
      <c r="H10" s="61"/>
      <c r="I10" s="1"/>
      <c r="J10" s="1"/>
      <c r="K10" s="1"/>
      <c r="L10" s="1"/>
      <c r="M10" s="1"/>
      <c r="N10" s="1"/>
      <c r="O10" s="1"/>
      <c r="P10" s="1"/>
      <c r="Q10" s="1"/>
      <c r="R10" s="1"/>
      <c r="S10" s="1"/>
      <c r="T10" s="1"/>
      <c r="U10" s="1"/>
      <c r="V10" s="1"/>
      <c r="W10" s="1"/>
      <c r="X10" s="1"/>
      <c r="Y10" s="1"/>
      <c r="Z10" s="1"/>
      <c r="AA10" s="1"/>
      <c r="AB10" s="1"/>
      <c r="AC10" s="1"/>
      <c r="AD10" s="1"/>
      <c r="AE10" s="1"/>
      <c r="AF10" s="1"/>
      <c r="AG10" s="270"/>
      <c r="AH10" s="270"/>
      <c r="AI10" s="270"/>
      <c r="AJ10" s="270"/>
      <c r="AK10" s="270"/>
      <c r="AL10" s="270"/>
      <c r="AM10" s="270"/>
      <c r="AN10" s="270"/>
      <c r="AO10" s="270"/>
      <c r="AP10" s="270"/>
      <c r="AQ10" s="270"/>
      <c r="AR10" s="270"/>
      <c r="AS10" s="61"/>
      <c r="AT10" s="61"/>
      <c r="AU10" s="61"/>
      <c r="AV10" s="61"/>
      <c r="AW10" s="61"/>
      <c r="AX10" s="61"/>
      <c r="AY10" s="61"/>
      <c r="AZ10" s="61"/>
      <c r="BA10" s="61"/>
      <c r="BB10" s="61"/>
      <c r="BC10" s="61"/>
      <c r="BD10" s="61"/>
      <c r="BE10" s="61"/>
      <c r="BF10" s="1108" t="s">
        <v>17</v>
      </c>
      <c r="BG10" s="1108"/>
      <c r="BH10" s="1108"/>
      <c r="BI10" s="1108"/>
      <c r="BJ10" s="61"/>
      <c r="BK10" s="1091" t="str">
        <f>IF('入力'!$F$22="","",'入力'!$F$22)</f>
        <v>奈良県香芝市今泉1200番地3</v>
      </c>
      <c r="BL10" s="1895"/>
      <c r="BM10" s="1895"/>
      <c r="BN10" s="1895"/>
      <c r="BO10" s="1895"/>
      <c r="BP10" s="1895"/>
      <c r="BQ10" s="1895"/>
      <c r="BR10" s="1895"/>
      <c r="BS10" s="1895"/>
      <c r="BT10" s="1895"/>
      <c r="BU10" s="1895"/>
      <c r="BV10" s="1895"/>
      <c r="BW10" s="1895"/>
      <c r="BX10" s="1895"/>
      <c r="BY10" s="1895"/>
      <c r="BZ10" s="1895"/>
      <c r="CA10" s="1895"/>
      <c r="CB10" s="1895"/>
      <c r="CC10" s="1895"/>
      <c r="CD10" s="1895"/>
      <c r="CE10" s="1457"/>
      <c r="CF10" s="1457"/>
      <c r="CG10" s="1457"/>
      <c r="CH10" s="1457"/>
      <c r="CI10" s="1457"/>
      <c r="CJ10" s="1457"/>
      <c r="CK10" s="1457"/>
      <c r="CL10" s="1457"/>
      <c r="CM10" s="1457"/>
      <c r="CN10" s="26"/>
      <c r="CO10" s="26"/>
      <c r="CP10" s="26"/>
      <c r="CQ10" s="26"/>
      <c r="CR10" s="26"/>
      <c r="CS10" s="61"/>
      <c r="CT10" s="61"/>
      <c r="CU10" s="61"/>
      <c r="CV10" s="61"/>
      <c r="CW10" s="61"/>
      <c r="CX10" s="673"/>
      <c r="CY10" s="676"/>
      <c r="CZ10" s="676"/>
      <c r="DA10" s="676"/>
      <c r="DB10" s="676"/>
      <c r="DC10" s="676"/>
      <c r="DD10" s="676"/>
      <c r="DE10" s="676"/>
      <c r="DF10" s="676"/>
      <c r="DG10" s="676"/>
      <c r="DH10" s="676"/>
      <c r="DI10" s="676"/>
      <c r="DJ10" s="676"/>
      <c r="DK10" s="676"/>
      <c r="DL10" s="676"/>
      <c r="DM10" s="676"/>
      <c r="DN10" s="676"/>
      <c r="DO10" s="676"/>
      <c r="DP10" s="676"/>
      <c r="DQ10" s="3"/>
      <c r="DR10" s="3"/>
      <c r="DS10" s="3"/>
      <c r="DT10" s="3"/>
      <c r="DU10" s="3"/>
    </row>
    <row r="11" spans="1:125" s="12" customFormat="1" ht="15" customHeight="1">
      <c r="A11" s="26"/>
      <c r="B11" s="26"/>
      <c r="C11" s="61"/>
      <c r="D11" s="61"/>
      <c r="E11" s="479"/>
      <c r="F11" s="510"/>
      <c r="G11" s="510"/>
      <c r="H11" s="61"/>
      <c r="I11" s="1"/>
      <c r="J11" s="1"/>
      <c r="K11" s="1"/>
      <c r="L11" s="1"/>
      <c r="M11" s="1"/>
      <c r="N11" s="1"/>
      <c r="O11" s="1"/>
      <c r="P11" s="61"/>
      <c r="Q11" s="61"/>
      <c r="R11" s="61"/>
      <c r="S11" s="61"/>
      <c r="T11" s="61"/>
      <c r="U11" s="61"/>
      <c r="V11" s="61"/>
      <c r="W11" s="61"/>
      <c r="X11" s="61"/>
      <c r="Y11" s="61"/>
      <c r="Z11" s="61"/>
      <c r="AA11" s="61"/>
      <c r="AB11" s="61"/>
      <c r="AC11" s="61"/>
      <c r="AD11" s="61"/>
      <c r="AE11" s="61"/>
      <c r="AF11" s="61"/>
      <c r="AG11" s="61"/>
      <c r="AH11" s="61"/>
      <c r="AI11" s="61"/>
      <c r="AJ11" s="61"/>
      <c r="AK11" s="61"/>
      <c r="AL11" s="61"/>
      <c r="AM11" s="270"/>
      <c r="AN11" s="270"/>
      <c r="AO11" s="270"/>
      <c r="AP11" s="270"/>
      <c r="AQ11" s="270"/>
      <c r="AR11" s="270"/>
      <c r="AS11" s="61"/>
      <c r="AT11" s="61"/>
      <c r="AU11" s="61"/>
      <c r="AV11" s="61"/>
      <c r="AW11" s="61"/>
      <c r="AX11" s="61"/>
      <c r="AY11" s="61"/>
      <c r="AZ11" s="61"/>
      <c r="BA11" s="61"/>
      <c r="BB11" s="61"/>
      <c r="BC11" s="61"/>
      <c r="BD11" s="61"/>
      <c r="BE11" s="61"/>
      <c r="BF11" s="1108" t="s">
        <v>35</v>
      </c>
      <c r="BG11" s="1108"/>
      <c r="BH11" s="1108"/>
      <c r="BI11" s="1108"/>
      <c r="BJ11" s="61"/>
      <c r="BK11" s="1091" t="str">
        <f>IF('入力'!$F$23="","",'入力'!$F$23)</f>
        <v>●○水道工業株式会社</v>
      </c>
      <c r="BL11" s="1895"/>
      <c r="BM11" s="1895"/>
      <c r="BN11" s="1895"/>
      <c r="BO11" s="1895"/>
      <c r="BP11" s="1895"/>
      <c r="BQ11" s="1895"/>
      <c r="BR11" s="1895"/>
      <c r="BS11" s="1895"/>
      <c r="BT11" s="1895"/>
      <c r="BU11" s="1895"/>
      <c r="BV11" s="1895"/>
      <c r="BW11" s="1895"/>
      <c r="BX11" s="1895"/>
      <c r="BY11" s="1895"/>
      <c r="BZ11" s="1895"/>
      <c r="CA11" s="1895"/>
      <c r="CB11" s="1895"/>
      <c r="CC11" s="1895"/>
      <c r="CD11" s="1895"/>
      <c r="CE11" s="1457"/>
      <c r="CF11" s="1457"/>
      <c r="CG11" s="1457"/>
      <c r="CH11" s="1457"/>
      <c r="CI11" s="1457"/>
      <c r="CJ11" s="1457"/>
      <c r="CK11" s="1457"/>
      <c r="CL11" s="1457"/>
      <c r="CM11" s="1457"/>
      <c r="CN11" s="26"/>
      <c r="CO11" s="26"/>
      <c r="CP11" s="26"/>
      <c r="CQ11" s="26"/>
      <c r="CR11" s="26"/>
      <c r="CS11" s="61"/>
      <c r="CT11" s="61"/>
      <c r="CU11" s="61"/>
      <c r="CV11" s="61"/>
      <c r="CW11" s="61"/>
      <c r="CX11" s="673"/>
      <c r="CY11" s="676"/>
      <c r="CZ11" s="676"/>
      <c r="DA11" s="676"/>
      <c r="DB11" s="676"/>
      <c r="DC11" s="676"/>
      <c r="DD11" s="676"/>
      <c r="DE11" s="676"/>
      <c r="DF11" s="676"/>
      <c r="DG11" s="676"/>
      <c r="DH11" s="676"/>
      <c r="DI11" s="676"/>
      <c r="DJ11" s="676"/>
      <c r="DK11" s="676"/>
      <c r="DL11" s="676"/>
      <c r="DM11" s="676"/>
      <c r="DN11" s="676"/>
      <c r="DO11" s="676"/>
      <c r="DP11" s="676"/>
      <c r="DQ11" s="40"/>
      <c r="DR11" s="40"/>
      <c r="DS11" s="40"/>
      <c r="DT11" s="40"/>
      <c r="DU11" s="40"/>
    </row>
    <row r="12" spans="1:126" s="12" customFormat="1" ht="15" customHeight="1">
      <c r="A12" s="26"/>
      <c r="B12" s="26"/>
      <c r="C12" s="61"/>
      <c r="D12" s="61"/>
      <c r="E12" s="61"/>
      <c r="F12" s="61"/>
      <c r="G12" s="61"/>
      <c r="H12" s="592"/>
      <c r="I12" s="586"/>
      <c r="J12" s="586"/>
      <c r="K12" s="586"/>
      <c r="L12" s="586"/>
      <c r="M12" s="586"/>
      <c r="N12" s="586"/>
      <c r="O12" s="586"/>
      <c r="P12" s="586"/>
      <c r="Q12" s="715"/>
      <c r="R12" s="715"/>
      <c r="S12" s="586"/>
      <c r="T12" s="586"/>
      <c r="U12" s="586"/>
      <c r="V12" s="586"/>
      <c r="W12" s="586"/>
      <c r="X12" s="586"/>
      <c r="Y12" s="586"/>
      <c r="Z12" s="586"/>
      <c r="AA12" s="586"/>
      <c r="AB12" s="586"/>
      <c r="AC12" s="586"/>
      <c r="AD12" s="586"/>
      <c r="AE12" s="586"/>
      <c r="AF12" s="586"/>
      <c r="AG12" s="61"/>
      <c r="AH12" s="61"/>
      <c r="AI12" s="61"/>
      <c r="AJ12" s="61"/>
      <c r="AK12" s="61"/>
      <c r="AL12" s="61"/>
      <c r="AM12" s="61"/>
      <c r="AN12" s="61"/>
      <c r="AO12" s="61"/>
      <c r="AP12" s="61"/>
      <c r="AQ12" s="61"/>
      <c r="AR12" s="61"/>
      <c r="AS12" s="61"/>
      <c r="AT12" s="61"/>
      <c r="AU12" s="61"/>
      <c r="AV12" s="61"/>
      <c r="AW12" s="270"/>
      <c r="AX12" s="270"/>
      <c r="AY12" s="270"/>
      <c r="AZ12" s="270"/>
      <c r="BA12" s="61"/>
      <c r="BB12" s="61"/>
      <c r="BC12" s="1"/>
      <c r="BD12" s="1"/>
      <c r="BE12" s="61"/>
      <c r="BF12" s="1108" t="s">
        <v>16</v>
      </c>
      <c r="BG12" s="1108"/>
      <c r="BH12" s="1108"/>
      <c r="BI12" s="1108"/>
      <c r="BJ12" s="61"/>
      <c r="BK12" s="1091" t="str">
        <f>IF('入力'!$F$24="","",'入力'!$F$24)</f>
        <v>代表取締役</v>
      </c>
      <c r="BL12" s="1895"/>
      <c r="BM12" s="1895"/>
      <c r="BN12" s="1895"/>
      <c r="BO12" s="1895"/>
      <c r="BP12" s="1895"/>
      <c r="BQ12" s="1895"/>
      <c r="BR12" s="1457"/>
      <c r="BS12" s="1457"/>
      <c r="BT12" s="1457"/>
      <c r="BU12" s="1457"/>
      <c r="BV12" s="463"/>
      <c r="BW12" s="1091" t="str">
        <f>IF('入力'!$N$24="","",'入力'!$N$24)</f>
        <v>香芝　太郎</v>
      </c>
      <c r="BX12" s="1895"/>
      <c r="BY12" s="1895"/>
      <c r="BZ12" s="1895"/>
      <c r="CA12" s="1895"/>
      <c r="CB12" s="1895"/>
      <c r="CC12" s="1895"/>
      <c r="CD12" s="1895"/>
      <c r="CE12" s="1895"/>
      <c r="CF12" s="1457"/>
      <c r="CG12" s="1457"/>
      <c r="CH12" s="1457"/>
      <c r="CI12" s="1893" t="s">
        <v>34</v>
      </c>
      <c r="CJ12" s="1894"/>
      <c r="CK12" s="1137"/>
      <c r="CL12" s="670"/>
      <c r="CM12" s="671"/>
      <c r="CN12" s="671"/>
      <c r="CO12" s="61"/>
      <c r="CP12" s="61"/>
      <c r="CQ12" s="589"/>
      <c r="CR12" s="589"/>
      <c r="CS12" s="61"/>
      <c r="CT12" s="61"/>
      <c r="CU12" s="61"/>
      <c r="CV12" s="61"/>
      <c r="CW12" s="61"/>
      <c r="CX12" s="673"/>
      <c r="CY12" s="673"/>
      <c r="CZ12" s="673"/>
      <c r="DA12" s="673"/>
      <c r="DB12" s="673"/>
      <c r="DC12" s="673"/>
      <c r="DD12" s="673"/>
      <c r="DE12" s="673"/>
      <c r="DF12" s="673"/>
      <c r="DG12" s="673"/>
      <c r="DH12" s="673"/>
      <c r="DI12" s="673"/>
      <c r="DJ12" s="673"/>
      <c r="DK12" s="673"/>
      <c r="DL12" s="673"/>
      <c r="DM12" s="673"/>
      <c r="DN12" s="673"/>
      <c r="DO12" s="40"/>
      <c r="DP12" s="40"/>
      <c r="DQ12" s="40"/>
      <c r="DR12" s="1"/>
      <c r="DS12" s="584"/>
      <c r="DT12" s="584"/>
      <c r="DU12" s="584"/>
      <c r="DV12" s="11"/>
    </row>
    <row r="13" spans="1:118" s="12" customFormat="1" ht="15" customHeight="1">
      <c r="A13" s="26"/>
      <c r="B13" s="26"/>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479"/>
      <c r="BI13" s="61"/>
      <c r="BJ13" s="463"/>
      <c r="BK13" s="463"/>
      <c r="BL13" s="463"/>
      <c r="BM13" s="463"/>
      <c r="BN13" s="463"/>
      <c r="BO13" s="463"/>
      <c r="BP13" s="463"/>
      <c r="BQ13" s="463"/>
      <c r="BR13" s="463"/>
      <c r="BS13" s="463"/>
      <c r="BT13" s="463"/>
      <c r="BU13" s="463"/>
      <c r="BV13" s="463"/>
      <c r="BW13" s="463"/>
      <c r="BX13" s="676"/>
      <c r="BY13" s="676"/>
      <c r="BZ13" s="676"/>
      <c r="CA13" s="676"/>
      <c r="CB13" s="676"/>
      <c r="CC13" s="676"/>
      <c r="CD13" s="676"/>
      <c r="CE13" s="676"/>
      <c r="CF13" s="40"/>
      <c r="CG13" s="40"/>
      <c r="CH13" s="40"/>
      <c r="CI13" s="584"/>
      <c r="CJ13" s="584"/>
      <c r="CK13" s="590"/>
      <c r="CL13" s="590"/>
      <c r="CM13" s="520"/>
      <c r="CN13" s="61"/>
      <c r="CO13" s="61"/>
      <c r="CP13" s="61"/>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row>
    <row r="14" spans="1:118" s="12" customFormat="1" ht="15" customHeight="1">
      <c r="A14" s="26"/>
      <c r="B14" s="26"/>
      <c r="C14" s="61"/>
      <c r="D14" s="61"/>
      <c r="E14" s="61"/>
      <c r="F14" s="675"/>
      <c r="G14" s="675"/>
      <c r="H14" s="61"/>
      <c r="I14" s="61"/>
      <c r="J14" s="270"/>
      <c r="K14" s="270"/>
      <c r="L14" s="270"/>
      <c r="M14" s="270"/>
      <c r="N14" s="270"/>
      <c r="O14" s="270"/>
      <c r="P14" s="270"/>
      <c r="Q14" s="1"/>
      <c r="R14" s="61"/>
      <c r="S14" s="61"/>
      <c r="T14" s="1"/>
      <c r="U14" s="61"/>
      <c r="V14" s="1"/>
      <c r="W14" s="1"/>
      <c r="X14" s="1"/>
      <c r="Y14" s="1"/>
      <c r="Z14" s="1"/>
      <c r="AA14" s="61"/>
      <c r="AB14" s="61"/>
      <c r="AC14" s="1108" t="s">
        <v>554</v>
      </c>
      <c r="AD14" s="1896"/>
      <c r="AE14" s="1896"/>
      <c r="AF14" s="1896"/>
      <c r="AG14" s="1896"/>
      <c r="AH14" s="1896"/>
      <c r="AI14" s="1896"/>
      <c r="AJ14" s="1896"/>
      <c r="AK14" s="1896"/>
      <c r="AL14" s="1896"/>
      <c r="AM14" s="1896"/>
      <c r="AN14" s="1896"/>
      <c r="AO14" s="1896"/>
      <c r="AP14" s="1896"/>
      <c r="AQ14" s="1896"/>
      <c r="AR14" s="1896"/>
      <c r="AS14" s="1896"/>
      <c r="AT14" s="1896"/>
      <c r="AU14" s="1896"/>
      <c r="AV14" s="1896"/>
      <c r="AW14" s="1896"/>
      <c r="AX14" s="1896"/>
      <c r="AY14" s="1896"/>
      <c r="AZ14" s="1896"/>
      <c r="BA14" s="1896"/>
      <c r="BB14" s="1896"/>
      <c r="BC14" s="1896"/>
      <c r="BD14" s="1896"/>
      <c r="BE14" s="1896"/>
      <c r="BF14" s="1896"/>
      <c r="BG14" s="1896"/>
      <c r="BH14" s="1896"/>
      <c r="BI14" s="1896"/>
      <c r="BJ14" s="1896"/>
      <c r="BK14" s="1896"/>
      <c r="BL14" s="1896"/>
      <c r="BM14" s="1896"/>
      <c r="BN14" s="1896"/>
      <c r="BO14" s="1"/>
      <c r="BP14" s="1"/>
      <c r="BQ14" s="1"/>
      <c r="BR14" s="1"/>
      <c r="BS14" s="1"/>
      <c r="BT14" s="1"/>
      <c r="BU14" s="1"/>
      <c r="BV14" s="1"/>
      <c r="BW14" s="670"/>
      <c r="BX14" s="671"/>
      <c r="BY14" s="520"/>
      <c r="BZ14" s="670"/>
      <c r="CA14" s="670"/>
      <c r="CB14" s="670"/>
      <c r="CC14" s="670"/>
      <c r="CD14" s="670"/>
      <c r="CE14" s="670"/>
      <c r="CF14" s="670"/>
      <c r="CG14" s="670"/>
      <c r="CH14" s="670"/>
      <c r="CI14" s="60"/>
      <c r="CJ14" s="60"/>
      <c r="CK14" s="61"/>
      <c r="CL14" s="61"/>
      <c r="CM14" s="671"/>
      <c r="CN14" s="61"/>
      <c r="CO14" s="61"/>
      <c r="CP14" s="61"/>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row>
    <row r="15" spans="1:164" s="12" customFormat="1" ht="15" customHeight="1">
      <c r="A15" s="26"/>
      <c r="B15" s="26"/>
      <c r="C15" s="468"/>
      <c r="D15" s="468"/>
      <c r="E15" s="468"/>
      <c r="F15" s="720"/>
      <c r="G15" s="720"/>
      <c r="H15" s="468"/>
      <c r="I15" s="468"/>
      <c r="J15" s="721"/>
      <c r="K15" s="721"/>
      <c r="L15" s="721"/>
      <c r="M15" s="721"/>
      <c r="N15" s="721"/>
      <c r="O15" s="721"/>
      <c r="P15" s="468"/>
      <c r="Q15" s="143"/>
      <c r="R15" s="468"/>
      <c r="S15" s="468"/>
      <c r="T15" s="143"/>
      <c r="U15" s="468"/>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518"/>
      <c r="BX15" s="722"/>
      <c r="BY15" s="722"/>
      <c r="BZ15" s="518"/>
      <c r="CA15" s="518"/>
      <c r="CB15" s="518"/>
      <c r="CC15" s="518"/>
      <c r="CD15" s="518"/>
      <c r="CE15" s="518"/>
      <c r="CF15" s="518"/>
      <c r="CG15" s="518"/>
      <c r="CH15" s="518"/>
      <c r="CI15" s="668"/>
      <c r="CJ15" s="668"/>
      <c r="CK15" s="468"/>
      <c r="CL15" s="468"/>
      <c r="CM15" s="722"/>
      <c r="CN15" s="61"/>
      <c r="CO15" s="61"/>
      <c r="CP15" s="61"/>
      <c r="CQ15" s="589"/>
      <c r="CR15" s="589"/>
      <c r="CS15" s="61"/>
      <c r="CT15" s="251"/>
      <c r="CU15" s="251"/>
      <c r="CV15" s="251"/>
      <c r="CW15" s="251"/>
      <c r="CX15" s="251"/>
      <c r="CY15" s="251"/>
      <c r="CZ15" s="251"/>
      <c r="DA15" s="3"/>
      <c r="DB15" s="61"/>
      <c r="DC15" s="61"/>
      <c r="DD15" s="26"/>
      <c r="DE15" s="3"/>
      <c r="DF15" s="3"/>
      <c r="DG15" s="3"/>
      <c r="DH15" s="3"/>
      <c r="DI15" s="3"/>
      <c r="DJ15" s="251"/>
      <c r="DK15" s="26"/>
      <c r="DL15" s="251"/>
      <c r="DM15" s="26"/>
      <c r="DN15" s="26"/>
      <c r="DO15" s="26"/>
      <c r="DP15" s="26"/>
      <c r="DQ15" s="251"/>
      <c r="DR15" s="251"/>
      <c r="DS15" s="251"/>
      <c r="DT15" s="251"/>
      <c r="DU15" s="3"/>
      <c r="DV15" s="3"/>
      <c r="DW15" s="3"/>
      <c r="DX15" s="3"/>
      <c r="DY15" s="26"/>
      <c r="DZ15" s="3"/>
      <c r="EA15" s="3"/>
      <c r="EB15" s="3"/>
      <c r="EC15" s="3"/>
      <c r="ED15" s="3"/>
      <c r="EE15" s="251"/>
      <c r="EF15" s="26"/>
      <c r="EG15" s="251"/>
      <c r="EH15" s="26"/>
      <c r="EI15" s="26"/>
      <c r="EJ15" s="26"/>
      <c r="EK15" s="26"/>
      <c r="EL15" s="251"/>
      <c r="EM15" s="251"/>
      <c r="EN15" s="676"/>
      <c r="EO15" s="676"/>
      <c r="EP15" s="676"/>
      <c r="EQ15" s="676"/>
      <c r="ER15" s="676"/>
      <c r="ES15" s="676"/>
      <c r="ET15" s="676"/>
      <c r="EU15" s="676"/>
      <c r="EV15" s="676"/>
      <c r="EW15" s="676"/>
      <c r="EX15" s="676"/>
      <c r="EY15" s="676"/>
      <c r="EZ15" s="676"/>
      <c r="FA15" s="676"/>
      <c r="FB15" s="676"/>
      <c r="FC15" s="676"/>
      <c r="FD15" s="676"/>
      <c r="FE15" s="676"/>
      <c r="FF15" s="676"/>
      <c r="FG15" s="671"/>
      <c r="FH15" s="520"/>
    </row>
    <row r="16" spans="1:164" s="12" customFormat="1" ht="21.75" customHeight="1">
      <c r="A16" s="26"/>
      <c r="B16" s="26"/>
      <c r="C16" s="723"/>
      <c r="D16" s="1897" t="s">
        <v>0</v>
      </c>
      <c r="E16" s="1898"/>
      <c r="F16" s="1898"/>
      <c r="G16" s="1898"/>
      <c r="H16" s="1898"/>
      <c r="I16" s="1898"/>
      <c r="J16" s="1898"/>
      <c r="K16" s="1898"/>
      <c r="L16" s="1899"/>
      <c r="M16" s="1900"/>
      <c r="N16" s="724"/>
      <c r="O16" s="494"/>
      <c r="P16" s="1024" t="str">
        <f>IF('入力'!$F$4="","",'入力'!$F$4)</f>
        <v>Ｒ</v>
      </c>
      <c r="Q16" s="1024"/>
      <c r="R16" s="1024">
        <f>IF('入力'!$G$4="","",'入力'!$G$4)</f>
        <v>2</v>
      </c>
      <c r="S16" s="1024"/>
      <c r="T16" s="1024"/>
      <c r="U16" s="1089" t="s">
        <v>12</v>
      </c>
      <c r="V16" s="1089"/>
      <c r="W16" s="1024" t="str">
        <f>IF('入力'!$I$4="","",'入力'!$I$4)</f>
        <v>配施</v>
      </c>
      <c r="X16" s="1024"/>
      <c r="Y16" s="1024"/>
      <c r="Z16" s="1024"/>
      <c r="AA16" s="1024"/>
      <c r="AB16" s="1024"/>
      <c r="AC16" s="1024"/>
      <c r="AD16" s="1089" t="s">
        <v>12</v>
      </c>
      <c r="AE16" s="1089"/>
      <c r="AF16" s="1024">
        <f>IF('入力'!$M$4="","",'入力'!$M$4)</f>
        <v>1</v>
      </c>
      <c r="AG16" s="1024"/>
      <c r="AH16" s="1024"/>
      <c r="AI16" s="1024"/>
      <c r="AJ16" s="469"/>
      <c r="AK16" s="469"/>
      <c r="AL16" s="61"/>
      <c r="AM16" s="61"/>
      <c r="AN16" s="469"/>
      <c r="AO16" s="55"/>
      <c r="AP16" s="469"/>
      <c r="AQ16" s="469"/>
      <c r="AR16" s="469"/>
      <c r="AS16" s="469"/>
      <c r="AT16" s="464"/>
      <c r="AU16" s="464"/>
      <c r="AV16" s="464"/>
      <c r="AW16" s="464"/>
      <c r="AX16" s="495"/>
      <c r="AY16" s="495"/>
      <c r="AZ16" s="725"/>
      <c r="BA16" s="1901" t="s">
        <v>14</v>
      </c>
      <c r="BB16" s="1901"/>
      <c r="BC16" s="1901"/>
      <c r="BD16" s="1901"/>
      <c r="BE16" s="1901"/>
      <c r="BF16" s="1901"/>
      <c r="BG16" s="1901"/>
      <c r="BH16" s="1901"/>
      <c r="BI16" s="1901"/>
      <c r="BJ16" s="1901"/>
      <c r="BK16" s="1901"/>
      <c r="BL16" s="1901"/>
      <c r="BM16" s="1901"/>
      <c r="BN16" s="1901"/>
      <c r="BO16" s="726"/>
      <c r="BP16" s="727"/>
      <c r="BQ16" s="1032" t="str">
        <f>IF('入力'!$F$26="","",'入力'!$F$26)</f>
        <v>香芝　一郎</v>
      </c>
      <c r="BR16" s="1902"/>
      <c r="BS16" s="1902"/>
      <c r="BT16" s="1902"/>
      <c r="BU16" s="1902"/>
      <c r="BV16" s="1902"/>
      <c r="BW16" s="1902"/>
      <c r="BX16" s="1902"/>
      <c r="BY16" s="1902"/>
      <c r="BZ16" s="1902"/>
      <c r="CA16" s="1902"/>
      <c r="CB16" s="1902"/>
      <c r="CC16" s="1902"/>
      <c r="CD16" s="1608"/>
      <c r="CE16" s="1608"/>
      <c r="CF16" s="1608"/>
      <c r="CG16" s="1608"/>
      <c r="CH16" s="1608"/>
      <c r="CI16" s="1608"/>
      <c r="CJ16" s="1608"/>
      <c r="CK16" s="1608"/>
      <c r="CL16" s="1608"/>
      <c r="CM16" s="728"/>
      <c r="CN16" s="61"/>
      <c r="CO16" s="61"/>
      <c r="CP16" s="61"/>
      <c r="CQ16" s="589"/>
      <c r="CR16" s="463"/>
      <c r="CS16" s="463"/>
      <c r="CT16" s="463"/>
      <c r="CU16" s="463"/>
      <c r="CV16" s="463"/>
      <c r="CW16" s="463"/>
      <c r="CX16" s="463"/>
      <c r="CY16" s="463"/>
      <c r="CZ16" s="463"/>
      <c r="DA16" s="463"/>
      <c r="DB16" s="463"/>
      <c r="DC16" s="463"/>
      <c r="DD16" s="463"/>
      <c r="DE16" s="463"/>
      <c r="DF16" s="463"/>
      <c r="DG16" s="463"/>
      <c r="DH16" s="270"/>
      <c r="DI16" s="1"/>
      <c r="DJ16" s="1"/>
      <c r="DK16" s="1"/>
      <c r="DL16" s="1"/>
      <c r="DM16" s="61"/>
      <c r="DN16" s="1"/>
      <c r="DO16" s="1"/>
      <c r="DP16" s="1"/>
      <c r="DQ16" s="1"/>
      <c r="DR16" s="1"/>
      <c r="DS16" s="270"/>
      <c r="DT16" s="61"/>
      <c r="DU16" s="270"/>
      <c r="DV16" s="61"/>
      <c r="DW16" s="61"/>
      <c r="DX16" s="61"/>
      <c r="DY16" s="463"/>
      <c r="DZ16" s="463"/>
      <c r="EA16" s="463"/>
      <c r="EB16" s="463"/>
      <c r="EC16" s="463"/>
      <c r="ED16" s="463"/>
      <c r="EE16" s="463"/>
      <c r="EF16" s="463"/>
      <c r="EG16" s="463"/>
      <c r="EH16" s="463"/>
      <c r="EI16" s="463"/>
      <c r="EJ16" s="463"/>
      <c r="EK16" s="463"/>
      <c r="EL16" s="463"/>
      <c r="EM16" s="463"/>
      <c r="EN16" s="463"/>
      <c r="EO16" s="463"/>
      <c r="EP16" s="463"/>
      <c r="EQ16" s="463"/>
      <c r="ER16" s="463"/>
      <c r="ES16" s="463"/>
      <c r="ET16" s="463"/>
      <c r="EU16" s="463"/>
      <c r="EV16" s="463"/>
      <c r="EW16" s="463"/>
      <c r="EX16" s="463"/>
      <c r="EY16" s="463"/>
      <c r="EZ16" s="463"/>
      <c r="FA16" s="463"/>
      <c r="FB16" s="463"/>
      <c r="FC16" s="463"/>
      <c r="FD16" s="463"/>
      <c r="FE16" s="463"/>
      <c r="FF16" s="463"/>
      <c r="FG16" s="463"/>
      <c r="FH16" s="463"/>
    </row>
    <row r="17" spans="1:164" s="12" customFormat="1" ht="21.75" customHeight="1">
      <c r="A17" s="26"/>
      <c r="B17" s="26"/>
      <c r="C17" s="729"/>
      <c r="D17" s="1903" t="s">
        <v>20</v>
      </c>
      <c r="E17" s="1904"/>
      <c r="F17" s="1904"/>
      <c r="G17" s="1904"/>
      <c r="H17" s="1904"/>
      <c r="I17" s="1904"/>
      <c r="J17" s="1904"/>
      <c r="K17" s="1905"/>
      <c r="L17" s="1661"/>
      <c r="M17" s="1661"/>
      <c r="N17" s="730"/>
      <c r="O17" s="537"/>
      <c r="P17" s="1906" t="str">
        <f>IF('入力'!$F$5="","",'入力'!$F$5)</f>
        <v>今泉１-２号線他配水管布設替工事</v>
      </c>
      <c r="Q17" s="1906"/>
      <c r="R17" s="1906"/>
      <c r="S17" s="1906"/>
      <c r="T17" s="1906"/>
      <c r="U17" s="1906"/>
      <c r="V17" s="1906"/>
      <c r="W17" s="1906"/>
      <c r="X17" s="1906"/>
      <c r="Y17" s="1906"/>
      <c r="Z17" s="1906"/>
      <c r="AA17" s="1906"/>
      <c r="AB17" s="1906"/>
      <c r="AC17" s="1906"/>
      <c r="AD17" s="1906"/>
      <c r="AE17" s="1906"/>
      <c r="AF17" s="1906"/>
      <c r="AG17" s="1906"/>
      <c r="AH17" s="1906"/>
      <c r="AI17" s="1906"/>
      <c r="AJ17" s="1906"/>
      <c r="AK17" s="1906"/>
      <c r="AL17" s="1906"/>
      <c r="AM17" s="1906"/>
      <c r="AN17" s="1906"/>
      <c r="AO17" s="1906"/>
      <c r="AP17" s="1906"/>
      <c r="AQ17" s="1906"/>
      <c r="AR17" s="1906"/>
      <c r="AS17" s="1906"/>
      <c r="AT17" s="1907"/>
      <c r="AU17" s="1907"/>
      <c r="AV17" s="1907"/>
      <c r="AW17" s="1907"/>
      <c r="AX17" s="1466"/>
      <c r="AY17" s="495"/>
      <c r="AZ17" s="731"/>
      <c r="BA17" s="1908" t="s">
        <v>585</v>
      </c>
      <c r="BB17" s="1908"/>
      <c r="BC17" s="1908"/>
      <c r="BD17" s="1908"/>
      <c r="BE17" s="1908"/>
      <c r="BF17" s="1908"/>
      <c r="BG17" s="1908"/>
      <c r="BH17" s="1908"/>
      <c r="BI17" s="1908"/>
      <c r="BJ17" s="1908"/>
      <c r="BK17" s="1908"/>
      <c r="BL17" s="1908"/>
      <c r="BM17" s="1908"/>
      <c r="BN17" s="1908"/>
      <c r="BO17" s="732"/>
      <c r="BP17" s="537"/>
      <c r="BQ17" s="1032" t="str">
        <f>IF('入力'!$F$31="","",'入力'!$F$31)</f>
        <v>奈良　京子</v>
      </c>
      <c r="BR17" s="1902"/>
      <c r="BS17" s="1902"/>
      <c r="BT17" s="1902"/>
      <c r="BU17" s="1902"/>
      <c r="BV17" s="1902"/>
      <c r="BW17" s="1902"/>
      <c r="BX17" s="1902"/>
      <c r="BY17" s="1902"/>
      <c r="BZ17" s="1902"/>
      <c r="CA17" s="1902"/>
      <c r="CB17" s="1902"/>
      <c r="CC17" s="1902"/>
      <c r="CD17" s="1608"/>
      <c r="CE17" s="1608"/>
      <c r="CF17" s="1608"/>
      <c r="CG17" s="1608"/>
      <c r="CH17" s="1608"/>
      <c r="CI17" s="1608"/>
      <c r="CJ17" s="1608"/>
      <c r="CK17" s="1608"/>
      <c r="CL17" s="1608"/>
      <c r="CM17" s="733"/>
      <c r="CN17" s="61"/>
      <c r="CO17" s="61"/>
      <c r="CP17" s="61"/>
      <c r="CQ17" s="589"/>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3"/>
      <c r="DS17" s="463"/>
      <c r="DT17" s="463"/>
      <c r="DU17" s="463"/>
      <c r="DV17" s="463"/>
      <c r="DW17" s="463"/>
      <c r="DX17" s="463"/>
      <c r="DY17" s="734"/>
      <c r="DZ17" s="734"/>
      <c r="EA17" s="734"/>
      <c r="EB17" s="734"/>
      <c r="EC17" s="734"/>
      <c r="ED17" s="734"/>
      <c r="EE17" s="734"/>
      <c r="EF17" s="734"/>
      <c r="EG17" s="734"/>
      <c r="EH17" s="734"/>
      <c r="EI17" s="734"/>
      <c r="EJ17" s="734"/>
      <c r="EK17" s="734"/>
      <c r="EL17" s="734"/>
      <c r="EM17" s="734"/>
      <c r="EN17" s="734"/>
      <c r="EO17" s="734"/>
      <c r="EP17" s="734"/>
      <c r="EQ17" s="734"/>
      <c r="ER17" s="734"/>
      <c r="ES17" s="734"/>
      <c r="ET17" s="734"/>
      <c r="EU17" s="734"/>
      <c r="EV17" s="734"/>
      <c r="EW17" s="734"/>
      <c r="EX17" s="734"/>
      <c r="EY17" s="734"/>
      <c r="EZ17" s="734"/>
      <c r="FA17" s="734"/>
      <c r="FB17" s="734"/>
      <c r="FC17" s="734"/>
      <c r="FD17" s="734"/>
      <c r="FE17" s="734"/>
      <c r="FF17" s="734"/>
      <c r="FG17" s="734"/>
      <c r="FH17" s="734"/>
    </row>
    <row r="18" spans="1:137" s="12" customFormat="1" ht="21.75" customHeight="1">
      <c r="A18" s="26"/>
      <c r="B18" s="26"/>
      <c r="C18" s="735"/>
      <c r="D18" s="1909" t="s">
        <v>1</v>
      </c>
      <c r="E18" s="1910"/>
      <c r="F18" s="1910"/>
      <c r="G18" s="1910"/>
      <c r="H18" s="1910"/>
      <c r="I18" s="1910"/>
      <c r="J18" s="1910"/>
      <c r="K18" s="1911"/>
      <c r="L18" s="1912"/>
      <c r="M18" s="1912"/>
      <c r="N18" s="736"/>
      <c r="O18" s="519"/>
      <c r="P18" s="1913" t="str">
        <f>IF('入力'!$F$6="","",'入力'!$F$6)</f>
        <v>香芝市</v>
      </c>
      <c r="Q18" s="1914"/>
      <c r="R18" s="1914"/>
      <c r="S18" s="1914"/>
      <c r="T18" s="1033"/>
      <c r="U18" s="1519"/>
      <c r="V18" s="1915" t="str">
        <f>IF('入力'!$H$6="","",'入力'!$H$6)</f>
        <v>今泉</v>
      </c>
      <c r="W18" s="1466"/>
      <c r="X18" s="1466"/>
      <c r="Y18" s="1466"/>
      <c r="Z18" s="1466"/>
      <c r="AA18" s="1466"/>
      <c r="AB18" s="1466"/>
      <c r="AC18" s="1466"/>
      <c r="AD18" s="1466"/>
      <c r="AE18" s="1466"/>
      <c r="AF18" s="1466"/>
      <c r="AG18" s="1466"/>
      <c r="AH18" s="1466"/>
      <c r="AI18" s="1466"/>
      <c r="AJ18" s="1466"/>
      <c r="AK18" s="1466"/>
      <c r="AL18" s="1466"/>
      <c r="AM18" s="1466"/>
      <c r="AN18" s="1466"/>
      <c r="AO18" s="1466"/>
      <c r="AP18" s="1466"/>
      <c r="AQ18" s="1466"/>
      <c r="AR18" s="1466"/>
      <c r="AS18" s="1466"/>
      <c r="AT18" s="1466"/>
      <c r="AU18" s="1466"/>
      <c r="AV18" s="1466"/>
      <c r="AW18" s="1466"/>
      <c r="AX18" s="1466"/>
      <c r="AY18" s="495"/>
      <c r="AZ18" s="737"/>
      <c r="BA18" s="1916" t="s">
        <v>555</v>
      </c>
      <c r="BB18" s="1916"/>
      <c r="BC18" s="1916"/>
      <c r="BD18" s="1916"/>
      <c r="BE18" s="1916"/>
      <c r="BF18" s="1916"/>
      <c r="BG18" s="1916"/>
      <c r="BH18" s="1916"/>
      <c r="BI18" s="1916"/>
      <c r="BJ18" s="1916"/>
      <c r="BK18" s="1916"/>
      <c r="BL18" s="1916"/>
      <c r="BM18" s="1916"/>
      <c r="BN18" s="1916"/>
      <c r="BO18" s="738"/>
      <c r="BP18" s="739"/>
      <c r="BQ18" s="1032"/>
      <c r="BR18" s="1902"/>
      <c r="BS18" s="1902"/>
      <c r="BT18" s="1902"/>
      <c r="BU18" s="1902"/>
      <c r="BV18" s="1902"/>
      <c r="BW18" s="1902"/>
      <c r="BX18" s="1902"/>
      <c r="BY18" s="1902"/>
      <c r="BZ18" s="1902"/>
      <c r="CA18" s="1902"/>
      <c r="CB18" s="1902"/>
      <c r="CC18" s="1902"/>
      <c r="CD18" s="1608"/>
      <c r="CE18" s="1608"/>
      <c r="CF18" s="1608"/>
      <c r="CG18" s="1608"/>
      <c r="CH18" s="1608"/>
      <c r="CI18" s="1608"/>
      <c r="CJ18" s="1608"/>
      <c r="CK18" s="1608"/>
      <c r="CL18" s="1608"/>
      <c r="CM18" s="740"/>
      <c r="CN18" s="61"/>
      <c r="CO18" s="61"/>
      <c r="CP18" s="61"/>
      <c r="CQ18" s="589"/>
      <c r="CR18" s="463"/>
      <c r="CS18" s="463"/>
      <c r="CT18" s="463"/>
      <c r="CU18" s="463"/>
      <c r="CV18" s="463"/>
      <c r="CW18" s="463"/>
      <c r="CX18" s="463"/>
      <c r="CY18" s="463"/>
      <c r="CZ18" s="463"/>
      <c r="DA18" s="463"/>
      <c r="DB18" s="463"/>
      <c r="DC18" s="463"/>
      <c r="DD18" s="463"/>
      <c r="DE18" s="463"/>
      <c r="DF18" s="463"/>
      <c r="DG18" s="734"/>
      <c r="DH18" s="734"/>
      <c r="DI18" s="734"/>
      <c r="DJ18" s="734"/>
      <c r="DK18" s="734"/>
      <c r="DL18" s="734"/>
      <c r="DM18" s="734"/>
      <c r="DN18" s="734"/>
      <c r="DO18" s="734"/>
      <c r="DP18" s="734"/>
      <c r="DQ18" s="734"/>
      <c r="DR18" s="734"/>
      <c r="DS18" s="734"/>
      <c r="DT18" s="734"/>
      <c r="DU18" s="734"/>
      <c r="DV18" s="734"/>
      <c r="DW18" s="734"/>
      <c r="DX18" s="734"/>
      <c r="DY18" s="8"/>
      <c r="DZ18" s="8"/>
      <c r="EA18" s="8"/>
      <c r="EB18" s="8"/>
      <c r="EC18" s="8"/>
      <c r="ED18" s="8"/>
      <c r="EE18" s="8"/>
      <c r="EF18" s="8"/>
      <c r="EG18" s="8"/>
    </row>
    <row r="19" spans="1:137" s="12" customFormat="1" ht="21.75" customHeight="1">
      <c r="A19" s="26"/>
      <c r="B19" s="26"/>
      <c r="C19" s="735"/>
      <c r="D19" s="1909" t="s">
        <v>556</v>
      </c>
      <c r="E19" s="1910"/>
      <c r="F19" s="1910"/>
      <c r="G19" s="1910"/>
      <c r="H19" s="1910"/>
      <c r="I19" s="1910"/>
      <c r="J19" s="1910"/>
      <c r="K19" s="1911"/>
      <c r="L19" s="1912"/>
      <c r="M19" s="1912"/>
      <c r="N19" s="736"/>
      <c r="O19" s="519"/>
      <c r="P19" s="1108" t="str">
        <f>IF('入力'!$S$6="","",'入力'!$S$6)</f>
        <v>令和</v>
      </c>
      <c r="Q19" s="1669"/>
      <c r="R19" s="1669"/>
      <c r="S19" s="940"/>
      <c r="T19" s="1089"/>
      <c r="U19" s="1089"/>
      <c r="V19" s="1089"/>
      <c r="W19" s="1089" t="s">
        <v>8</v>
      </c>
      <c r="X19" s="1089"/>
      <c r="Y19" s="1089"/>
      <c r="Z19" s="1089"/>
      <c r="AA19" s="1089"/>
      <c r="AB19" s="1089" t="s">
        <v>9</v>
      </c>
      <c r="AC19" s="1089"/>
      <c r="AD19" s="1089"/>
      <c r="AE19" s="1089"/>
      <c r="AF19" s="1089"/>
      <c r="AG19" s="1089" t="s">
        <v>10</v>
      </c>
      <c r="AH19" s="1089"/>
      <c r="AI19" s="758"/>
      <c r="AJ19" s="758"/>
      <c r="AK19" s="758"/>
      <c r="AL19" s="758"/>
      <c r="AM19" s="758"/>
      <c r="AN19" s="758"/>
      <c r="AO19" s="758"/>
      <c r="AP19" s="758"/>
      <c r="AQ19" s="758"/>
      <c r="AR19" s="758"/>
      <c r="AS19" s="758"/>
      <c r="AT19" s="758"/>
      <c r="AU19" s="758"/>
      <c r="AV19" s="758"/>
      <c r="AW19" s="758"/>
      <c r="AX19" s="741"/>
      <c r="AY19" s="495"/>
      <c r="AZ19" s="737"/>
      <c r="BA19" s="1908" t="s">
        <v>557</v>
      </c>
      <c r="BB19" s="1908"/>
      <c r="BC19" s="1908"/>
      <c r="BD19" s="1908"/>
      <c r="BE19" s="1908"/>
      <c r="BF19" s="1908"/>
      <c r="BG19" s="1908"/>
      <c r="BH19" s="1908"/>
      <c r="BI19" s="1908"/>
      <c r="BJ19" s="1908"/>
      <c r="BK19" s="1908"/>
      <c r="BL19" s="1908"/>
      <c r="BM19" s="1908"/>
      <c r="BN19" s="1908"/>
      <c r="BO19" s="738"/>
      <c r="BP19" s="739"/>
      <c r="BQ19" s="495"/>
      <c r="BR19" s="495"/>
      <c r="BS19" s="495"/>
      <c r="BT19" s="1917" t="s">
        <v>558</v>
      </c>
      <c r="BU19" s="1917"/>
      <c r="BV19" s="1917"/>
      <c r="BW19" s="1918" t="s">
        <v>559</v>
      </c>
      <c r="BX19" s="1918"/>
      <c r="BY19" s="1918"/>
      <c r="BZ19" s="518"/>
      <c r="CA19" s="518"/>
      <c r="CB19" s="518"/>
      <c r="CC19" s="518"/>
      <c r="CD19" s="1917" t="s">
        <v>560</v>
      </c>
      <c r="CE19" s="1917"/>
      <c r="CF19" s="1917"/>
      <c r="CG19" s="1918" t="s">
        <v>491</v>
      </c>
      <c r="CH19" s="1918"/>
      <c r="CI19" s="1918"/>
      <c r="CJ19" s="495"/>
      <c r="CK19" s="495"/>
      <c r="CL19" s="468"/>
      <c r="CM19" s="740"/>
      <c r="CN19" s="61"/>
      <c r="CO19" s="61"/>
      <c r="CP19" s="61"/>
      <c r="CQ19" s="589"/>
      <c r="CR19" s="463"/>
      <c r="CS19" s="463"/>
      <c r="CT19" s="463"/>
      <c r="CU19" s="463"/>
      <c r="CV19" s="61"/>
      <c r="CW19" s="61"/>
      <c r="CX19" s="61"/>
      <c r="CY19" s="61"/>
      <c r="CZ19" s="61"/>
      <c r="DA19" s="61"/>
      <c r="DB19" s="61"/>
      <c r="DC19" s="61"/>
      <c r="DD19" s="61"/>
      <c r="DE19" s="61"/>
      <c r="DF19" s="463"/>
      <c r="DG19" s="734"/>
      <c r="DH19" s="734"/>
      <c r="DI19" s="734"/>
      <c r="DJ19" s="734"/>
      <c r="DK19" s="734"/>
      <c r="DL19" s="734"/>
      <c r="DM19" s="734"/>
      <c r="DN19" s="734"/>
      <c r="DO19" s="734"/>
      <c r="DP19" s="734"/>
      <c r="DQ19" s="734"/>
      <c r="DR19" s="734"/>
      <c r="DS19" s="734"/>
      <c r="DT19" s="734"/>
      <c r="DU19" s="734"/>
      <c r="DV19" s="734"/>
      <c r="DW19" s="734"/>
      <c r="DX19" s="734"/>
      <c r="DY19" s="8"/>
      <c r="DZ19" s="8"/>
      <c r="EA19" s="8"/>
      <c r="EB19" s="8"/>
      <c r="EC19" s="8"/>
      <c r="ED19" s="8"/>
      <c r="EE19" s="8"/>
      <c r="EF19" s="8"/>
      <c r="EG19" s="8"/>
    </row>
    <row r="20" spans="1:137" s="12" customFormat="1" ht="22.5" customHeight="1">
      <c r="A20" s="26"/>
      <c r="B20" s="26"/>
      <c r="C20" s="469"/>
      <c r="D20" s="469"/>
      <c r="E20" s="742"/>
      <c r="F20" s="743"/>
      <c r="G20" s="743"/>
      <c r="H20" s="743"/>
      <c r="I20" s="744"/>
      <c r="J20" s="744"/>
      <c r="K20" s="742"/>
      <c r="L20" s="743"/>
      <c r="M20" s="743"/>
      <c r="N20" s="744"/>
      <c r="O20" s="744"/>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657"/>
      <c r="AT20" s="657"/>
      <c r="AU20" s="657"/>
      <c r="AV20" s="657"/>
      <c r="AW20" s="657"/>
      <c r="AX20" s="657"/>
      <c r="AY20" s="657"/>
      <c r="AZ20" s="657"/>
      <c r="BA20" s="657"/>
      <c r="BB20" s="657"/>
      <c r="BC20" s="657"/>
      <c r="BD20" s="657"/>
      <c r="BE20" s="657"/>
      <c r="BF20" s="657"/>
      <c r="BG20" s="657"/>
      <c r="BH20" s="657"/>
      <c r="BI20" s="657"/>
      <c r="BJ20" s="657"/>
      <c r="BK20" s="469"/>
      <c r="BL20" s="469"/>
      <c r="BM20" s="469"/>
      <c r="BN20" s="469"/>
      <c r="BO20" s="469"/>
      <c r="BP20" s="469"/>
      <c r="BQ20" s="469"/>
      <c r="BR20" s="469"/>
      <c r="BS20" s="469"/>
      <c r="BT20" s="469"/>
      <c r="BU20" s="469"/>
      <c r="BV20" s="469"/>
      <c r="BW20" s="469"/>
      <c r="BX20" s="469"/>
      <c r="BY20" s="469"/>
      <c r="BZ20" s="469"/>
      <c r="CA20" s="469"/>
      <c r="CB20" s="469"/>
      <c r="CC20" s="469"/>
      <c r="CD20" s="469"/>
      <c r="CE20" s="469"/>
      <c r="CF20" s="469"/>
      <c r="CG20" s="469"/>
      <c r="CH20" s="469"/>
      <c r="CI20" s="469"/>
      <c r="CJ20" s="469"/>
      <c r="CK20" s="469"/>
      <c r="CL20" s="469"/>
      <c r="CM20" s="745"/>
      <c r="CN20" s="61"/>
      <c r="CO20" s="61"/>
      <c r="CP20" s="61"/>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87"/>
      <c r="DP20" s="87"/>
      <c r="DQ20" s="8"/>
      <c r="DR20" s="8"/>
      <c r="DS20" s="8"/>
      <c r="DT20" s="153"/>
      <c r="DU20" s="153"/>
      <c r="DV20" s="153"/>
      <c r="DW20" s="153"/>
      <c r="DX20" s="153"/>
      <c r="DY20" s="153"/>
      <c r="DZ20" s="153"/>
      <c r="EA20" s="153"/>
      <c r="EB20" s="153"/>
      <c r="EC20" s="153"/>
      <c r="ED20" s="153"/>
      <c r="EE20" s="153"/>
      <c r="EF20" s="8"/>
      <c r="EG20" s="8"/>
    </row>
    <row r="21" spans="1:125" s="12" customFormat="1" ht="24.75" customHeight="1">
      <c r="A21" s="26"/>
      <c r="B21" s="26"/>
      <c r="C21" s="1919" t="s">
        <v>561</v>
      </c>
      <c r="D21" s="1905"/>
      <c r="E21" s="1905"/>
      <c r="F21" s="1905"/>
      <c r="G21" s="1905"/>
      <c r="H21" s="1905"/>
      <c r="I21" s="1905"/>
      <c r="J21" s="1905"/>
      <c r="K21" s="1905"/>
      <c r="L21" s="1905"/>
      <c r="M21" s="1905"/>
      <c r="N21" s="1905"/>
      <c r="O21" s="1905"/>
      <c r="P21" s="1905"/>
      <c r="Q21" s="1905"/>
      <c r="R21" s="1905"/>
      <c r="S21" s="1905"/>
      <c r="T21" s="1905"/>
      <c r="U21" s="1905"/>
      <c r="V21" s="1905"/>
      <c r="W21" s="1905"/>
      <c r="X21" s="1905"/>
      <c r="Y21" s="1905"/>
      <c r="Z21" s="1905"/>
      <c r="AA21" s="1905"/>
      <c r="AB21" s="1905"/>
      <c r="AC21" s="1905"/>
      <c r="AD21" s="1905"/>
      <c r="AE21" s="1905"/>
      <c r="AF21" s="1905"/>
      <c r="AG21" s="1905"/>
      <c r="AH21" s="1905"/>
      <c r="AI21" s="1905"/>
      <c r="AJ21" s="1905"/>
      <c r="AK21" s="1905"/>
      <c r="AL21" s="1905"/>
      <c r="AM21" s="1905"/>
      <c r="AN21" s="1905"/>
      <c r="AO21" s="1905"/>
      <c r="AP21" s="1905"/>
      <c r="AQ21" s="1905"/>
      <c r="AR21" s="1905"/>
      <c r="AS21" s="1905"/>
      <c r="AT21" s="1905"/>
      <c r="AU21" s="1905"/>
      <c r="AV21" s="1905"/>
      <c r="AW21" s="1905"/>
      <c r="AX21" s="1905"/>
      <c r="AY21" s="1905"/>
      <c r="AZ21" s="1905"/>
      <c r="BA21" s="1905"/>
      <c r="BB21" s="1905"/>
      <c r="BC21" s="1905"/>
      <c r="BD21" s="1905"/>
      <c r="BE21" s="1905"/>
      <c r="BF21" s="1905"/>
      <c r="BG21" s="1905"/>
      <c r="BH21" s="1905"/>
      <c r="BI21" s="1905"/>
      <c r="BJ21" s="1905"/>
      <c r="BK21" s="1905"/>
      <c r="BL21" s="1905"/>
      <c r="BM21" s="1905"/>
      <c r="BN21" s="1905"/>
      <c r="BO21" s="1905"/>
      <c r="BP21" s="1905"/>
      <c r="BQ21" s="1905"/>
      <c r="BR21" s="1905"/>
      <c r="BS21" s="1905"/>
      <c r="BT21" s="1905"/>
      <c r="BU21" s="1905"/>
      <c r="BV21" s="1905"/>
      <c r="BW21" s="1905"/>
      <c r="BX21" s="1905"/>
      <c r="BY21" s="1905"/>
      <c r="BZ21" s="1905"/>
      <c r="CA21" s="1905"/>
      <c r="CB21" s="1905"/>
      <c r="CC21" s="1905"/>
      <c r="CD21" s="1905"/>
      <c r="CE21" s="1905"/>
      <c r="CF21" s="1905"/>
      <c r="CG21" s="1905"/>
      <c r="CH21" s="1905"/>
      <c r="CI21" s="1905"/>
      <c r="CJ21" s="1905"/>
      <c r="CK21" s="1905"/>
      <c r="CL21" s="1905"/>
      <c r="CM21" s="1920"/>
      <c r="CN21" s="61"/>
      <c r="CO21" s="61"/>
      <c r="CP21" s="61"/>
      <c r="CQ21" s="26"/>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1"/>
      <c r="DP21" s="11"/>
      <c r="DQ21" s="11"/>
      <c r="DR21" s="11"/>
      <c r="DS21" s="11"/>
      <c r="DT21" s="11"/>
      <c r="DU21" s="11"/>
    </row>
    <row r="22" spans="1:125" s="12" customFormat="1" ht="24.75" customHeight="1">
      <c r="A22" s="26"/>
      <c r="B22" s="26"/>
      <c r="C22" s="1919" t="s">
        <v>562</v>
      </c>
      <c r="D22" s="1921"/>
      <c r="E22" s="1921"/>
      <c r="F22" s="1921"/>
      <c r="G22" s="1922"/>
      <c r="H22" s="1919" t="s">
        <v>563</v>
      </c>
      <c r="I22" s="1921"/>
      <c r="J22" s="1921"/>
      <c r="K22" s="1921"/>
      <c r="L22" s="1921"/>
      <c r="M22" s="1921"/>
      <c r="N22" s="1921"/>
      <c r="O22" s="1921"/>
      <c r="P22" s="1921"/>
      <c r="Q22" s="1921"/>
      <c r="R22" s="1921"/>
      <c r="S22" s="1921"/>
      <c r="T22" s="1921"/>
      <c r="U22" s="1921"/>
      <c r="V22" s="1921"/>
      <c r="W22" s="1921"/>
      <c r="X22" s="1921"/>
      <c r="Y22" s="1921"/>
      <c r="Z22" s="1921"/>
      <c r="AA22" s="1921"/>
      <c r="AB22" s="1921"/>
      <c r="AC22" s="1922"/>
      <c r="AD22" s="1919" t="s">
        <v>564</v>
      </c>
      <c r="AE22" s="1921"/>
      <c r="AF22" s="1921"/>
      <c r="AG22" s="1921"/>
      <c r="AH22" s="1921"/>
      <c r="AI22" s="1921"/>
      <c r="AJ22" s="1921"/>
      <c r="AK22" s="1921"/>
      <c r="AL22" s="1921"/>
      <c r="AM22" s="1921"/>
      <c r="AN22" s="1921"/>
      <c r="AO22" s="1921"/>
      <c r="AP22" s="1921"/>
      <c r="AQ22" s="1921"/>
      <c r="AR22" s="1921"/>
      <c r="AS22" s="1921"/>
      <c r="AT22" s="1921"/>
      <c r="AU22" s="1921"/>
      <c r="AV22" s="1921"/>
      <c r="AW22" s="1921"/>
      <c r="AX22" s="1921"/>
      <c r="AY22" s="1921"/>
      <c r="AZ22" s="1921"/>
      <c r="BA22" s="1921"/>
      <c r="BB22" s="1921"/>
      <c r="BC22" s="1921"/>
      <c r="BD22" s="1921"/>
      <c r="BE22" s="1921"/>
      <c r="BF22" s="1921"/>
      <c r="BG22" s="1921"/>
      <c r="BH22" s="1921"/>
      <c r="BI22" s="1921"/>
      <c r="BJ22" s="1921"/>
      <c r="BK22" s="1921"/>
      <c r="BL22" s="1921"/>
      <c r="BM22" s="1921"/>
      <c r="BN22" s="1921"/>
      <c r="BO22" s="1921"/>
      <c r="BP22" s="1921"/>
      <c r="BQ22" s="1921"/>
      <c r="BR22" s="1921"/>
      <c r="BS22" s="1921"/>
      <c r="BT22" s="1921"/>
      <c r="BU22" s="1921"/>
      <c r="BV22" s="1921"/>
      <c r="BW22" s="1921"/>
      <c r="BX22" s="1921"/>
      <c r="BY22" s="1921"/>
      <c r="BZ22" s="1921"/>
      <c r="CA22" s="1921"/>
      <c r="CB22" s="1921"/>
      <c r="CC22" s="1921"/>
      <c r="CD22" s="1921"/>
      <c r="CE22" s="1921"/>
      <c r="CF22" s="1921"/>
      <c r="CG22" s="1921"/>
      <c r="CH22" s="1921"/>
      <c r="CI22" s="1921"/>
      <c r="CJ22" s="1921"/>
      <c r="CK22" s="1921"/>
      <c r="CL22" s="1921"/>
      <c r="CM22" s="1922"/>
      <c r="CN22" s="61"/>
      <c r="CO22" s="61"/>
      <c r="CP22" s="61"/>
      <c r="CQ22" s="26"/>
      <c r="CR22" s="584"/>
      <c r="CS22" s="584"/>
      <c r="CT22" s="584"/>
      <c r="CU22" s="584"/>
      <c r="CV22" s="584"/>
      <c r="CW22" s="584"/>
      <c r="CX22" s="584"/>
      <c r="CY22" s="584"/>
      <c r="CZ22" s="584"/>
      <c r="DA22" s="584"/>
      <c r="DB22" s="584"/>
      <c r="DC22" s="584"/>
      <c r="DD22" s="584"/>
      <c r="DE22" s="584"/>
      <c r="DF22" s="584"/>
      <c r="DG22" s="584"/>
      <c r="DH22" s="584"/>
      <c r="DI22" s="584"/>
      <c r="DJ22" s="584"/>
      <c r="DK22" s="584"/>
      <c r="DL22" s="584"/>
      <c r="DM22" s="584"/>
      <c r="DN22" s="584"/>
      <c r="DO22" s="584"/>
      <c r="DP22" s="584"/>
      <c r="DQ22" s="584"/>
      <c r="DR22" s="584"/>
      <c r="DS22" s="584"/>
      <c r="DT22" s="584"/>
      <c r="DU22" s="584"/>
    </row>
    <row r="23" spans="1:126" s="12" customFormat="1" ht="24.75" customHeight="1">
      <c r="A23" s="26"/>
      <c r="B23" s="26"/>
      <c r="C23" s="1923">
        <v>1</v>
      </c>
      <c r="D23" s="1024"/>
      <c r="E23" s="1024"/>
      <c r="F23" s="1024"/>
      <c r="G23" s="1924"/>
      <c r="H23" s="469"/>
      <c r="I23" s="1913" t="s">
        <v>565</v>
      </c>
      <c r="J23" s="1914"/>
      <c r="K23" s="1914"/>
      <c r="L23" s="1914"/>
      <c r="M23" s="1914"/>
      <c r="N23" s="1914"/>
      <c r="O23" s="1914"/>
      <c r="P23" s="1914"/>
      <c r="Q23" s="1914"/>
      <c r="R23" s="1914"/>
      <c r="S23" s="1519"/>
      <c r="T23" s="1519"/>
      <c r="U23" s="469"/>
      <c r="V23" s="469"/>
      <c r="W23" s="469"/>
      <c r="X23" s="469"/>
      <c r="Y23" s="469"/>
      <c r="Z23" s="469"/>
      <c r="AA23" s="469"/>
      <c r="AB23" s="469"/>
      <c r="AC23" s="746"/>
      <c r="AD23" s="469"/>
      <c r="AE23" s="1913" t="s">
        <v>566</v>
      </c>
      <c r="AF23" s="1881"/>
      <c r="AG23" s="1881"/>
      <c r="AH23" s="1881"/>
      <c r="AI23" s="1881"/>
      <c r="AJ23" s="1881"/>
      <c r="AK23" s="1881"/>
      <c r="AL23" s="1881"/>
      <c r="AM23" s="1881"/>
      <c r="AN23" s="1881"/>
      <c r="AO23" s="1881"/>
      <c r="AP23" s="1881"/>
      <c r="AQ23" s="1881"/>
      <c r="AR23" s="1881"/>
      <c r="AS23" s="1881"/>
      <c r="AT23" s="1881"/>
      <c r="AU23" s="1881"/>
      <c r="AV23" s="1881"/>
      <c r="AW23" s="1881"/>
      <c r="AX23" s="1881"/>
      <c r="AY23" s="1881"/>
      <c r="AZ23" s="1881"/>
      <c r="BA23" s="1881"/>
      <c r="BB23" s="1881"/>
      <c r="BC23" s="1881"/>
      <c r="BD23" s="1881"/>
      <c r="BE23" s="1881"/>
      <c r="BF23" s="1881"/>
      <c r="BG23" s="1881"/>
      <c r="BH23" s="1881"/>
      <c r="BI23" s="1881"/>
      <c r="BJ23" s="1881"/>
      <c r="BK23" s="1881"/>
      <c r="BL23" s="1881"/>
      <c r="BM23" s="1881"/>
      <c r="BN23" s="1881"/>
      <c r="BO23" s="1881"/>
      <c r="BP23" s="1881"/>
      <c r="BQ23" s="1881"/>
      <c r="BR23" s="1881"/>
      <c r="BS23" s="1881"/>
      <c r="BT23" s="1881"/>
      <c r="BU23" s="1881"/>
      <c r="BV23" s="1881"/>
      <c r="BW23" s="1881"/>
      <c r="BX23" s="1881"/>
      <c r="BY23" s="1881"/>
      <c r="BZ23" s="1881"/>
      <c r="CA23" s="1881"/>
      <c r="CB23" s="1881"/>
      <c r="CC23" s="1881"/>
      <c r="CD23" s="1519"/>
      <c r="CE23" s="1519"/>
      <c r="CF23" s="1519"/>
      <c r="CG23" s="1519"/>
      <c r="CH23" s="1519"/>
      <c r="CI23" s="1519"/>
      <c r="CJ23" s="469"/>
      <c r="CK23" s="469"/>
      <c r="CL23" s="469"/>
      <c r="CM23" s="548"/>
      <c r="CN23" s="26"/>
      <c r="CO23" s="26"/>
      <c r="CP23" s="26"/>
      <c r="CQ23" s="26"/>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26"/>
    </row>
    <row r="24" spans="1:126" s="12" customFormat="1" ht="24.75" customHeight="1">
      <c r="A24" s="26"/>
      <c r="B24" s="26"/>
      <c r="C24" s="1923">
        <v>2</v>
      </c>
      <c r="D24" s="1024"/>
      <c r="E24" s="1024"/>
      <c r="F24" s="1024"/>
      <c r="G24" s="1924"/>
      <c r="H24" s="469"/>
      <c r="I24" s="1913" t="s">
        <v>447</v>
      </c>
      <c r="J24" s="1914"/>
      <c r="K24" s="1914"/>
      <c r="L24" s="1914"/>
      <c r="M24" s="1914"/>
      <c r="N24" s="1914"/>
      <c r="O24" s="1914"/>
      <c r="P24" s="1914"/>
      <c r="Q24" s="1914"/>
      <c r="R24" s="1914"/>
      <c r="S24" s="1519"/>
      <c r="T24" s="1519"/>
      <c r="U24" s="469"/>
      <c r="V24" s="469"/>
      <c r="W24" s="469"/>
      <c r="X24" s="469"/>
      <c r="Y24" s="469"/>
      <c r="Z24" s="469"/>
      <c r="AA24" s="469"/>
      <c r="AB24" s="469"/>
      <c r="AC24" s="746"/>
      <c r="AD24" s="469"/>
      <c r="AE24" s="1925" t="s">
        <v>567</v>
      </c>
      <c r="AF24" s="1926"/>
      <c r="AG24" s="1926"/>
      <c r="AH24" s="1926"/>
      <c r="AI24" s="1926"/>
      <c r="AJ24" s="1926"/>
      <c r="AK24" s="1926"/>
      <c r="AL24" s="1926"/>
      <c r="AM24" s="1926"/>
      <c r="AN24" s="1926"/>
      <c r="AO24" s="1926"/>
      <c r="AP24" s="1926"/>
      <c r="AQ24" s="1926"/>
      <c r="AR24" s="1926"/>
      <c r="AS24" s="1926"/>
      <c r="AT24" s="1926"/>
      <c r="AU24" s="1926"/>
      <c r="AV24" s="1926"/>
      <c r="AW24" s="1926"/>
      <c r="AX24" s="1926"/>
      <c r="AY24" s="1926"/>
      <c r="AZ24" s="1926"/>
      <c r="BA24" s="1926"/>
      <c r="BB24" s="1926"/>
      <c r="BC24" s="1926"/>
      <c r="BD24" s="1926"/>
      <c r="BE24" s="1926"/>
      <c r="BF24" s="1926"/>
      <c r="BG24" s="1926"/>
      <c r="BH24" s="1926"/>
      <c r="BI24" s="1926"/>
      <c r="BJ24" s="1926"/>
      <c r="BK24" s="1926"/>
      <c r="BL24" s="1926"/>
      <c r="BM24" s="1926"/>
      <c r="BN24" s="1926"/>
      <c r="BO24" s="1926"/>
      <c r="BP24" s="1926"/>
      <c r="BQ24" s="1926"/>
      <c r="BR24" s="1926"/>
      <c r="BS24" s="1926"/>
      <c r="BT24" s="1926"/>
      <c r="BU24" s="1926"/>
      <c r="BV24" s="1926"/>
      <c r="BW24" s="1926"/>
      <c r="BX24" s="1926"/>
      <c r="BY24" s="1926"/>
      <c r="BZ24" s="1926"/>
      <c r="CA24" s="1926"/>
      <c r="CB24" s="1926"/>
      <c r="CC24" s="1926"/>
      <c r="CD24" s="1926"/>
      <c r="CE24" s="1926"/>
      <c r="CF24" s="1926"/>
      <c r="CG24" s="1926"/>
      <c r="CH24" s="1926"/>
      <c r="CI24" s="1926"/>
      <c r="CJ24" s="1926"/>
      <c r="CK24" s="1926"/>
      <c r="CL24" s="1926"/>
      <c r="CM24" s="746"/>
      <c r="CN24" s="26"/>
      <c r="CO24" s="26"/>
      <c r="CP24" s="26"/>
      <c r="CQ24" s="26"/>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26"/>
    </row>
    <row r="25" spans="1:126" s="12" customFormat="1" ht="24.75" customHeight="1">
      <c r="A25" s="26"/>
      <c r="B25" s="26"/>
      <c r="C25" s="1923">
        <v>3</v>
      </c>
      <c r="D25" s="1024"/>
      <c r="E25" s="1024"/>
      <c r="F25" s="1024"/>
      <c r="G25" s="1924"/>
      <c r="H25" s="469"/>
      <c r="I25" s="1913" t="s">
        <v>568</v>
      </c>
      <c r="J25" s="1914"/>
      <c r="K25" s="1914"/>
      <c r="L25" s="1914"/>
      <c r="M25" s="1914"/>
      <c r="N25" s="1914"/>
      <c r="O25" s="1914"/>
      <c r="P25" s="1519"/>
      <c r="Q25" s="469"/>
      <c r="R25" s="469"/>
      <c r="S25" s="469"/>
      <c r="T25" s="469"/>
      <c r="U25" s="469"/>
      <c r="V25" s="469"/>
      <c r="W25" s="469"/>
      <c r="X25" s="469"/>
      <c r="Y25" s="469"/>
      <c r="Z25" s="469"/>
      <c r="AA25" s="469"/>
      <c r="AB25" s="469"/>
      <c r="AC25" s="746"/>
      <c r="AD25" s="469"/>
      <c r="AE25" s="1913" t="s">
        <v>569</v>
      </c>
      <c r="AF25" s="1881"/>
      <c r="AG25" s="1881"/>
      <c r="AH25" s="1881"/>
      <c r="AI25" s="1881"/>
      <c r="AJ25" s="1881"/>
      <c r="AK25" s="1881"/>
      <c r="AL25" s="1881"/>
      <c r="AM25" s="1881"/>
      <c r="AN25" s="1881"/>
      <c r="AO25" s="1881"/>
      <c r="AP25" s="1881"/>
      <c r="AQ25" s="1881"/>
      <c r="AR25" s="1881"/>
      <c r="AS25" s="1881"/>
      <c r="AT25" s="1881"/>
      <c r="AU25" s="1881"/>
      <c r="AV25" s="1881"/>
      <c r="AW25" s="1881"/>
      <c r="AX25" s="1881"/>
      <c r="AY25" s="1881"/>
      <c r="AZ25" s="1881"/>
      <c r="BA25" s="1881"/>
      <c r="BB25" s="1881"/>
      <c r="BC25" s="1881"/>
      <c r="BD25" s="1881"/>
      <c r="BE25" s="1881"/>
      <c r="BF25" s="1881"/>
      <c r="BG25" s="1881"/>
      <c r="BH25" s="1881"/>
      <c r="BI25" s="1881"/>
      <c r="BJ25" s="1881"/>
      <c r="BK25" s="1881"/>
      <c r="BL25" s="1881"/>
      <c r="BM25" s="1881"/>
      <c r="BN25" s="1881"/>
      <c r="BO25" s="1881"/>
      <c r="BP25" s="1881"/>
      <c r="BQ25" s="1881"/>
      <c r="BR25" s="1881"/>
      <c r="BS25" s="1881"/>
      <c r="BT25" s="1881"/>
      <c r="BU25" s="1519"/>
      <c r="BV25" s="469"/>
      <c r="BW25" s="469"/>
      <c r="BX25" s="469"/>
      <c r="BY25" s="469"/>
      <c r="BZ25" s="469"/>
      <c r="CA25" s="469"/>
      <c r="CB25" s="469"/>
      <c r="CC25" s="469"/>
      <c r="CD25" s="469"/>
      <c r="CE25" s="469"/>
      <c r="CF25" s="469"/>
      <c r="CG25" s="469"/>
      <c r="CH25" s="469"/>
      <c r="CI25" s="469"/>
      <c r="CJ25" s="469"/>
      <c r="CK25" s="469"/>
      <c r="CL25" s="469"/>
      <c r="CM25" s="746"/>
      <c r="CN25" s="26"/>
      <c r="CO25" s="26"/>
      <c r="CP25" s="26"/>
      <c r="CQ25" s="26"/>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26"/>
    </row>
    <row r="26" spans="1:134" s="12" customFormat="1" ht="24.75" customHeight="1">
      <c r="A26" s="26"/>
      <c r="B26" s="26"/>
      <c r="C26" s="1923">
        <v>4</v>
      </c>
      <c r="D26" s="1024"/>
      <c r="E26" s="1024"/>
      <c r="F26" s="1024"/>
      <c r="G26" s="1924"/>
      <c r="H26" s="469"/>
      <c r="I26" s="1913" t="s">
        <v>570</v>
      </c>
      <c r="J26" s="1914"/>
      <c r="K26" s="1914"/>
      <c r="L26" s="1914"/>
      <c r="M26" s="1914"/>
      <c r="N26" s="1914"/>
      <c r="O26" s="1914"/>
      <c r="P26" s="1519"/>
      <c r="Q26" s="469"/>
      <c r="R26" s="469"/>
      <c r="S26" s="469"/>
      <c r="T26" s="469"/>
      <c r="U26" s="469"/>
      <c r="V26" s="469"/>
      <c r="W26" s="469"/>
      <c r="X26" s="469"/>
      <c r="Y26" s="469"/>
      <c r="Z26" s="469"/>
      <c r="AA26" s="469"/>
      <c r="AB26" s="469"/>
      <c r="AC26" s="746"/>
      <c r="AD26" s="469"/>
      <c r="AE26" s="1913" t="s">
        <v>571</v>
      </c>
      <c r="AF26" s="1881"/>
      <c r="AG26" s="1881"/>
      <c r="AH26" s="1881"/>
      <c r="AI26" s="1881"/>
      <c r="AJ26" s="1881"/>
      <c r="AK26" s="1881"/>
      <c r="AL26" s="1881"/>
      <c r="AM26" s="469"/>
      <c r="AN26" s="469"/>
      <c r="AO26" s="469"/>
      <c r="AP26" s="469"/>
      <c r="AQ26" s="469"/>
      <c r="AR26" s="469"/>
      <c r="AS26" s="747"/>
      <c r="AT26" s="747"/>
      <c r="AU26" s="747"/>
      <c r="AV26" s="747"/>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746"/>
      <c r="CN26" s="26"/>
      <c r="CO26" s="26"/>
      <c r="CP26" s="26"/>
      <c r="CQ26" s="26"/>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13"/>
      <c r="DX26" s="13"/>
      <c r="DY26" s="13"/>
      <c r="DZ26" s="13"/>
      <c r="EA26" s="13"/>
      <c r="EB26" s="13"/>
      <c r="EC26" s="13"/>
      <c r="ED26" s="13"/>
    </row>
    <row r="27" spans="1:134" s="12" customFormat="1" ht="24.75" customHeight="1">
      <c r="A27" s="26"/>
      <c r="B27" s="26"/>
      <c r="C27" s="1923">
        <v>5</v>
      </c>
      <c r="D27" s="1024"/>
      <c r="E27" s="1024"/>
      <c r="F27" s="1024"/>
      <c r="G27" s="1924"/>
      <c r="H27" s="469"/>
      <c r="I27" s="1913" t="s">
        <v>572</v>
      </c>
      <c r="J27" s="1914"/>
      <c r="K27" s="1914"/>
      <c r="L27" s="1914"/>
      <c r="M27" s="1914"/>
      <c r="N27" s="1914"/>
      <c r="O27" s="1914"/>
      <c r="P27" s="1519"/>
      <c r="Q27" s="658"/>
      <c r="R27" s="658"/>
      <c r="S27" s="402"/>
      <c r="T27" s="402"/>
      <c r="U27" s="469"/>
      <c r="V27" s="469"/>
      <c r="W27" s="469"/>
      <c r="X27" s="469"/>
      <c r="Y27" s="469"/>
      <c r="Z27" s="469"/>
      <c r="AA27" s="469"/>
      <c r="AB27" s="469"/>
      <c r="AC27" s="746"/>
      <c r="AD27" s="469"/>
      <c r="AE27" s="1913" t="s">
        <v>573</v>
      </c>
      <c r="AF27" s="1881"/>
      <c r="AG27" s="1881"/>
      <c r="AH27" s="1881"/>
      <c r="AI27" s="1881"/>
      <c r="AJ27" s="1881"/>
      <c r="AK27" s="1881"/>
      <c r="AL27" s="1881"/>
      <c r="AM27" s="1881"/>
      <c r="AN27" s="1881"/>
      <c r="AO27" s="1881"/>
      <c r="AP27" s="1881"/>
      <c r="AQ27" s="1881"/>
      <c r="AR27" s="1881"/>
      <c r="AS27" s="1881"/>
      <c r="AT27" s="1881"/>
      <c r="AU27" s="1881"/>
      <c r="AV27" s="1881"/>
      <c r="AW27" s="1881"/>
      <c r="AX27" s="1881"/>
      <c r="AY27" s="1881"/>
      <c r="AZ27" s="1881"/>
      <c r="BA27" s="1881"/>
      <c r="BB27" s="1881"/>
      <c r="BC27" s="1881"/>
      <c r="BD27" s="1881"/>
      <c r="BE27" s="1881"/>
      <c r="BF27" s="1881"/>
      <c r="BG27" s="1881"/>
      <c r="BH27" s="1881"/>
      <c r="BI27" s="1881"/>
      <c r="BJ27" s="1881"/>
      <c r="BK27" s="1881"/>
      <c r="BL27" s="1881"/>
      <c r="BM27" s="1881"/>
      <c r="BN27" s="1881"/>
      <c r="BO27" s="1881"/>
      <c r="BP27" s="1519"/>
      <c r="BQ27" s="1519"/>
      <c r="BR27" s="1519"/>
      <c r="BS27" s="469"/>
      <c r="BT27" s="469"/>
      <c r="BU27" s="469"/>
      <c r="BV27" s="469"/>
      <c r="BW27" s="469"/>
      <c r="BX27" s="469"/>
      <c r="BY27" s="469"/>
      <c r="BZ27" s="469"/>
      <c r="CA27" s="469"/>
      <c r="CB27" s="469"/>
      <c r="CC27" s="469"/>
      <c r="CD27" s="469"/>
      <c r="CE27" s="469"/>
      <c r="CF27" s="469"/>
      <c r="CG27" s="469"/>
      <c r="CH27" s="469"/>
      <c r="CI27" s="469"/>
      <c r="CJ27" s="469"/>
      <c r="CK27" s="469"/>
      <c r="CL27" s="469"/>
      <c r="CM27" s="746"/>
      <c r="CN27" s="61"/>
      <c r="CO27" s="26"/>
      <c r="CP27" s="26"/>
      <c r="CQ27" s="26"/>
      <c r="CR27" s="60"/>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13"/>
      <c r="DX27" s="13"/>
      <c r="DY27" s="13"/>
      <c r="DZ27" s="13"/>
      <c r="EA27" s="13"/>
      <c r="EB27" s="13"/>
      <c r="EC27" s="13"/>
      <c r="ED27" s="13"/>
    </row>
    <row r="28" spans="1:126" s="12" customFormat="1" ht="24.75" customHeight="1">
      <c r="A28" s="26"/>
      <c r="B28" s="26"/>
      <c r="C28" s="1923">
        <v>6</v>
      </c>
      <c r="D28" s="1024"/>
      <c r="E28" s="1024"/>
      <c r="F28" s="1024"/>
      <c r="G28" s="1924"/>
      <c r="H28" s="469"/>
      <c r="I28" s="1913" t="s">
        <v>574</v>
      </c>
      <c r="J28" s="1914"/>
      <c r="K28" s="1914"/>
      <c r="L28" s="1914"/>
      <c r="M28" s="1914"/>
      <c r="N28" s="1914"/>
      <c r="O28" s="1914"/>
      <c r="P28" s="1914"/>
      <c r="Q28" s="1519"/>
      <c r="R28" s="1519"/>
      <c r="S28" s="658"/>
      <c r="T28" s="658"/>
      <c r="U28" s="658"/>
      <c r="V28" s="402"/>
      <c r="W28" s="402"/>
      <c r="X28" s="469"/>
      <c r="Y28" s="469"/>
      <c r="Z28" s="469"/>
      <c r="AA28" s="469"/>
      <c r="AB28" s="469"/>
      <c r="AC28" s="746"/>
      <c r="AD28" s="469"/>
      <c r="AE28" s="1913" t="s">
        <v>575</v>
      </c>
      <c r="AF28" s="1881"/>
      <c r="AG28" s="1881"/>
      <c r="AH28" s="1881"/>
      <c r="AI28" s="1881"/>
      <c r="AJ28" s="1881"/>
      <c r="AK28" s="1881"/>
      <c r="AL28" s="1881"/>
      <c r="AM28" s="1881"/>
      <c r="AN28" s="1881"/>
      <c r="AO28" s="1881"/>
      <c r="AP28" s="1881"/>
      <c r="AQ28" s="1881"/>
      <c r="AR28" s="1881"/>
      <c r="AS28" s="1881"/>
      <c r="AT28" s="1881"/>
      <c r="AU28" s="1881"/>
      <c r="AV28" s="1881"/>
      <c r="AW28" s="1881"/>
      <c r="AX28" s="1881"/>
      <c r="AY28" s="1881"/>
      <c r="AZ28" s="1881"/>
      <c r="BA28" s="1881"/>
      <c r="BB28" s="1881"/>
      <c r="BC28" s="1881"/>
      <c r="BD28" s="1881"/>
      <c r="BE28" s="1519"/>
      <c r="BF28" s="1519"/>
      <c r="BG28" s="469"/>
      <c r="BH28" s="469"/>
      <c r="BI28" s="61"/>
      <c r="BJ28" s="469"/>
      <c r="BK28" s="469"/>
      <c r="BL28" s="469"/>
      <c r="BM28" s="469"/>
      <c r="BN28" s="469"/>
      <c r="BO28" s="469"/>
      <c r="BP28" s="469"/>
      <c r="BQ28" s="469"/>
      <c r="BR28" s="469"/>
      <c r="BS28" s="469"/>
      <c r="BT28" s="469"/>
      <c r="BU28" s="469"/>
      <c r="BV28" s="469"/>
      <c r="BW28" s="469"/>
      <c r="BX28" s="469"/>
      <c r="BY28" s="61"/>
      <c r="BZ28" s="469"/>
      <c r="CA28" s="469"/>
      <c r="CB28" s="469"/>
      <c r="CC28" s="469"/>
      <c r="CD28" s="469"/>
      <c r="CE28" s="469"/>
      <c r="CF28" s="469"/>
      <c r="CG28" s="469"/>
      <c r="CH28" s="469"/>
      <c r="CI28" s="469"/>
      <c r="CJ28" s="469"/>
      <c r="CK28" s="469"/>
      <c r="CL28" s="469"/>
      <c r="CM28" s="548"/>
      <c r="CN28" s="26"/>
      <c r="CO28" s="26"/>
      <c r="CP28" s="26"/>
      <c r="CQ28" s="26"/>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26"/>
    </row>
    <row r="29" spans="1:126" s="12" customFormat="1" ht="24.75" customHeight="1">
      <c r="A29" s="26"/>
      <c r="B29" s="26"/>
      <c r="C29" s="1923">
        <v>7</v>
      </c>
      <c r="D29" s="1024"/>
      <c r="E29" s="1024"/>
      <c r="F29" s="1024"/>
      <c r="G29" s="1924"/>
      <c r="H29" s="469"/>
      <c r="I29" s="1913" t="s">
        <v>576</v>
      </c>
      <c r="J29" s="1914"/>
      <c r="K29" s="1914"/>
      <c r="L29" s="1914"/>
      <c r="M29" s="1914"/>
      <c r="N29" s="1914"/>
      <c r="O29" s="1914"/>
      <c r="P29" s="1519"/>
      <c r="Q29" s="402"/>
      <c r="R29" s="402"/>
      <c r="S29" s="469"/>
      <c r="T29" s="469"/>
      <c r="U29" s="469"/>
      <c r="V29" s="469"/>
      <c r="W29" s="469"/>
      <c r="X29" s="469"/>
      <c r="Y29" s="469"/>
      <c r="Z29" s="469"/>
      <c r="AA29" s="469"/>
      <c r="AB29" s="469"/>
      <c r="AC29" s="746"/>
      <c r="AD29" s="469"/>
      <c r="AE29" s="1913" t="s">
        <v>577</v>
      </c>
      <c r="AF29" s="1881"/>
      <c r="AG29" s="1881"/>
      <c r="AH29" s="1881"/>
      <c r="AI29" s="1881"/>
      <c r="AJ29" s="1881"/>
      <c r="AK29" s="1881"/>
      <c r="AL29" s="1881"/>
      <c r="AM29" s="1881"/>
      <c r="AN29" s="1881"/>
      <c r="AO29" s="1881"/>
      <c r="AP29" s="1881"/>
      <c r="AQ29" s="1881"/>
      <c r="AR29" s="1881"/>
      <c r="AS29" s="1881"/>
      <c r="AT29" s="1881"/>
      <c r="AU29" s="1881"/>
      <c r="AV29" s="1881"/>
      <c r="AW29" s="1881"/>
      <c r="AX29" s="1881"/>
      <c r="AY29" s="1881"/>
      <c r="AZ29" s="1881"/>
      <c r="BA29" s="1881"/>
      <c r="BB29" s="1881"/>
      <c r="BC29" s="1881"/>
      <c r="BD29" s="1881"/>
      <c r="BE29" s="1881"/>
      <c r="BF29" s="1881"/>
      <c r="BG29" s="1881"/>
      <c r="BH29" s="1881"/>
      <c r="BI29" s="1881"/>
      <c r="BJ29" s="1881"/>
      <c r="BK29" s="1881"/>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746"/>
      <c r="CN29" s="26"/>
      <c r="CO29" s="26"/>
      <c r="CP29" s="26"/>
      <c r="CQ29" s="26"/>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26"/>
    </row>
    <row r="30" spans="1:126" s="12" customFormat="1" ht="24.75" customHeight="1">
      <c r="A30" s="26"/>
      <c r="B30" s="26"/>
      <c r="C30" s="1923">
        <v>8</v>
      </c>
      <c r="D30" s="1024"/>
      <c r="E30" s="1024"/>
      <c r="F30" s="1024"/>
      <c r="G30" s="1924"/>
      <c r="H30" s="469"/>
      <c r="I30" s="1913" t="s">
        <v>496</v>
      </c>
      <c r="J30" s="1914"/>
      <c r="K30" s="1914"/>
      <c r="L30" s="1914"/>
      <c r="M30" s="1914"/>
      <c r="N30" s="1914"/>
      <c r="O30" s="1914"/>
      <c r="P30" s="1519"/>
      <c r="Q30" s="1519"/>
      <c r="R30" s="1519"/>
      <c r="S30" s="1519"/>
      <c r="T30" s="1519"/>
      <c r="U30" s="1519"/>
      <c r="V30" s="1519"/>
      <c r="W30" s="1519"/>
      <c r="X30" s="469"/>
      <c r="Y30" s="469"/>
      <c r="Z30" s="469"/>
      <c r="AA30" s="469"/>
      <c r="AB30" s="469"/>
      <c r="AC30" s="746"/>
      <c r="AD30" s="469"/>
      <c r="AE30" s="1913" t="s">
        <v>578</v>
      </c>
      <c r="AF30" s="1881"/>
      <c r="AG30" s="1881"/>
      <c r="AH30" s="1881"/>
      <c r="AI30" s="1881"/>
      <c r="AJ30" s="1881"/>
      <c r="AK30" s="1881"/>
      <c r="AL30" s="1881"/>
      <c r="AM30" s="1881"/>
      <c r="AN30" s="1881"/>
      <c r="AO30" s="1881"/>
      <c r="AP30" s="1881"/>
      <c r="AQ30" s="1881"/>
      <c r="AR30" s="1881"/>
      <c r="AS30" s="1881"/>
      <c r="AT30" s="1881"/>
      <c r="AU30" s="1881"/>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69"/>
      <c r="BT30" s="469"/>
      <c r="BU30" s="469"/>
      <c r="BV30" s="469"/>
      <c r="BW30" s="469"/>
      <c r="BX30" s="469"/>
      <c r="BY30" s="469"/>
      <c r="BZ30" s="469"/>
      <c r="CA30" s="469"/>
      <c r="CB30" s="469"/>
      <c r="CC30" s="469"/>
      <c r="CD30" s="469"/>
      <c r="CE30" s="469"/>
      <c r="CF30" s="469"/>
      <c r="CG30" s="469"/>
      <c r="CH30" s="469"/>
      <c r="CI30" s="469"/>
      <c r="CJ30" s="469"/>
      <c r="CK30" s="469"/>
      <c r="CL30" s="469"/>
      <c r="CM30" s="746"/>
      <c r="CN30" s="26"/>
      <c r="CO30" s="26"/>
      <c r="CP30" s="26"/>
      <c r="CQ30" s="26"/>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26"/>
    </row>
    <row r="31" spans="1:134" s="12" customFormat="1" ht="24.75" customHeight="1">
      <c r="A31" s="26"/>
      <c r="B31" s="26"/>
      <c r="C31" s="1923">
        <v>9</v>
      </c>
      <c r="D31" s="1024"/>
      <c r="E31" s="1024"/>
      <c r="F31" s="1024"/>
      <c r="G31" s="1924"/>
      <c r="H31" s="469"/>
      <c r="I31" s="1913" t="s">
        <v>579</v>
      </c>
      <c r="J31" s="1914"/>
      <c r="K31" s="1914"/>
      <c r="L31" s="1914"/>
      <c r="M31" s="1914"/>
      <c r="N31" s="1914"/>
      <c r="O31" s="1914"/>
      <c r="P31" s="1914"/>
      <c r="Q31" s="1914"/>
      <c r="R31" s="1914"/>
      <c r="S31" s="1914"/>
      <c r="T31" s="1914"/>
      <c r="U31" s="1914"/>
      <c r="V31" s="1519"/>
      <c r="W31" s="1519"/>
      <c r="X31" s="469"/>
      <c r="Y31" s="469"/>
      <c r="Z31" s="469"/>
      <c r="AA31" s="469"/>
      <c r="AB31" s="469"/>
      <c r="AC31" s="746"/>
      <c r="AD31" s="469"/>
      <c r="AE31" s="1913" t="s">
        <v>580</v>
      </c>
      <c r="AF31" s="1881"/>
      <c r="AG31" s="1881"/>
      <c r="AH31" s="1881"/>
      <c r="AI31" s="1881"/>
      <c r="AJ31" s="1881"/>
      <c r="AK31" s="1881"/>
      <c r="AL31" s="1881"/>
      <c r="AM31" s="1881"/>
      <c r="AN31" s="1881"/>
      <c r="AO31" s="1881"/>
      <c r="AP31" s="1881"/>
      <c r="AQ31" s="1881"/>
      <c r="AR31" s="1881"/>
      <c r="AS31" s="1881"/>
      <c r="AT31" s="1881"/>
      <c r="AU31" s="1881"/>
      <c r="AV31" s="1881"/>
      <c r="AW31" s="1881"/>
      <c r="AX31" s="1881"/>
      <c r="AY31" s="1881"/>
      <c r="AZ31" s="1881"/>
      <c r="BA31" s="1881"/>
      <c r="BB31" s="1881"/>
      <c r="BC31" s="1881"/>
      <c r="BD31" s="1881"/>
      <c r="BE31" s="1881"/>
      <c r="BF31" s="1881"/>
      <c r="BG31" s="1519"/>
      <c r="BH31" s="469"/>
      <c r="BI31" s="469"/>
      <c r="BJ31" s="469"/>
      <c r="BK31" s="469"/>
      <c r="BL31" s="469"/>
      <c r="BM31" s="469"/>
      <c r="BN31" s="469"/>
      <c r="BO31" s="469"/>
      <c r="BP31" s="469"/>
      <c r="BQ31" s="469"/>
      <c r="BR31" s="469"/>
      <c r="BS31" s="469"/>
      <c r="BT31" s="469"/>
      <c r="BU31" s="469"/>
      <c r="BV31" s="469"/>
      <c r="BW31" s="469"/>
      <c r="BX31" s="469"/>
      <c r="BY31" s="469"/>
      <c r="BZ31" s="469"/>
      <c r="CA31" s="469"/>
      <c r="CB31" s="469"/>
      <c r="CC31" s="469"/>
      <c r="CD31" s="469"/>
      <c r="CE31" s="469"/>
      <c r="CF31" s="469"/>
      <c r="CG31" s="469"/>
      <c r="CH31" s="469"/>
      <c r="CI31" s="469"/>
      <c r="CJ31" s="469"/>
      <c r="CK31" s="469"/>
      <c r="CL31" s="469"/>
      <c r="CM31" s="746"/>
      <c r="CN31" s="26"/>
      <c r="CO31" s="26"/>
      <c r="CP31" s="26"/>
      <c r="CQ31" s="26"/>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13"/>
      <c r="DX31" s="13"/>
      <c r="DY31" s="13"/>
      <c r="DZ31" s="13"/>
      <c r="EA31" s="13"/>
      <c r="EB31" s="13"/>
      <c r="EC31" s="13"/>
      <c r="ED31" s="13"/>
    </row>
    <row r="32" spans="1:134" s="12" customFormat="1" ht="24.75" customHeight="1">
      <c r="A32" s="26"/>
      <c r="B32" s="26"/>
      <c r="C32" s="1923">
        <v>10</v>
      </c>
      <c r="D32" s="1024"/>
      <c r="E32" s="1024"/>
      <c r="F32" s="1024"/>
      <c r="G32" s="1924"/>
      <c r="H32" s="469"/>
      <c r="I32" s="469"/>
      <c r="J32" s="658"/>
      <c r="K32" s="658"/>
      <c r="L32" s="658"/>
      <c r="M32" s="658"/>
      <c r="N32" s="658"/>
      <c r="O32" s="658"/>
      <c r="P32" s="658"/>
      <c r="Q32" s="658"/>
      <c r="R32" s="658"/>
      <c r="S32" s="658"/>
      <c r="T32" s="658"/>
      <c r="U32" s="658"/>
      <c r="V32" s="402"/>
      <c r="W32" s="402"/>
      <c r="X32" s="469"/>
      <c r="Y32" s="469"/>
      <c r="Z32" s="469"/>
      <c r="AA32" s="469"/>
      <c r="AB32" s="469"/>
      <c r="AC32" s="746"/>
      <c r="AD32" s="469"/>
      <c r="AE32" s="469"/>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69"/>
      <c r="CI32" s="469"/>
      <c r="CJ32" s="469"/>
      <c r="CK32" s="469"/>
      <c r="CL32" s="469"/>
      <c r="CM32" s="746"/>
      <c r="CN32" s="61"/>
      <c r="CO32" s="26"/>
      <c r="CP32" s="26"/>
      <c r="CQ32" s="26"/>
      <c r="CR32" s="60"/>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13"/>
      <c r="DX32" s="13"/>
      <c r="DY32" s="13"/>
      <c r="DZ32" s="13"/>
      <c r="EA32" s="13"/>
      <c r="EB32" s="13"/>
      <c r="EC32" s="13"/>
      <c r="ED32" s="13"/>
    </row>
    <row r="33" spans="1:126" s="12" customFormat="1" ht="24.75" customHeight="1">
      <c r="A33" s="26"/>
      <c r="B33" s="26"/>
      <c r="C33" s="1923">
        <v>11</v>
      </c>
      <c r="D33" s="1024"/>
      <c r="E33" s="1024"/>
      <c r="F33" s="1024"/>
      <c r="G33" s="1924"/>
      <c r="H33" s="469"/>
      <c r="I33" s="658"/>
      <c r="J33" s="658"/>
      <c r="K33" s="658"/>
      <c r="L33" s="658"/>
      <c r="M33" s="658"/>
      <c r="N33" s="658"/>
      <c r="O33" s="469"/>
      <c r="P33" s="469"/>
      <c r="Q33" s="469"/>
      <c r="R33" s="469"/>
      <c r="S33" s="469"/>
      <c r="T33" s="469"/>
      <c r="U33" s="469"/>
      <c r="V33" s="469"/>
      <c r="W33" s="469"/>
      <c r="X33" s="469"/>
      <c r="Y33" s="469"/>
      <c r="Z33" s="469"/>
      <c r="AA33" s="469"/>
      <c r="AB33" s="469"/>
      <c r="AC33" s="746"/>
      <c r="AD33" s="469"/>
      <c r="AE33" s="469"/>
      <c r="AF33" s="469"/>
      <c r="AG33" s="469"/>
      <c r="AH33" s="469"/>
      <c r="AI33" s="469"/>
      <c r="AJ33" s="469"/>
      <c r="AK33" s="469"/>
      <c r="AL33" s="469"/>
      <c r="AM33" s="469"/>
      <c r="AN33" s="469"/>
      <c r="AO33" s="469"/>
      <c r="AP33" s="469"/>
      <c r="AQ33" s="469"/>
      <c r="AR33" s="469"/>
      <c r="AS33" s="747"/>
      <c r="AT33" s="747"/>
      <c r="AU33" s="747"/>
      <c r="AV33" s="747"/>
      <c r="AW33" s="469"/>
      <c r="AX33" s="469"/>
      <c r="AY33" s="469"/>
      <c r="AZ33" s="469"/>
      <c r="BA33" s="469"/>
      <c r="BB33" s="469"/>
      <c r="BC33" s="469"/>
      <c r="BD33" s="469"/>
      <c r="BE33" s="469"/>
      <c r="BF33" s="469"/>
      <c r="BG33" s="469"/>
      <c r="BH33" s="469"/>
      <c r="BI33" s="61"/>
      <c r="BJ33" s="469"/>
      <c r="BK33" s="469"/>
      <c r="BL33" s="469"/>
      <c r="BM33" s="469"/>
      <c r="BN33" s="469"/>
      <c r="BO33" s="469"/>
      <c r="BP33" s="469"/>
      <c r="BQ33" s="469"/>
      <c r="BR33" s="469"/>
      <c r="BS33" s="469"/>
      <c r="BT33" s="469"/>
      <c r="BU33" s="469"/>
      <c r="BV33" s="469"/>
      <c r="BW33" s="469"/>
      <c r="BX33" s="469"/>
      <c r="BY33" s="61"/>
      <c r="BZ33" s="469"/>
      <c r="CA33" s="469"/>
      <c r="CB33" s="469"/>
      <c r="CC33" s="469"/>
      <c r="CD33" s="469"/>
      <c r="CE33" s="469"/>
      <c r="CF33" s="469"/>
      <c r="CG33" s="469"/>
      <c r="CH33" s="469"/>
      <c r="CI33" s="469"/>
      <c r="CJ33" s="469"/>
      <c r="CK33" s="469"/>
      <c r="CL33" s="469"/>
      <c r="CM33" s="548"/>
      <c r="CN33" s="26"/>
      <c r="CO33" s="26"/>
      <c r="CP33" s="26"/>
      <c r="CQ33" s="26"/>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26"/>
    </row>
    <row r="34" spans="1:126" s="12" customFormat="1" ht="24.75" customHeight="1">
      <c r="A34" s="26"/>
      <c r="B34" s="26"/>
      <c r="C34" s="1923">
        <v>12</v>
      </c>
      <c r="D34" s="1024"/>
      <c r="E34" s="1024"/>
      <c r="F34" s="1024"/>
      <c r="G34" s="1924"/>
      <c r="H34" s="469"/>
      <c r="I34" s="658"/>
      <c r="J34" s="658"/>
      <c r="K34" s="658"/>
      <c r="L34" s="658"/>
      <c r="M34" s="658"/>
      <c r="N34" s="658"/>
      <c r="O34" s="658"/>
      <c r="P34" s="658"/>
      <c r="Q34" s="658"/>
      <c r="R34" s="658"/>
      <c r="S34" s="658"/>
      <c r="T34" s="658"/>
      <c r="U34" s="469"/>
      <c r="V34" s="469"/>
      <c r="W34" s="469"/>
      <c r="X34" s="469"/>
      <c r="Y34" s="469"/>
      <c r="Z34" s="469"/>
      <c r="AA34" s="469"/>
      <c r="AB34" s="469"/>
      <c r="AC34" s="746"/>
      <c r="AD34" s="469"/>
      <c r="AE34" s="469"/>
      <c r="AF34" s="469"/>
      <c r="AG34" s="469"/>
      <c r="AH34" s="469"/>
      <c r="AI34" s="469"/>
      <c r="AJ34" s="469"/>
      <c r="AK34" s="469"/>
      <c r="AL34" s="469"/>
      <c r="AM34" s="469"/>
      <c r="AN34" s="469"/>
      <c r="AO34" s="469"/>
      <c r="AP34" s="469"/>
      <c r="AQ34" s="469"/>
      <c r="AR34" s="469"/>
      <c r="AS34" s="747"/>
      <c r="AT34" s="747"/>
      <c r="AU34" s="747"/>
      <c r="AV34" s="747"/>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469"/>
      <c r="CI34" s="469"/>
      <c r="CJ34" s="469"/>
      <c r="CK34" s="469"/>
      <c r="CL34" s="469"/>
      <c r="CM34" s="746"/>
      <c r="CN34" s="26"/>
      <c r="CO34" s="26"/>
      <c r="CP34" s="26"/>
      <c r="CQ34" s="26"/>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26"/>
    </row>
    <row r="35" spans="1:126" s="12" customFormat="1" ht="5.25" customHeight="1">
      <c r="A35" s="26"/>
      <c r="B35" s="26"/>
      <c r="C35" s="63"/>
      <c r="D35" s="748"/>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749"/>
      <c r="AL35" s="749"/>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548"/>
      <c r="CN35" s="61"/>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row>
    <row r="36" spans="1:126" s="12" customFormat="1" ht="13.5" customHeight="1">
      <c r="A36" s="26"/>
      <c r="B36" s="26"/>
      <c r="C36" s="63"/>
      <c r="D36" s="1930" t="s">
        <v>581</v>
      </c>
      <c r="E36" s="1664"/>
      <c r="F36" s="1664"/>
      <c r="G36" s="1664"/>
      <c r="H36" s="1664"/>
      <c r="I36" s="1664"/>
      <c r="J36" s="1664"/>
      <c r="K36" s="1664"/>
      <c r="L36" s="1664"/>
      <c r="M36" s="940"/>
      <c r="N36" s="26"/>
      <c r="O36" s="26"/>
      <c r="P36" s="26"/>
      <c r="Q36" s="26"/>
      <c r="R36" s="26"/>
      <c r="S36" s="26"/>
      <c r="T36" s="26"/>
      <c r="U36" s="26"/>
      <c r="V36" s="26"/>
      <c r="W36" s="26"/>
      <c r="X36" s="26"/>
      <c r="Y36" s="26"/>
      <c r="Z36" s="26"/>
      <c r="AA36" s="26"/>
      <c r="AB36" s="26"/>
      <c r="AC36" s="26"/>
      <c r="AD36" s="26"/>
      <c r="AE36" s="26"/>
      <c r="AF36" s="251"/>
      <c r="AG36" s="60"/>
      <c r="AH36" s="60"/>
      <c r="AI36" s="60"/>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548"/>
      <c r="CN36" s="61"/>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row>
    <row r="37" spans="1:126" s="12" customFormat="1" ht="13.5" customHeight="1">
      <c r="A37" s="26"/>
      <c r="B37" s="26"/>
      <c r="C37" s="63"/>
      <c r="D37" s="675"/>
      <c r="E37" s="61"/>
      <c r="F37" s="1108" t="s">
        <v>582</v>
      </c>
      <c r="G37" s="1110"/>
      <c r="H37" s="1110"/>
      <c r="I37" s="1110"/>
      <c r="J37" s="1110"/>
      <c r="K37" s="1110"/>
      <c r="L37" s="1110"/>
      <c r="M37" s="1110"/>
      <c r="N37" s="1110"/>
      <c r="O37" s="1110"/>
      <c r="P37" s="1110"/>
      <c r="Q37" s="1110"/>
      <c r="R37" s="1110"/>
      <c r="S37" s="1110"/>
      <c r="T37" s="1110"/>
      <c r="U37" s="1110"/>
      <c r="V37" s="1110"/>
      <c r="W37" s="1110"/>
      <c r="X37" s="1110"/>
      <c r="Y37" s="1110"/>
      <c r="Z37" s="1110"/>
      <c r="AA37" s="1110"/>
      <c r="AB37" s="1110"/>
      <c r="AC37" s="1110"/>
      <c r="AD37" s="1110"/>
      <c r="AE37" s="1110"/>
      <c r="AF37" s="1110"/>
      <c r="AG37" s="1110"/>
      <c r="AH37" s="1110"/>
      <c r="AI37" s="1110"/>
      <c r="AJ37" s="1110"/>
      <c r="AK37" s="1110"/>
      <c r="AL37" s="1110"/>
      <c r="AM37" s="1110"/>
      <c r="AN37" s="1110"/>
      <c r="AO37" s="1110"/>
      <c r="AP37" s="1110"/>
      <c r="AQ37" s="1110"/>
      <c r="AR37" s="1110"/>
      <c r="AS37" s="1110"/>
      <c r="AT37" s="1110"/>
      <c r="AU37" s="1110"/>
      <c r="AV37" s="1110"/>
      <c r="AW37" s="1110"/>
      <c r="AX37" s="1110"/>
      <c r="AY37" s="1110"/>
      <c r="AZ37" s="1110"/>
      <c r="BA37" s="1110"/>
      <c r="BB37" s="1110"/>
      <c r="BC37" s="1110"/>
      <c r="BD37" s="1110"/>
      <c r="BE37" s="1110"/>
      <c r="BF37" s="1110"/>
      <c r="BG37" s="940"/>
      <c r="BH37" s="940"/>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548"/>
      <c r="CN37" s="61"/>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row>
    <row r="38" spans="1:126" s="12" customFormat="1" ht="13.5" customHeight="1">
      <c r="A38" s="26"/>
      <c r="B38" s="26"/>
      <c r="C38" s="63"/>
      <c r="D38" s="675"/>
      <c r="E38" s="61"/>
      <c r="F38" s="61"/>
      <c r="G38" s="251"/>
      <c r="H38" s="251"/>
      <c r="I38" s="251"/>
      <c r="J38" s="251"/>
      <c r="K38" s="251"/>
      <c r="L38" s="251"/>
      <c r="M38" s="251"/>
      <c r="N38" s="251"/>
      <c r="O38" s="251"/>
      <c r="P38" s="251"/>
      <c r="Q38" s="251"/>
      <c r="R38" s="251"/>
      <c r="S38" s="251"/>
      <c r="T38" s="251"/>
      <c r="U38" s="251"/>
      <c r="V38" s="251"/>
      <c r="W38" s="251"/>
      <c r="X38" s="251"/>
      <c r="Y38" s="251"/>
      <c r="Z38" s="251"/>
      <c r="AA38" s="251"/>
      <c r="AB38" s="251"/>
      <c r="AC38" s="26"/>
      <c r="AD38" s="26"/>
      <c r="AE38" s="26"/>
      <c r="AF38" s="26"/>
      <c r="AG38" s="26"/>
      <c r="AH38" s="26"/>
      <c r="AI38" s="26"/>
      <c r="AJ38" s="26"/>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548"/>
      <c r="CN38" s="61"/>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row>
    <row r="39" spans="1:126" s="12" customFormat="1" ht="13.5" customHeight="1">
      <c r="A39" s="26"/>
      <c r="B39" s="26"/>
      <c r="C39" s="63"/>
      <c r="D39" s="675"/>
      <c r="E39" s="61"/>
      <c r="F39" s="6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548"/>
      <c r="CN39" s="61"/>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row>
    <row r="40" spans="1:126" s="12" customFormat="1" ht="13.5" customHeight="1">
      <c r="A40" s="26"/>
      <c r="B40" s="26"/>
      <c r="C40" s="750"/>
      <c r="D40" s="721"/>
      <c r="E40" s="721"/>
      <c r="F40" s="468"/>
      <c r="G40" s="468"/>
      <c r="H40" s="468"/>
      <c r="I40" s="660"/>
      <c r="J40" s="468"/>
      <c r="K40" s="468"/>
      <c r="L40" s="468"/>
      <c r="M40" s="468"/>
      <c r="N40" s="468"/>
      <c r="O40" s="468"/>
      <c r="P40" s="468"/>
      <c r="Q40" s="468"/>
      <c r="R40" s="468"/>
      <c r="S40" s="468"/>
      <c r="T40" s="468"/>
      <c r="U40" s="468"/>
      <c r="V40" s="468"/>
      <c r="W40" s="468"/>
      <c r="X40" s="468"/>
      <c r="Y40" s="468"/>
      <c r="Z40" s="468"/>
      <c r="AA40" s="468"/>
      <c r="AB40" s="668"/>
      <c r="AC40" s="668"/>
      <c r="AD40" s="668"/>
      <c r="AE40" s="668"/>
      <c r="AF40" s="668"/>
      <c r="AG40" s="668"/>
      <c r="AH40" s="668"/>
      <c r="AI40" s="668"/>
      <c r="AJ40" s="468"/>
      <c r="AK40" s="660"/>
      <c r="AL40" s="660"/>
      <c r="AM40" s="660"/>
      <c r="AN40" s="660"/>
      <c r="AO40" s="668"/>
      <c r="AP40" s="668"/>
      <c r="AQ40" s="668"/>
      <c r="AR40" s="668"/>
      <c r="AS40" s="668"/>
      <c r="AT40" s="668"/>
      <c r="AU40" s="668"/>
      <c r="AV40" s="668"/>
      <c r="AW40" s="668"/>
      <c r="AX40" s="668"/>
      <c r="AY40" s="668"/>
      <c r="AZ40" s="668"/>
      <c r="BA40" s="668"/>
      <c r="BB40" s="668"/>
      <c r="BC40" s="668"/>
      <c r="BD40" s="668"/>
      <c r="BE40" s="668"/>
      <c r="BF40" s="668"/>
      <c r="BG40" s="668"/>
      <c r="BH40" s="668"/>
      <c r="BI40" s="668"/>
      <c r="BJ40" s="668"/>
      <c r="BK40" s="668"/>
      <c r="BL40" s="668"/>
      <c r="BM40" s="668"/>
      <c r="BN40" s="668"/>
      <c r="BO40" s="668"/>
      <c r="BP40" s="668"/>
      <c r="BQ40" s="668"/>
      <c r="BR40" s="668"/>
      <c r="BS40" s="668"/>
      <c r="BT40" s="668"/>
      <c r="BU40" s="468"/>
      <c r="BV40" s="468"/>
      <c r="BW40" s="468"/>
      <c r="BX40" s="468"/>
      <c r="BY40" s="468"/>
      <c r="BZ40" s="468"/>
      <c r="CA40" s="468"/>
      <c r="CB40" s="468"/>
      <c r="CC40" s="468"/>
      <c r="CD40" s="468"/>
      <c r="CE40" s="468"/>
      <c r="CF40" s="468"/>
      <c r="CG40" s="468"/>
      <c r="CH40" s="468"/>
      <c r="CI40" s="468"/>
      <c r="CJ40" s="468"/>
      <c r="CK40" s="468"/>
      <c r="CL40" s="468"/>
      <c r="CM40" s="751"/>
      <c r="CN40" s="61"/>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row>
    <row r="41" spans="1:126" s="12" customFormat="1" ht="18.75" customHeight="1">
      <c r="A41" s="26"/>
      <c r="B41" s="26"/>
      <c r="C41" s="479"/>
      <c r="D41" s="270"/>
      <c r="E41" s="270"/>
      <c r="F41" s="61"/>
      <c r="G41" s="61"/>
      <c r="H41" s="61"/>
      <c r="I41" s="479"/>
      <c r="J41" s="61"/>
      <c r="K41" s="61"/>
      <c r="L41" s="61"/>
      <c r="M41" s="61"/>
      <c r="N41" s="61"/>
      <c r="O41" s="61"/>
      <c r="P41" s="61"/>
      <c r="Q41" s="61"/>
      <c r="R41" s="61"/>
      <c r="S41" s="61"/>
      <c r="T41" s="61"/>
      <c r="U41" s="61"/>
      <c r="V41" s="61"/>
      <c r="W41" s="61"/>
      <c r="X41" s="61"/>
      <c r="Y41" s="61"/>
      <c r="Z41" s="61"/>
      <c r="AA41" s="61"/>
      <c r="AB41" s="60"/>
      <c r="AC41" s="60"/>
      <c r="AD41" s="60"/>
      <c r="AE41" s="60"/>
      <c r="AF41" s="60"/>
      <c r="AG41" s="60"/>
      <c r="AH41" s="60"/>
      <c r="AI41" s="60"/>
      <c r="AJ41" s="61"/>
      <c r="AK41" s="479"/>
      <c r="AL41" s="479"/>
      <c r="AM41" s="479"/>
      <c r="AN41" s="479"/>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1"/>
      <c r="BV41" s="61"/>
      <c r="BW41" s="61"/>
      <c r="BX41" s="61"/>
      <c r="BY41" s="61"/>
      <c r="BZ41" s="61"/>
      <c r="CA41" s="61"/>
      <c r="CB41" s="61"/>
      <c r="CC41" s="61"/>
      <c r="CD41" s="61"/>
      <c r="CE41" s="61"/>
      <c r="CF41" s="61"/>
      <c r="CG41" s="61"/>
      <c r="CH41" s="61"/>
      <c r="CI41" s="61"/>
      <c r="CJ41" s="61"/>
      <c r="CK41" s="61"/>
      <c r="CL41" s="61"/>
      <c r="CM41" s="61"/>
      <c r="CN41" s="61"/>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row>
    <row r="42" spans="1:126" s="12" customFormat="1" ht="16.5" customHeight="1">
      <c r="A42" s="26"/>
      <c r="B42" s="26"/>
      <c r="C42" s="479"/>
      <c r="D42" s="270"/>
      <c r="E42" s="270"/>
      <c r="F42" s="61"/>
      <c r="G42" s="61"/>
      <c r="H42" s="61"/>
      <c r="I42" s="479"/>
      <c r="J42" s="61"/>
      <c r="K42" s="61"/>
      <c r="L42" s="61"/>
      <c r="M42" s="61"/>
      <c r="N42" s="61"/>
      <c r="O42" s="61"/>
      <c r="P42" s="61"/>
      <c r="Q42" s="61"/>
      <c r="R42" s="61"/>
      <c r="S42" s="61"/>
      <c r="T42" s="61"/>
      <c r="U42" s="61"/>
      <c r="V42" s="61"/>
      <c r="W42" s="61"/>
      <c r="X42" s="61"/>
      <c r="Y42" s="61"/>
      <c r="Z42" s="61"/>
      <c r="AA42" s="61"/>
      <c r="AB42" s="60"/>
      <c r="AC42" s="60"/>
      <c r="AD42" s="60"/>
      <c r="AE42" s="60"/>
      <c r="AF42" s="60"/>
      <c r="AG42" s="60"/>
      <c r="AH42" s="60"/>
      <c r="AI42" s="60"/>
      <c r="AJ42" s="61"/>
      <c r="AK42" s="479"/>
      <c r="AL42" s="479"/>
      <c r="AM42" s="479"/>
      <c r="AN42" s="479"/>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591"/>
      <c r="BM42" s="1927" t="s">
        <v>583</v>
      </c>
      <c r="BN42" s="1928"/>
      <c r="BO42" s="1928"/>
      <c r="BP42" s="1928"/>
      <c r="BQ42" s="1928"/>
      <c r="BR42" s="1928"/>
      <c r="BS42" s="1928"/>
      <c r="BT42" s="1928"/>
      <c r="BU42" s="1929"/>
      <c r="BV42" s="1927" t="s">
        <v>15</v>
      </c>
      <c r="BW42" s="1928"/>
      <c r="BX42" s="1928"/>
      <c r="BY42" s="1928"/>
      <c r="BZ42" s="1928"/>
      <c r="CA42" s="1928"/>
      <c r="CB42" s="1928"/>
      <c r="CC42" s="1928"/>
      <c r="CD42" s="1929"/>
      <c r="CE42" s="1927" t="s">
        <v>584</v>
      </c>
      <c r="CF42" s="1928"/>
      <c r="CG42" s="1928"/>
      <c r="CH42" s="1928"/>
      <c r="CI42" s="1928"/>
      <c r="CJ42" s="1928"/>
      <c r="CK42" s="1928"/>
      <c r="CL42" s="1928"/>
      <c r="CM42" s="1929"/>
      <c r="CN42" s="61"/>
      <c r="CO42" s="26"/>
      <c r="CP42" s="26"/>
      <c r="CQ42" s="26"/>
      <c r="CR42" s="26"/>
      <c r="CS42" s="26"/>
      <c r="CT42" s="752"/>
      <c r="CU42" s="753"/>
      <c r="CV42" s="753"/>
      <c r="CW42" s="753"/>
      <c r="CX42" s="753"/>
      <c r="CY42" s="753"/>
      <c r="CZ42" s="753"/>
      <c r="DA42" s="753"/>
      <c r="DB42" s="752"/>
      <c r="DC42" s="753"/>
      <c r="DD42" s="753"/>
      <c r="DE42" s="753"/>
      <c r="DF42" s="753"/>
      <c r="DG42" s="753"/>
      <c r="DH42" s="753"/>
      <c r="DI42" s="753"/>
      <c r="DJ42" s="752"/>
      <c r="DK42" s="753"/>
      <c r="DL42" s="753"/>
      <c r="DM42" s="753"/>
      <c r="DN42" s="753"/>
      <c r="DO42" s="753"/>
      <c r="DP42" s="753"/>
      <c r="DQ42" s="753"/>
      <c r="DR42" s="26"/>
      <c r="DS42" s="26"/>
      <c r="DT42" s="26"/>
      <c r="DU42" s="26"/>
      <c r="DV42" s="26"/>
    </row>
    <row r="43" spans="1:126" s="12" customFormat="1" ht="16.5" customHeight="1">
      <c r="A43" s="26"/>
      <c r="B43" s="26"/>
      <c r="C43" s="479"/>
      <c r="D43" s="270"/>
      <c r="E43" s="270"/>
      <c r="F43" s="61"/>
      <c r="G43" s="61"/>
      <c r="H43" s="61"/>
      <c r="I43" s="479"/>
      <c r="J43" s="61"/>
      <c r="K43" s="61"/>
      <c r="L43" s="61"/>
      <c r="M43" s="61"/>
      <c r="N43" s="61"/>
      <c r="O43" s="61"/>
      <c r="P43" s="61"/>
      <c r="Q43" s="61"/>
      <c r="R43" s="61"/>
      <c r="S43" s="61"/>
      <c r="T43" s="61"/>
      <c r="U43" s="61"/>
      <c r="V43" s="61"/>
      <c r="W43" s="61"/>
      <c r="X43" s="61"/>
      <c r="Y43" s="61"/>
      <c r="Z43" s="61"/>
      <c r="AA43" s="61"/>
      <c r="AB43" s="60"/>
      <c r="AC43" s="60"/>
      <c r="AD43" s="60"/>
      <c r="AE43" s="60"/>
      <c r="AF43" s="60"/>
      <c r="AG43" s="60"/>
      <c r="AH43" s="60"/>
      <c r="AI43" s="60"/>
      <c r="AJ43" s="61"/>
      <c r="AK43" s="479"/>
      <c r="AL43" s="479"/>
      <c r="AM43" s="479"/>
      <c r="AN43" s="479"/>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754"/>
      <c r="BN43" s="659"/>
      <c r="BO43" s="659"/>
      <c r="BP43" s="659"/>
      <c r="BQ43" s="659"/>
      <c r="BR43" s="659"/>
      <c r="BS43" s="659"/>
      <c r="BT43" s="659"/>
      <c r="BU43" s="755"/>
      <c r="BV43" s="754"/>
      <c r="BW43" s="659"/>
      <c r="BX43" s="659"/>
      <c r="BY43" s="659"/>
      <c r="BZ43" s="659"/>
      <c r="CA43" s="659"/>
      <c r="CB43" s="659"/>
      <c r="CC43" s="659"/>
      <c r="CD43" s="755"/>
      <c r="CE43" s="754"/>
      <c r="CF43" s="659"/>
      <c r="CG43" s="659"/>
      <c r="CH43" s="659"/>
      <c r="CI43" s="659"/>
      <c r="CJ43" s="659"/>
      <c r="CK43" s="659"/>
      <c r="CL43" s="659"/>
      <c r="CM43" s="755"/>
      <c r="CN43" s="61"/>
      <c r="CO43" s="26"/>
      <c r="CP43" s="26"/>
      <c r="CQ43" s="26"/>
      <c r="CR43" s="26"/>
      <c r="CS43" s="26"/>
      <c r="CT43" s="591"/>
      <c r="CU43" s="541"/>
      <c r="CV43" s="541"/>
      <c r="CW43" s="541"/>
      <c r="CX43" s="541"/>
      <c r="CY43" s="541"/>
      <c r="CZ43" s="541"/>
      <c r="DA43" s="541"/>
      <c r="DB43" s="61"/>
      <c r="DC43" s="61"/>
      <c r="DD43" s="61"/>
      <c r="DE43" s="61"/>
      <c r="DF43" s="61"/>
      <c r="DG43" s="61"/>
      <c r="DH43" s="61"/>
      <c r="DI43" s="61"/>
      <c r="DJ43" s="61"/>
      <c r="DK43" s="61"/>
      <c r="DL43" s="61"/>
      <c r="DM43" s="61"/>
      <c r="DN43" s="61"/>
      <c r="DO43" s="61"/>
      <c r="DP43" s="61"/>
      <c r="DQ43" s="61"/>
      <c r="DR43" s="26"/>
      <c r="DS43" s="26"/>
      <c r="DT43" s="26"/>
      <c r="DU43" s="26"/>
      <c r="DV43" s="26"/>
    </row>
    <row r="44" spans="1:126" s="12" customFormat="1" ht="16.5" customHeight="1">
      <c r="A44" s="26"/>
      <c r="B44" s="26"/>
      <c r="C44" s="479"/>
      <c r="D44" s="270"/>
      <c r="E44" s="270"/>
      <c r="F44" s="61"/>
      <c r="G44" s="61"/>
      <c r="H44" s="61"/>
      <c r="I44" s="479"/>
      <c r="J44" s="61"/>
      <c r="K44" s="61"/>
      <c r="L44" s="61"/>
      <c r="M44" s="61"/>
      <c r="N44" s="61"/>
      <c r="O44" s="61"/>
      <c r="P44" s="61"/>
      <c r="Q44" s="61"/>
      <c r="R44" s="61"/>
      <c r="S44" s="61"/>
      <c r="T44" s="61"/>
      <c r="U44" s="61"/>
      <c r="V44" s="61"/>
      <c r="W44" s="61"/>
      <c r="X44" s="61"/>
      <c r="Y44" s="61"/>
      <c r="Z44" s="61"/>
      <c r="AA44" s="61"/>
      <c r="AB44" s="60"/>
      <c r="AC44" s="60"/>
      <c r="AD44" s="60"/>
      <c r="AE44" s="60"/>
      <c r="AF44" s="60"/>
      <c r="AG44" s="60"/>
      <c r="AH44" s="60"/>
      <c r="AI44" s="60"/>
      <c r="AJ44" s="61"/>
      <c r="AK44" s="479"/>
      <c r="AL44" s="479"/>
      <c r="AM44" s="479"/>
      <c r="AN44" s="479"/>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3"/>
      <c r="BN44" s="61"/>
      <c r="BO44" s="61"/>
      <c r="BP44" s="61"/>
      <c r="BQ44" s="61"/>
      <c r="BR44" s="61"/>
      <c r="BS44" s="61"/>
      <c r="BT44" s="61"/>
      <c r="BU44" s="548"/>
      <c r="BV44" s="63"/>
      <c r="BW44" s="61"/>
      <c r="BX44" s="61"/>
      <c r="BY44" s="61"/>
      <c r="BZ44" s="61"/>
      <c r="CA44" s="61"/>
      <c r="CB44" s="61"/>
      <c r="CC44" s="61"/>
      <c r="CD44" s="548"/>
      <c r="CE44" s="63"/>
      <c r="CF44" s="61"/>
      <c r="CG44" s="61"/>
      <c r="CH44" s="61"/>
      <c r="CI44" s="61"/>
      <c r="CJ44" s="61"/>
      <c r="CK44" s="61"/>
      <c r="CL44" s="61"/>
      <c r="CM44" s="548"/>
      <c r="CN44" s="61"/>
      <c r="CO44" s="26"/>
      <c r="CP44" s="26"/>
      <c r="CQ44" s="26"/>
      <c r="CR44" s="26"/>
      <c r="CS44" s="26"/>
      <c r="CT44" s="60"/>
      <c r="CU44" s="60"/>
      <c r="CV44" s="60"/>
      <c r="CW44" s="60"/>
      <c r="CX44" s="60"/>
      <c r="CY44" s="61"/>
      <c r="CZ44" s="61"/>
      <c r="DA44" s="61"/>
      <c r="DB44" s="61"/>
      <c r="DC44" s="61"/>
      <c r="DD44" s="61"/>
      <c r="DE44" s="61"/>
      <c r="DF44" s="61"/>
      <c r="DG44" s="61"/>
      <c r="DH44" s="61"/>
      <c r="DI44" s="61"/>
      <c r="DJ44" s="61"/>
      <c r="DK44" s="61"/>
      <c r="DL44" s="61"/>
      <c r="DM44" s="61"/>
      <c r="DN44" s="61"/>
      <c r="DO44" s="61"/>
      <c r="DP44" s="61"/>
      <c r="DQ44" s="61"/>
      <c r="DR44" s="26"/>
      <c r="DS44" s="26"/>
      <c r="DT44" s="26"/>
      <c r="DU44" s="26"/>
      <c r="DV44" s="26"/>
    </row>
    <row r="45" spans="1:126" s="12" customFormat="1" ht="16.5" customHeight="1">
      <c r="A45" s="26"/>
      <c r="B45" s="26"/>
      <c r="C45" s="479"/>
      <c r="D45" s="270"/>
      <c r="E45" s="270"/>
      <c r="F45" s="61"/>
      <c r="G45" s="61"/>
      <c r="H45" s="61"/>
      <c r="I45" s="479"/>
      <c r="J45" s="61"/>
      <c r="K45" s="61"/>
      <c r="L45" s="61"/>
      <c r="M45" s="61"/>
      <c r="N45" s="61"/>
      <c r="O45" s="61"/>
      <c r="P45" s="61"/>
      <c r="Q45" s="61"/>
      <c r="R45" s="61"/>
      <c r="S45" s="61"/>
      <c r="T45" s="61"/>
      <c r="U45" s="61"/>
      <c r="V45" s="61"/>
      <c r="W45" s="61"/>
      <c r="X45" s="61"/>
      <c r="Y45" s="61"/>
      <c r="Z45" s="61"/>
      <c r="AA45" s="61"/>
      <c r="AB45" s="60"/>
      <c r="AC45" s="60"/>
      <c r="AD45" s="60"/>
      <c r="AE45" s="60"/>
      <c r="AF45" s="60"/>
      <c r="AG45" s="60"/>
      <c r="AH45" s="60"/>
      <c r="AI45" s="60"/>
      <c r="AJ45" s="61"/>
      <c r="AK45" s="479"/>
      <c r="AL45" s="479"/>
      <c r="AM45" s="479"/>
      <c r="AN45" s="479"/>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517"/>
      <c r="BN45" s="468"/>
      <c r="BO45" s="468"/>
      <c r="BP45" s="468"/>
      <c r="BQ45" s="468"/>
      <c r="BR45" s="468"/>
      <c r="BS45" s="468"/>
      <c r="BT45" s="468"/>
      <c r="BU45" s="751"/>
      <c r="BV45" s="517"/>
      <c r="BW45" s="468"/>
      <c r="BX45" s="468"/>
      <c r="BY45" s="468"/>
      <c r="BZ45" s="468"/>
      <c r="CA45" s="468"/>
      <c r="CB45" s="468"/>
      <c r="CC45" s="468"/>
      <c r="CD45" s="751"/>
      <c r="CE45" s="517"/>
      <c r="CF45" s="468"/>
      <c r="CG45" s="468"/>
      <c r="CH45" s="468"/>
      <c r="CI45" s="468"/>
      <c r="CJ45" s="468"/>
      <c r="CK45" s="468"/>
      <c r="CL45" s="468"/>
      <c r="CM45" s="751"/>
      <c r="CN45" s="61"/>
      <c r="CO45" s="26"/>
      <c r="CP45" s="26"/>
      <c r="CQ45" s="26"/>
      <c r="CR45" s="26"/>
      <c r="CS45" s="26"/>
      <c r="CT45" s="60"/>
      <c r="CU45" s="60"/>
      <c r="CV45" s="60"/>
      <c r="CW45" s="60"/>
      <c r="CX45" s="60"/>
      <c r="CY45" s="61"/>
      <c r="CZ45" s="61"/>
      <c r="DA45" s="61"/>
      <c r="DB45" s="61"/>
      <c r="DC45" s="61"/>
      <c r="DD45" s="61"/>
      <c r="DE45" s="61"/>
      <c r="DF45" s="61"/>
      <c r="DG45" s="61"/>
      <c r="DH45" s="61"/>
      <c r="DI45" s="61"/>
      <c r="DJ45" s="61"/>
      <c r="DK45" s="61"/>
      <c r="DL45" s="61"/>
      <c r="DM45" s="61"/>
      <c r="DN45" s="61"/>
      <c r="DO45" s="61"/>
      <c r="DP45" s="61"/>
      <c r="DQ45" s="61"/>
      <c r="DR45" s="26"/>
      <c r="DS45" s="26"/>
      <c r="DT45" s="26"/>
      <c r="DU45" s="26"/>
      <c r="DV45" s="26"/>
    </row>
    <row r="46" spans="1:126" s="12" customFormat="1" ht="15" customHeight="1">
      <c r="A46" s="26"/>
      <c r="B46" s="26"/>
      <c r="C46" s="479"/>
      <c r="D46" s="270"/>
      <c r="E46" s="270"/>
      <c r="F46" s="61"/>
      <c r="G46" s="61"/>
      <c r="H46" s="61"/>
      <c r="I46" s="479"/>
      <c r="J46" s="61"/>
      <c r="K46" s="61"/>
      <c r="L46" s="61"/>
      <c r="M46" s="61"/>
      <c r="N46" s="61"/>
      <c r="O46" s="61"/>
      <c r="P46" s="61"/>
      <c r="Q46" s="61"/>
      <c r="R46" s="61"/>
      <c r="S46" s="61"/>
      <c r="T46" s="61"/>
      <c r="U46" s="61"/>
      <c r="V46" s="61"/>
      <c r="W46" s="61"/>
      <c r="X46" s="61"/>
      <c r="Y46" s="61"/>
      <c r="Z46" s="61"/>
      <c r="AA46" s="61"/>
      <c r="AB46" s="60"/>
      <c r="AC46" s="60"/>
      <c r="AD46" s="60"/>
      <c r="AE46" s="60"/>
      <c r="AF46" s="60"/>
      <c r="AG46" s="60"/>
      <c r="AH46" s="60"/>
      <c r="AI46" s="60"/>
      <c r="AJ46" s="61"/>
      <c r="AK46" s="479"/>
      <c r="AL46" s="479"/>
      <c r="AM46" s="479"/>
      <c r="AN46" s="479"/>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1"/>
      <c r="BV46" s="61"/>
      <c r="BW46" s="61"/>
      <c r="BX46" s="61"/>
      <c r="BY46" s="61"/>
      <c r="BZ46" s="61"/>
      <c r="CA46" s="61"/>
      <c r="CB46" s="61"/>
      <c r="CC46" s="61"/>
      <c r="CD46" s="61"/>
      <c r="CE46" s="61"/>
      <c r="CF46" s="61"/>
      <c r="CG46" s="61"/>
      <c r="CH46" s="61"/>
      <c r="CI46" s="61"/>
      <c r="CJ46" s="61"/>
      <c r="CK46" s="61"/>
      <c r="CL46" s="61"/>
      <c r="CM46" s="61"/>
      <c r="CN46" s="61"/>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row>
    <row r="47" spans="1:126" s="5" customFormat="1" ht="15" customHeight="1">
      <c r="A47" s="589"/>
      <c r="B47" s="589"/>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89"/>
      <c r="AY47" s="589"/>
      <c r="AZ47" s="589"/>
      <c r="BA47" s="589"/>
      <c r="BB47" s="589"/>
      <c r="BC47" s="589"/>
      <c r="BD47" s="589"/>
      <c r="BE47" s="589"/>
      <c r="BF47" s="589"/>
      <c r="BG47" s="589"/>
      <c r="BH47" s="589"/>
      <c r="BI47" s="589"/>
      <c r="BJ47" s="589"/>
      <c r="BK47" s="589"/>
      <c r="BL47" s="589"/>
      <c r="BM47" s="589"/>
      <c r="BN47" s="589"/>
      <c r="BO47" s="589"/>
      <c r="BP47" s="589"/>
      <c r="BQ47" s="589"/>
      <c r="BR47" s="589"/>
      <c r="BS47" s="589"/>
      <c r="BT47" s="589"/>
      <c r="BU47" s="589"/>
      <c r="BV47" s="589"/>
      <c r="BW47" s="589"/>
      <c r="BX47" s="589"/>
      <c r="BY47" s="589"/>
      <c r="BZ47" s="589"/>
      <c r="CA47" s="589"/>
      <c r="CB47" s="589"/>
      <c r="CC47" s="589"/>
      <c r="CD47" s="589"/>
      <c r="CE47" s="589"/>
      <c r="CF47" s="589"/>
      <c r="CG47" s="589"/>
      <c r="CH47" s="589"/>
      <c r="CI47" s="589"/>
      <c r="CJ47" s="589"/>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89"/>
      <c r="DS47" s="589"/>
      <c r="DT47" s="589"/>
      <c r="DU47" s="589"/>
      <c r="DV47" s="589"/>
    </row>
    <row r="48" spans="1:118" s="5" customFormat="1" ht="15" customHeight="1">
      <c r="A48" s="589"/>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89"/>
      <c r="BX48" s="589"/>
      <c r="BY48" s="589"/>
      <c r="BZ48" s="589"/>
      <c r="CA48" s="589"/>
      <c r="CB48" s="589"/>
      <c r="CC48" s="589"/>
      <c r="CD48" s="589"/>
      <c r="CE48" s="589"/>
      <c r="CF48" s="589"/>
      <c r="CG48" s="589"/>
      <c r="CH48" s="589"/>
      <c r="CI48" s="589"/>
      <c r="CJ48" s="589"/>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row>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93">
    <mergeCell ref="C7:W7"/>
    <mergeCell ref="C6:W6"/>
    <mergeCell ref="BV42:CD42"/>
    <mergeCell ref="CE42:CM42"/>
    <mergeCell ref="C32:G32"/>
    <mergeCell ref="C33:G33"/>
    <mergeCell ref="C34:G34"/>
    <mergeCell ref="D36:M36"/>
    <mergeCell ref="F37:BH37"/>
    <mergeCell ref="BM42:BU42"/>
    <mergeCell ref="C30:G30"/>
    <mergeCell ref="I30:W30"/>
    <mergeCell ref="AE30:AU30"/>
    <mergeCell ref="C31:G31"/>
    <mergeCell ref="I31:W31"/>
    <mergeCell ref="AE31:BG31"/>
    <mergeCell ref="C28:G28"/>
    <mergeCell ref="I28:R28"/>
    <mergeCell ref="AE28:BF28"/>
    <mergeCell ref="C29:G29"/>
    <mergeCell ref="I29:P29"/>
    <mergeCell ref="AE29:BK29"/>
    <mergeCell ref="C26:G26"/>
    <mergeCell ref="I26:P26"/>
    <mergeCell ref="AE26:AL26"/>
    <mergeCell ref="C27:G27"/>
    <mergeCell ref="I27:P27"/>
    <mergeCell ref="AE27:BR27"/>
    <mergeCell ref="C24:G24"/>
    <mergeCell ref="I24:T24"/>
    <mergeCell ref="AE24:CL24"/>
    <mergeCell ref="C25:G25"/>
    <mergeCell ref="I25:P25"/>
    <mergeCell ref="AE25:BU25"/>
    <mergeCell ref="C21:CM21"/>
    <mergeCell ref="C22:G22"/>
    <mergeCell ref="H22:AC22"/>
    <mergeCell ref="AD22:CM22"/>
    <mergeCell ref="C23:G23"/>
    <mergeCell ref="I23:T23"/>
    <mergeCell ref="AE23:CI23"/>
    <mergeCell ref="D19:M19"/>
    <mergeCell ref="P19:S19"/>
    <mergeCell ref="T19:V19"/>
    <mergeCell ref="W19:X19"/>
    <mergeCell ref="Y19:AA19"/>
    <mergeCell ref="AB19:AC19"/>
    <mergeCell ref="BA19:BN19"/>
    <mergeCell ref="BT19:BV19"/>
    <mergeCell ref="BW19:BY19"/>
    <mergeCell ref="CD19:CF19"/>
    <mergeCell ref="AF16:AI16"/>
    <mergeCell ref="BQ17:CL17"/>
    <mergeCell ref="BQ18:CL18"/>
    <mergeCell ref="CG19:CI19"/>
    <mergeCell ref="AD19:AF19"/>
    <mergeCell ref="AG19:AH19"/>
    <mergeCell ref="D17:M17"/>
    <mergeCell ref="P17:AX17"/>
    <mergeCell ref="BA17:BN17"/>
    <mergeCell ref="D18:M18"/>
    <mergeCell ref="P18:U18"/>
    <mergeCell ref="V18:AX18"/>
    <mergeCell ref="BA18:BN18"/>
    <mergeCell ref="BF9:BM9"/>
    <mergeCell ref="D16:M16"/>
    <mergeCell ref="BA16:BN16"/>
    <mergeCell ref="AC14:BN14"/>
    <mergeCell ref="BQ16:CL16"/>
    <mergeCell ref="P16:Q16"/>
    <mergeCell ref="R16:T16"/>
    <mergeCell ref="U16:V16"/>
    <mergeCell ref="W16:AC16"/>
    <mergeCell ref="AD16:AE16"/>
    <mergeCell ref="A1:CP1"/>
    <mergeCell ref="AI3:BF3"/>
    <mergeCell ref="BS5:BV5"/>
    <mergeCell ref="BW5:BY5"/>
    <mergeCell ref="BZ5:CA5"/>
    <mergeCell ref="CB5:CD5"/>
    <mergeCell ref="CE5:CF5"/>
    <mergeCell ref="CG5:CI5"/>
    <mergeCell ref="CJ5:CK5"/>
    <mergeCell ref="C8:J8"/>
    <mergeCell ref="M8:Z8"/>
    <mergeCell ref="BF10:BI10"/>
    <mergeCell ref="BF11:BI11"/>
    <mergeCell ref="BF12:BI12"/>
    <mergeCell ref="CI12:CK12"/>
    <mergeCell ref="BK10:CM10"/>
    <mergeCell ref="BK11:CM11"/>
    <mergeCell ref="BK12:BU12"/>
    <mergeCell ref="BW12:CH12"/>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sheetPr>
  <dimension ref="A1:CV53"/>
  <sheetViews>
    <sheetView tabSelected="1" zoomScale="85" zoomScaleNormal="85" zoomScalePageLayoutView="0" workbookViewId="0" topLeftCell="A1">
      <selection activeCell="S32" sqref="S32:AI32"/>
    </sheetView>
  </sheetViews>
  <sheetFormatPr defaultColWidth="9.00390625" defaultRowHeight="13.5"/>
  <cols>
    <col min="1" max="91" width="1.625" style="2" customWidth="1"/>
    <col min="92" max="16384" width="9.00390625" style="2" customWidth="1"/>
  </cols>
  <sheetData>
    <row r="1" spans="1:59" ht="16.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row>
    <row r="2" spans="5:8" ht="16.5" customHeight="1">
      <c r="E2" s="13"/>
      <c r="F2" s="37"/>
      <c r="G2" s="37"/>
      <c r="H2" s="37"/>
    </row>
    <row r="3" spans="5:56" ht="18" customHeight="1">
      <c r="E3" s="54"/>
      <c r="F3" s="55"/>
      <c r="G3" s="55"/>
      <c r="H3" s="55"/>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5"/>
    </row>
    <row r="4" spans="5:56" ht="18" customHeight="1">
      <c r="E4" s="64"/>
      <c r="F4" s="13"/>
      <c r="G4" s="13"/>
      <c r="H4" s="13"/>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53"/>
    </row>
    <row r="5" spans="4:56" ht="22.5" customHeight="1">
      <c r="D5" s="4"/>
      <c r="E5" s="47"/>
      <c r="F5" s="48"/>
      <c r="G5" s="48"/>
      <c r="H5" s="48"/>
      <c r="I5" s="48"/>
      <c r="J5" s="48"/>
      <c r="K5" s="48"/>
      <c r="L5" s="49"/>
      <c r="M5" s="48"/>
      <c r="N5" s="50"/>
      <c r="O5" s="51"/>
      <c r="P5" s="51"/>
      <c r="Q5" s="51"/>
      <c r="R5" s="52"/>
      <c r="S5" s="56"/>
      <c r="T5" s="156"/>
      <c r="U5" s="156"/>
      <c r="V5" s="156"/>
      <c r="W5" s="156"/>
      <c r="X5" s="1485" t="s">
        <v>39</v>
      </c>
      <c r="Y5" s="1110"/>
      <c r="Z5" s="1110"/>
      <c r="AA5" s="1110"/>
      <c r="AB5" s="1110"/>
      <c r="AC5" s="1110"/>
      <c r="AD5" s="1110"/>
      <c r="AE5" s="1110"/>
      <c r="AF5" s="1110"/>
      <c r="AG5" s="1110"/>
      <c r="AH5" s="1110"/>
      <c r="AI5" s="1110"/>
      <c r="AJ5" s="1110"/>
      <c r="AK5" s="1110"/>
      <c r="AL5" s="3"/>
      <c r="AM5" s="3"/>
      <c r="AN5" s="3"/>
      <c r="AO5" s="156"/>
      <c r="AP5" s="271"/>
      <c r="AQ5" s="57"/>
      <c r="AR5" s="48"/>
      <c r="AS5" s="48"/>
      <c r="AT5" s="48"/>
      <c r="AU5" s="48"/>
      <c r="AV5" s="48"/>
      <c r="AW5" s="48"/>
      <c r="AX5" s="48"/>
      <c r="AY5" s="48"/>
      <c r="AZ5" s="48"/>
      <c r="BA5" s="48"/>
      <c r="BB5" s="48"/>
      <c r="BC5" s="48"/>
      <c r="BD5" s="53"/>
    </row>
    <row r="6" spans="5:56" ht="18" customHeight="1">
      <c r="E6" s="92"/>
      <c r="F6" s="48"/>
      <c r="G6" s="48"/>
      <c r="H6" s="48"/>
      <c r="I6" s="48"/>
      <c r="J6" s="48"/>
      <c r="K6" s="48"/>
      <c r="L6" s="48"/>
      <c r="M6" s="48"/>
      <c r="N6" s="48"/>
      <c r="O6" s="13"/>
      <c r="P6" s="13"/>
      <c r="Q6" s="13"/>
      <c r="R6" s="190"/>
      <c r="S6" s="48"/>
      <c r="T6" s="151"/>
      <c r="U6" s="156"/>
      <c r="V6" s="156"/>
      <c r="W6" s="156"/>
      <c r="X6" s="3"/>
      <c r="Y6" s="3"/>
      <c r="Z6" s="3"/>
      <c r="AA6" s="3"/>
      <c r="AB6" s="3"/>
      <c r="AC6" s="3"/>
      <c r="AD6" s="3"/>
      <c r="AE6" s="3"/>
      <c r="AF6" s="3"/>
      <c r="AG6" s="3"/>
      <c r="AH6" s="3"/>
      <c r="AI6" s="3"/>
      <c r="AJ6" s="3"/>
      <c r="AK6" s="3"/>
      <c r="AL6" s="3"/>
      <c r="AM6" s="3"/>
      <c r="AN6" s="3"/>
      <c r="AO6" s="152"/>
      <c r="AP6" s="152"/>
      <c r="AQ6" s="151"/>
      <c r="AR6" s="48"/>
      <c r="AS6" s="48"/>
      <c r="AT6" s="48"/>
      <c r="AU6" s="48"/>
      <c r="AV6" s="48"/>
      <c r="AW6" s="48"/>
      <c r="AX6" s="48"/>
      <c r="AY6" s="48"/>
      <c r="AZ6" s="48"/>
      <c r="BA6" s="48"/>
      <c r="BB6" s="48"/>
      <c r="BC6" s="48"/>
      <c r="BD6" s="53"/>
    </row>
    <row r="7" spans="1:90" s="24" customFormat="1" ht="18" customHeight="1">
      <c r="A7" s="2"/>
      <c r="B7" s="2"/>
      <c r="C7" s="2"/>
      <c r="D7" s="2"/>
      <c r="E7" s="92"/>
      <c r="F7" s="48"/>
      <c r="G7" s="48"/>
      <c r="H7" s="48"/>
      <c r="I7" s="48"/>
      <c r="J7" s="48"/>
      <c r="K7" s="48"/>
      <c r="L7" s="48"/>
      <c r="M7" s="48"/>
      <c r="N7" s="48"/>
      <c r="O7" s="190"/>
      <c r="P7" s="137"/>
      <c r="Q7" s="137"/>
      <c r="R7" s="137"/>
      <c r="S7" s="137"/>
      <c r="T7" s="137"/>
      <c r="U7" s="137"/>
      <c r="V7" s="137"/>
      <c r="W7" s="137"/>
      <c r="X7" s="137"/>
      <c r="Y7" s="137"/>
      <c r="Z7" s="137"/>
      <c r="AA7" s="137"/>
      <c r="AB7" s="137"/>
      <c r="AC7" s="137"/>
      <c r="AD7" s="137"/>
      <c r="AE7" s="137"/>
      <c r="AF7" s="137"/>
      <c r="AG7" s="137"/>
      <c r="AH7" s="13"/>
      <c r="AI7" s="48"/>
      <c r="AJ7" s="48"/>
      <c r="AK7" s="48"/>
      <c r="AL7" s="48"/>
      <c r="AM7" s="48"/>
      <c r="AN7" s="48"/>
      <c r="AO7" s="48"/>
      <c r="AP7" s="48"/>
      <c r="AQ7" s="48"/>
      <c r="AR7" s="48"/>
      <c r="AS7" s="48"/>
      <c r="AT7" s="48"/>
      <c r="AU7" s="48"/>
      <c r="AV7" s="48"/>
      <c r="AW7" s="48"/>
      <c r="AX7" s="48"/>
      <c r="AY7" s="48"/>
      <c r="AZ7" s="48"/>
      <c r="BA7" s="48"/>
      <c r="BB7" s="48"/>
      <c r="BC7" s="48"/>
      <c r="BD7" s="53"/>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24" customFormat="1" ht="18" customHeight="1">
      <c r="A8" s="2"/>
      <c r="B8" s="2"/>
      <c r="C8" s="2"/>
      <c r="D8" s="2"/>
      <c r="E8" s="92"/>
      <c r="F8" s="48"/>
      <c r="G8" s="48"/>
      <c r="H8" s="48"/>
      <c r="I8" s="48"/>
      <c r="J8" s="48"/>
      <c r="K8" s="48"/>
      <c r="L8" s="48"/>
      <c r="M8" s="48"/>
      <c r="N8" s="48"/>
      <c r="O8" s="190"/>
      <c r="P8" s="137"/>
      <c r="Q8" s="137"/>
      <c r="R8" s="137"/>
      <c r="S8" s="137"/>
      <c r="T8" s="137"/>
      <c r="U8" s="137"/>
      <c r="V8" s="137"/>
      <c r="W8" s="137"/>
      <c r="X8" s="137"/>
      <c r="Y8" s="137"/>
      <c r="Z8" s="137"/>
      <c r="AA8" s="137"/>
      <c r="AB8" s="137"/>
      <c r="AC8" s="137"/>
      <c r="AD8" s="137"/>
      <c r="AE8" s="137"/>
      <c r="AF8" s="137"/>
      <c r="AG8" s="137"/>
      <c r="AH8" s="13"/>
      <c r="AI8" s="48"/>
      <c r="AJ8" s="48"/>
      <c r="AK8" s="48"/>
      <c r="AL8" s="48"/>
      <c r="AM8" s="48"/>
      <c r="AN8" s="1434" t="str">
        <f>IF('入力'!$S$6="","",'入力'!$S$6)</f>
        <v>令和</v>
      </c>
      <c r="AO8" s="1473"/>
      <c r="AP8" s="1473"/>
      <c r="AQ8" s="1437">
        <f>IF('入力'!$U$6="","",'入力'!$U$6)</f>
      </c>
      <c r="AR8" s="1437"/>
      <c r="AS8" s="1467" t="s">
        <v>8</v>
      </c>
      <c r="AT8" s="1467"/>
      <c r="AU8" s="1467">
        <f>IF('入力'!$W$6="","",'入力'!$W$6)</f>
      </c>
      <c r="AV8" s="1467"/>
      <c r="AW8" s="1467" t="s">
        <v>9</v>
      </c>
      <c r="AX8" s="1467"/>
      <c r="AY8" s="1467">
        <f>IF('入力'!$Y$6="","",'入力'!$Y$6)</f>
      </c>
      <c r="AZ8" s="1467"/>
      <c r="BA8" s="1467" t="s">
        <v>10</v>
      </c>
      <c r="BB8" s="1467"/>
      <c r="BC8" s="13"/>
      <c r="BD8" s="53"/>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s="24" customFormat="1" ht="18" customHeight="1">
      <c r="A9" s="2"/>
      <c r="B9" s="2"/>
      <c r="C9" s="2"/>
      <c r="D9" s="2"/>
      <c r="E9" s="92"/>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13"/>
      <c r="AO9" s="153"/>
      <c r="AP9" s="153"/>
      <c r="AQ9" s="13"/>
      <c r="AR9" s="13"/>
      <c r="AS9" s="13"/>
      <c r="AT9" s="13"/>
      <c r="AU9" s="13"/>
      <c r="AV9" s="13"/>
      <c r="AW9" s="13"/>
      <c r="AX9" s="13"/>
      <c r="AY9" s="13"/>
      <c r="AZ9" s="13"/>
      <c r="BA9" s="13"/>
      <c r="BB9" s="13"/>
      <c r="BC9" s="48"/>
      <c r="BD9" s="53"/>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s="24" customFormat="1" ht="18" customHeight="1">
      <c r="A10" s="2"/>
      <c r="B10" s="2"/>
      <c r="C10" s="2"/>
      <c r="D10" s="2"/>
      <c r="E10" s="92"/>
      <c r="F10" s="48"/>
      <c r="G10" s="1434" t="s">
        <v>588</v>
      </c>
      <c r="H10" s="1110"/>
      <c r="I10" s="1110"/>
      <c r="J10" s="1110"/>
      <c r="K10" s="1110"/>
      <c r="L10" s="1110"/>
      <c r="M10" s="1110"/>
      <c r="N10" s="1110"/>
      <c r="O10" s="1110"/>
      <c r="P10" s="1110"/>
      <c r="Q10" s="1110"/>
      <c r="R10" s="1110"/>
      <c r="S10" s="1110"/>
      <c r="T10" s="1110"/>
      <c r="U10" s="1110"/>
      <c r="V10" s="153"/>
      <c r="W10" s="153"/>
      <c r="X10" s="153"/>
      <c r="Y10" s="153"/>
      <c r="Z10" s="153"/>
      <c r="AA10" s="153"/>
      <c r="AB10" s="153"/>
      <c r="AC10" s="153"/>
      <c r="AD10" s="153"/>
      <c r="AE10" s="153"/>
      <c r="AF10" s="153"/>
      <c r="AG10" s="153"/>
      <c r="AH10" s="153"/>
      <c r="AI10" s="153"/>
      <c r="AJ10" s="153"/>
      <c r="AK10" s="48"/>
      <c r="AL10" s="48"/>
      <c r="AM10" s="48"/>
      <c r="AN10" s="48"/>
      <c r="AO10" s="48"/>
      <c r="AP10" s="48"/>
      <c r="AQ10" s="48"/>
      <c r="AR10" s="48"/>
      <c r="AS10" s="48"/>
      <c r="AT10" s="48"/>
      <c r="AU10" s="48"/>
      <c r="AV10" s="48"/>
      <c r="AW10" s="48"/>
      <c r="AX10" s="48"/>
      <c r="AY10" s="48"/>
      <c r="AZ10" s="48"/>
      <c r="BA10" s="48"/>
      <c r="BB10" s="48"/>
      <c r="BC10" s="48"/>
      <c r="BD10" s="53"/>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90" s="12" customFormat="1" ht="18" customHeight="1">
      <c r="A11" s="8"/>
      <c r="B11" s="8"/>
      <c r="C11" s="8"/>
      <c r="D11" s="8"/>
      <c r="E11" s="64"/>
      <c r="F11" s="13"/>
      <c r="G11" s="1434" t="s">
        <v>589</v>
      </c>
      <c r="H11" s="1436"/>
      <c r="I11" s="1436"/>
      <c r="J11" s="1436"/>
      <c r="K11" s="1436"/>
      <c r="L11" s="1436"/>
      <c r="M11" s="1436"/>
      <c r="N11" s="1436"/>
      <c r="O11" s="1436"/>
      <c r="P11" s="940"/>
      <c r="Q11" s="940"/>
      <c r="R11" s="940"/>
      <c r="S11" s="940"/>
      <c r="T11" s="940"/>
      <c r="U11" s="940"/>
      <c r="V11" s="13"/>
      <c r="W11" s="13"/>
      <c r="X11" s="13"/>
      <c r="Y11" s="13"/>
      <c r="Z11" s="13"/>
      <c r="AA11" s="13"/>
      <c r="AB11" s="153"/>
      <c r="AC11" s="15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91"/>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12" customFormat="1" ht="19.5" customHeight="1">
      <c r="A12" s="8"/>
      <c r="B12" s="8"/>
      <c r="C12" s="8"/>
      <c r="D12" s="8"/>
      <c r="E12" s="64"/>
      <c r="F12" s="13"/>
      <c r="G12" s="1461" t="str">
        <f>IF('入力'!$F$21="","",'入力'!$F$21)</f>
        <v>香芝市長</v>
      </c>
      <c r="H12" s="1462"/>
      <c r="I12" s="1462"/>
      <c r="J12" s="1462"/>
      <c r="K12" s="1462"/>
      <c r="L12" s="1462"/>
      <c r="M12" s="194"/>
      <c r="N12" s="1463" t="str">
        <f>IF('入力'!$N$21="","",'入力'!$N$21)</f>
        <v>福岡　憲宏</v>
      </c>
      <c r="O12" s="1464"/>
      <c r="P12" s="1464"/>
      <c r="Q12" s="1464"/>
      <c r="R12" s="1464"/>
      <c r="S12" s="1464"/>
      <c r="T12" s="1464"/>
      <c r="U12" s="1464"/>
      <c r="V12" s="1464"/>
      <c r="W12" s="1464"/>
      <c r="X12" s="1464"/>
      <c r="Y12" s="1464"/>
      <c r="Z12" s="1464"/>
      <c r="AA12" s="1464"/>
      <c r="AB12" s="153"/>
      <c r="AC12" s="15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91"/>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12" customFormat="1" ht="18" customHeight="1">
      <c r="A13" s="8"/>
      <c r="B13" s="8"/>
      <c r="C13" s="8"/>
      <c r="D13" s="8"/>
      <c r="E13" s="64"/>
      <c r="F13" s="13"/>
      <c r="G13" s="137"/>
      <c r="H13" s="152"/>
      <c r="I13" s="152"/>
      <c r="J13" s="152"/>
      <c r="K13" s="152"/>
      <c r="L13" s="152"/>
      <c r="M13" s="196"/>
      <c r="N13" s="196"/>
      <c r="O13" s="153"/>
      <c r="P13" s="153"/>
      <c r="Q13" s="153"/>
      <c r="R13" s="153"/>
      <c r="S13" s="153"/>
      <c r="T13" s="153"/>
      <c r="U13" s="153"/>
      <c r="V13" s="153"/>
      <c r="W13" s="153"/>
      <c r="X13" s="153"/>
      <c r="Y13" s="153"/>
      <c r="Z13" s="153"/>
      <c r="AA13" s="153"/>
      <c r="AB13" s="153"/>
      <c r="AC13" s="15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91"/>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12" customFormat="1" ht="21" customHeight="1">
      <c r="A14" s="8"/>
      <c r="B14" s="8"/>
      <c r="C14" s="8"/>
      <c r="D14" s="8"/>
      <c r="E14" s="64"/>
      <c r="F14" s="13"/>
      <c r="G14" s="137"/>
      <c r="H14" s="152"/>
      <c r="I14" s="152"/>
      <c r="J14" s="152"/>
      <c r="K14" s="152"/>
      <c r="L14" s="152"/>
      <c r="M14" s="196"/>
      <c r="N14" s="196"/>
      <c r="O14" s="153"/>
      <c r="P14" s="153"/>
      <c r="Q14" s="153"/>
      <c r="R14" s="153"/>
      <c r="S14" s="153"/>
      <c r="T14" s="153"/>
      <c r="U14" s="153"/>
      <c r="V14" s="153"/>
      <c r="W14" s="153"/>
      <c r="X14" s="153"/>
      <c r="Y14" s="153"/>
      <c r="Z14" s="153"/>
      <c r="AA14" s="153"/>
      <c r="AB14" s="153"/>
      <c r="AC14" s="153"/>
      <c r="AD14" s="13"/>
      <c r="AE14" s="13"/>
      <c r="AF14" s="1434" t="s">
        <v>263</v>
      </c>
      <c r="AG14" s="1436"/>
      <c r="AH14" s="1436"/>
      <c r="AI14" s="1436"/>
      <c r="AJ14" s="1436"/>
      <c r="AK14" s="940"/>
      <c r="AL14" s="3"/>
      <c r="AM14" s="151"/>
      <c r="AN14" s="151"/>
      <c r="AO14" s="151"/>
      <c r="AP14" s="13"/>
      <c r="AQ14" s="13"/>
      <c r="AR14" s="13"/>
      <c r="AS14" s="13"/>
      <c r="AT14" s="13"/>
      <c r="AU14" s="13"/>
      <c r="AV14" s="13"/>
      <c r="AW14" s="13"/>
      <c r="AX14" s="13"/>
      <c r="AY14" s="13"/>
      <c r="AZ14" s="13"/>
      <c r="BA14" s="13"/>
      <c r="BC14" s="13"/>
      <c r="BD14" s="13"/>
      <c r="BE14" s="64"/>
      <c r="BF14" s="13"/>
      <c r="BG14" s="13"/>
      <c r="BH14" s="8"/>
      <c r="BI14" s="13"/>
      <c r="BJ14" s="3"/>
      <c r="BK14" s="3"/>
      <c r="BL14" s="3"/>
      <c r="BM14" s="3"/>
      <c r="BN14" s="3"/>
      <c r="BO14" s="3"/>
      <c r="BP14" s="151"/>
      <c r="BQ14" s="151"/>
      <c r="BR14" s="151"/>
      <c r="BS14" s="13"/>
      <c r="BT14" s="13"/>
      <c r="BU14" s="13"/>
      <c r="BV14" s="13"/>
      <c r="BW14" s="13"/>
      <c r="BX14" s="13"/>
      <c r="BY14" s="13"/>
      <c r="BZ14" s="13"/>
      <c r="CA14" s="13"/>
      <c r="CB14" s="13"/>
      <c r="CC14" s="13"/>
      <c r="CD14" s="13"/>
      <c r="CG14" s="8"/>
      <c r="CH14" s="8"/>
      <c r="CI14" s="8"/>
      <c r="CJ14" s="8"/>
      <c r="CK14" s="8"/>
      <c r="CL14" s="8"/>
    </row>
    <row r="15" spans="1:90" s="12" customFormat="1" ht="21" customHeight="1">
      <c r="A15" s="8"/>
      <c r="B15" s="8"/>
      <c r="C15" s="8"/>
      <c r="D15" s="8"/>
      <c r="E15" s="64"/>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434" t="s">
        <v>17</v>
      </c>
      <c r="AG15" s="1434"/>
      <c r="AH15" s="1434"/>
      <c r="AI15" s="13"/>
      <c r="AJ15" s="1448" t="str">
        <f>IF('入力'!$F$22="","",'入力'!$F$22)</f>
        <v>奈良県香芝市今泉1200番地3</v>
      </c>
      <c r="AK15" s="1449"/>
      <c r="AL15" s="1449"/>
      <c r="AM15" s="1449"/>
      <c r="AN15" s="1449"/>
      <c r="AO15" s="1449"/>
      <c r="AP15" s="1449"/>
      <c r="AQ15" s="1449"/>
      <c r="AR15" s="1449"/>
      <c r="AS15" s="1449"/>
      <c r="AT15" s="1449"/>
      <c r="AU15" s="1449"/>
      <c r="AV15" s="1449"/>
      <c r="AW15" s="1449"/>
      <c r="AX15" s="1449"/>
      <c r="AY15" s="1449"/>
      <c r="AZ15" s="1449"/>
      <c r="BA15" s="1449"/>
      <c r="BB15" s="1457"/>
      <c r="BC15" s="1457"/>
      <c r="BD15" s="58"/>
      <c r="BE15" s="62"/>
      <c r="BF15" s="58"/>
      <c r="BG15" s="58"/>
      <c r="BH15" s="8"/>
      <c r="BI15" s="13"/>
      <c r="BJ15" s="13"/>
      <c r="BK15" s="13"/>
      <c r="BL15" s="13"/>
      <c r="BM15" s="150"/>
      <c r="BN15" s="173"/>
      <c r="BO15" s="173"/>
      <c r="BP15" s="173"/>
      <c r="BQ15" s="173"/>
      <c r="BR15" s="173"/>
      <c r="BS15" s="173"/>
      <c r="BT15" s="173"/>
      <c r="BU15" s="173"/>
      <c r="BV15" s="173"/>
      <c r="BW15" s="173"/>
      <c r="BX15" s="173"/>
      <c r="BY15" s="173"/>
      <c r="BZ15" s="173"/>
      <c r="CA15" s="173"/>
      <c r="CB15" s="173"/>
      <c r="CC15" s="173"/>
      <c r="CD15" s="173"/>
      <c r="CE15" s="40"/>
      <c r="CF15" s="40"/>
      <c r="CG15" s="8"/>
      <c r="CH15" s="8"/>
      <c r="CI15" s="8"/>
      <c r="CJ15" s="8"/>
      <c r="CK15" s="8"/>
      <c r="CL15" s="8"/>
    </row>
    <row r="16" spans="1:90" s="12" customFormat="1" ht="21" customHeight="1">
      <c r="A16" s="8"/>
      <c r="B16" s="8"/>
      <c r="C16" s="8"/>
      <c r="D16" s="8"/>
      <c r="E16" s="6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434" t="s">
        <v>35</v>
      </c>
      <c r="AG16" s="1436"/>
      <c r="AH16" s="1436"/>
      <c r="AI16" s="13"/>
      <c r="AJ16" s="1448" t="str">
        <f>IF('入力'!$F$23="","",'入力'!$F$23)</f>
        <v>●○水道工業株式会社</v>
      </c>
      <c r="AK16" s="1449"/>
      <c r="AL16" s="1449"/>
      <c r="AM16" s="1449"/>
      <c r="AN16" s="1449"/>
      <c r="AO16" s="1449"/>
      <c r="AP16" s="1449"/>
      <c r="AQ16" s="1449"/>
      <c r="AR16" s="1449"/>
      <c r="AS16" s="1449"/>
      <c r="AT16" s="1449"/>
      <c r="AU16" s="1449"/>
      <c r="AV16" s="1449"/>
      <c r="AW16" s="1449"/>
      <c r="AX16" s="1449"/>
      <c r="AY16" s="1449"/>
      <c r="AZ16" s="1449"/>
      <c r="BA16" s="1449"/>
      <c r="BB16" s="1457"/>
      <c r="BC16" s="1457"/>
      <c r="BD16" s="58"/>
      <c r="BE16" s="62"/>
      <c r="BF16" s="58"/>
      <c r="BG16" s="58"/>
      <c r="BH16" s="8"/>
      <c r="BI16" s="13"/>
      <c r="BJ16" s="153"/>
      <c r="BK16" s="153"/>
      <c r="BL16" s="13"/>
      <c r="BM16" s="150"/>
      <c r="BN16" s="173"/>
      <c r="BO16" s="173"/>
      <c r="BP16" s="173"/>
      <c r="BQ16" s="173"/>
      <c r="BR16" s="173"/>
      <c r="BS16" s="173"/>
      <c r="BT16" s="173"/>
      <c r="BU16" s="173"/>
      <c r="BV16" s="173"/>
      <c r="BW16" s="173"/>
      <c r="BX16" s="173"/>
      <c r="BY16" s="173"/>
      <c r="BZ16" s="173"/>
      <c r="CA16" s="173"/>
      <c r="CB16" s="173"/>
      <c r="CC16" s="173"/>
      <c r="CD16" s="173"/>
      <c r="CE16" s="40"/>
      <c r="CF16" s="40"/>
      <c r="CG16" s="8"/>
      <c r="CH16" s="8"/>
      <c r="CI16" s="8"/>
      <c r="CJ16" s="8"/>
      <c r="CK16" s="8"/>
      <c r="CL16" s="8"/>
    </row>
    <row r="17" spans="1:90" s="12" customFormat="1" ht="21" customHeight="1">
      <c r="A17" s="8"/>
      <c r="B17" s="8"/>
      <c r="C17" s="8"/>
      <c r="D17" s="8"/>
      <c r="E17" s="64"/>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34" t="s">
        <v>16</v>
      </c>
      <c r="AG17" s="1434"/>
      <c r="AH17" s="1434"/>
      <c r="AI17" s="13"/>
      <c r="AJ17" s="1448" t="str">
        <f>IF('入力'!$F$24="","",'入力'!$F$24)</f>
        <v>代表取締役</v>
      </c>
      <c r="AK17" s="1449"/>
      <c r="AL17" s="1449"/>
      <c r="AM17" s="1449"/>
      <c r="AN17" s="1449"/>
      <c r="AO17" s="1449"/>
      <c r="AP17" s="1449"/>
      <c r="AQ17" s="150"/>
      <c r="AR17" s="1448" t="str">
        <f>IF('入力'!$N$24="","",'入力'!$N$24)</f>
        <v>香芝　太郎</v>
      </c>
      <c r="AS17" s="1449"/>
      <c r="AT17" s="1449"/>
      <c r="AU17" s="1449"/>
      <c r="AV17" s="1449"/>
      <c r="AW17" s="1449"/>
      <c r="AX17" s="1449"/>
      <c r="AY17" s="1449"/>
      <c r="AZ17" s="1449"/>
      <c r="BA17" s="1482" t="s">
        <v>34</v>
      </c>
      <c r="BB17" s="1483"/>
      <c r="BC17" s="940"/>
      <c r="BD17" s="58"/>
      <c r="BE17" s="64"/>
      <c r="BF17" s="13"/>
      <c r="BG17" s="13"/>
      <c r="BH17" s="8"/>
      <c r="BI17" s="13"/>
      <c r="BJ17" s="13"/>
      <c r="BK17" s="13"/>
      <c r="BL17" s="13"/>
      <c r="BM17" s="150"/>
      <c r="BN17" s="173"/>
      <c r="BO17" s="173"/>
      <c r="BP17" s="173"/>
      <c r="BQ17" s="173"/>
      <c r="BR17" s="173"/>
      <c r="BS17" s="173"/>
      <c r="BT17" s="150"/>
      <c r="BU17" s="150"/>
      <c r="BV17" s="173"/>
      <c r="BW17" s="173"/>
      <c r="BX17" s="173"/>
      <c r="BY17" s="173"/>
      <c r="BZ17" s="173"/>
      <c r="CA17" s="173"/>
      <c r="CB17" s="173"/>
      <c r="CC17" s="173"/>
      <c r="CD17" s="61"/>
      <c r="CE17" s="251"/>
      <c r="CF17" s="26"/>
      <c r="CG17" s="8"/>
      <c r="CH17" s="8"/>
      <c r="CI17" s="8"/>
      <c r="CJ17" s="8"/>
      <c r="CK17" s="8"/>
      <c r="CL17" s="8"/>
    </row>
    <row r="18" spans="1:90" s="12" customFormat="1" ht="18" customHeight="1">
      <c r="A18" s="8"/>
      <c r="B18" s="8"/>
      <c r="C18" s="8"/>
      <c r="D18" s="8"/>
      <c r="E18" s="64"/>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7"/>
      <c r="AI18" s="137"/>
      <c r="AJ18" s="137"/>
      <c r="AK18" s="13"/>
      <c r="AL18" s="197"/>
      <c r="AM18" s="173"/>
      <c r="AN18" s="173"/>
      <c r="AO18" s="173"/>
      <c r="AP18" s="173"/>
      <c r="AQ18" s="173"/>
      <c r="AR18" s="58"/>
      <c r="AS18" s="197"/>
      <c r="AT18" s="173"/>
      <c r="AU18" s="173"/>
      <c r="AV18" s="173"/>
      <c r="AW18" s="173"/>
      <c r="AX18" s="173"/>
      <c r="AY18" s="173"/>
      <c r="AZ18" s="173"/>
      <c r="BA18" s="149"/>
      <c r="BB18" s="149"/>
      <c r="BC18" s="13"/>
      <c r="BD18" s="59"/>
      <c r="BE18" s="13"/>
      <c r="BF18" s="13"/>
      <c r="BG18" s="13"/>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12" customFormat="1" ht="18" customHeight="1">
      <c r="A19" s="8"/>
      <c r="B19" s="8"/>
      <c r="C19" s="8"/>
      <c r="D19" s="8"/>
      <c r="E19" s="64"/>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7"/>
      <c r="AI19" s="137"/>
      <c r="AJ19" s="137"/>
      <c r="AK19" s="13"/>
      <c r="AL19" s="197"/>
      <c r="AM19" s="173"/>
      <c r="AN19" s="173"/>
      <c r="AO19" s="173"/>
      <c r="AP19" s="173"/>
      <c r="AQ19" s="173"/>
      <c r="AR19" s="58"/>
      <c r="AS19" s="197"/>
      <c r="AT19" s="173"/>
      <c r="AU19" s="173"/>
      <c r="AV19" s="173"/>
      <c r="AW19" s="173"/>
      <c r="AX19" s="173"/>
      <c r="AY19" s="173"/>
      <c r="AZ19" s="173"/>
      <c r="BA19" s="149"/>
      <c r="BB19" s="149"/>
      <c r="BC19" s="13"/>
      <c r="BD19" s="59"/>
      <c r="BE19" s="13"/>
      <c r="BF19" s="13"/>
      <c r="BG19" s="13"/>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12" customFormat="1" ht="18" customHeight="1">
      <c r="A20" s="8"/>
      <c r="B20" s="8"/>
      <c r="C20" s="8"/>
      <c r="D20" s="8"/>
      <c r="E20" s="64"/>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7"/>
      <c r="AI20" s="137"/>
      <c r="AJ20" s="137"/>
      <c r="AK20" s="13"/>
      <c r="AL20" s="197"/>
      <c r="AM20" s="173"/>
      <c r="AN20" s="173"/>
      <c r="AO20" s="173"/>
      <c r="AP20" s="173"/>
      <c r="AQ20" s="173"/>
      <c r="AR20" s="58"/>
      <c r="AS20" s="197"/>
      <c r="AT20" s="173"/>
      <c r="AU20" s="173"/>
      <c r="AV20" s="173"/>
      <c r="AW20" s="173"/>
      <c r="AX20" s="173"/>
      <c r="AY20" s="173"/>
      <c r="AZ20" s="173"/>
      <c r="BA20" s="149"/>
      <c r="BB20" s="149"/>
      <c r="BC20" s="13"/>
      <c r="BD20" s="59"/>
      <c r="BE20" s="13"/>
      <c r="BF20" s="13"/>
      <c r="BG20" s="13"/>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s="12" customFormat="1" ht="18" customHeight="1">
      <c r="A21" s="8"/>
      <c r="B21" s="8"/>
      <c r="C21" s="8"/>
      <c r="D21" s="8"/>
      <c r="E21" s="64"/>
      <c r="F21" s="13"/>
      <c r="G21" s="13"/>
      <c r="H21" s="272"/>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7"/>
      <c r="AI21" s="137"/>
      <c r="AJ21" s="137"/>
      <c r="AK21" s="13"/>
      <c r="AL21" s="197"/>
      <c r="AM21" s="173"/>
      <c r="AN21" s="173"/>
      <c r="AO21" s="173"/>
      <c r="AP21" s="173"/>
      <c r="AQ21" s="173"/>
      <c r="AR21" s="58"/>
      <c r="AS21" s="197"/>
      <c r="AT21" s="173"/>
      <c r="AU21" s="173"/>
      <c r="AV21" s="173"/>
      <c r="AW21" s="173"/>
      <c r="AX21" s="173"/>
      <c r="AY21" s="173"/>
      <c r="AZ21" s="173"/>
      <c r="BA21" s="149"/>
      <c r="BB21" s="149"/>
      <c r="BC21" s="13"/>
      <c r="BD21" s="59"/>
      <c r="BE21" s="13"/>
      <c r="BF21" s="13"/>
      <c r="BG21" s="13"/>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100" s="12" customFormat="1" ht="18" customHeight="1">
      <c r="A22" s="8"/>
      <c r="B22" s="8"/>
      <c r="C22" s="8"/>
      <c r="D22" s="8"/>
      <c r="E22" s="64"/>
      <c r="F22" s="13"/>
      <c r="G22" s="198"/>
      <c r="H22" s="272"/>
      <c r="I22" s="153"/>
      <c r="J22" s="153"/>
      <c r="K22" s="1931" t="s">
        <v>299</v>
      </c>
      <c r="L22" s="940"/>
      <c r="M22" s="940"/>
      <c r="N22" s="940"/>
      <c r="O22" s="940"/>
      <c r="P22" s="940"/>
      <c r="Q22" s="940"/>
      <c r="R22" s="940"/>
      <c r="S22" s="940"/>
      <c r="T22" s="940"/>
      <c r="U22" s="1434" t="str">
        <f>IF('入力'!$S$6="","",'入力'!$S$6)</f>
        <v>令和</v>
      </c>
      <c r="V22" s="1473"/>
      <c r="W22" s="1473"/>
      <c r="X22" s="1437">
        <f>IF('入力'!$U$6="","",'入力'!$U$6)</f>
      </c>
      <c r="Y22" s="1437"/>
      <c r="Z22" s="1467" t="s">
        <v>8</v>
      </c>
      <c r="AA22" s="1467"/>
      <c r="AB22" s="1467">
        <f>IF('入力'!$W$6="","",'入力'!$W$6)</f>
      </c>
      <c r="AC22" s="1467"/>
      <c r="AD22" s="1467" t="s">
        <v>9</v>
      </c>
      <c r="AE22" s="1467"/>
      <c r="AF22" s="1467">
        <f>IF('入力'!$Y$6="","",'入力'!$Y$6)</f>
      </c>
      <c r="AG22" s="1467"/>
      <c r="AH22" s="1467" t="s">
        <v>10</v>
      </c>
      <c r="AI22" s="1467"/>
      <c r="AJ22" s="1435" t="s">
        <v>81</v>
      </c>
      <c r="AK22" s="1435"/>
      <c r="AL22" s="1435"/>
      <c r="AM22" s="1435"/>
      <c r="AN22" s="1435"/>
      <c r="AO22" s="1435"/>
      <c r="AP22" s="1435"/>
      <c r="AQ22" s="1435"/>
      <c r="AR22" s="1435"/>
      <c r="AS22" s="1435"/>
      <c r="AT22" s="1435"/>
      <c r="AU22" s="1435"/>
      <c r="AV22" s="1435"/>
      <c r="AW22" s="1435"/>
      <c r="AX22" s="1435"/>
      <c r="AY22" s="940"/>
      <c r="AZ22" s="8"/>
      <c r="BA22" s="8"/>
      <c r="BB22" s="8"/>
      <c r="BC22" s="8"/>
      <c r="BD22" s="59"/>
      <c r="BE22" s="13"/>
      <c r="BF22" s="13"/>
      <c r="BG22" s="13"/>
      <c r="BH22" s="8"/>
      <c r="BI22" s="198"/>
      <c r="BJ22" s="272"/>
      <c r="BK22" s="153"/>
      <c r="BL22" s="153"/>
      <c r="BM22" s="153"/>
      <c r="BN22" s="153"/>
      <c r="BO22" s="153"/>
      <c r="BP22" s="153"/>
      <c r="BQ22" s="153"/>
      <c r="BR22" s="153"/>
      <c r="BS22" s="13"/>
      <c r="BT22" s="13"/>
      <c r="BU22" s="13"/>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row>
    <row r="23" spans="1:100" s="12" customFormat="1" ht="7.5" customHeight="1">
      <c r="A23" s="8"/>
      <c r="B23" s="8"/>
      <c r="C23" s="8"/>
      <c r="D23" s="8"/>
      <c r="E23" s="64"/>
      <c r="F23" s="13"/>
      <c r="G23" s="200"/>
      <c r="H23" s="199"/>
      <c r="I23" s="152"/>
      <c r="J23" s="152"/>
      <c r="K23" s="200"/>
      <c r="L23" s="199"/>
      <c r="M23" s="152"/>
      <c r="N23" s="152"/>
      <c r="O23" s="152"/>
      <c r="P23" s="152"/>
      <c r="Q23" s="152"/>
      <c r="R23" s="152"/>
      <c r="S23" s="152"/>
      <c r="T23" s="152"/>
      <c r="U23" s="152"/>
      <c r="V23" s="152"/>
      <c r="W23" s="152"/>
      <c r="X23" s="87"/>
      <c r="Y23" s="87"/>
      <c r="Z23" s="87"/>
      <c r="AA23" s="87"/>
      <c r="AB23" s="87"/>
      <c r="AC23" s="87"/>
      <c r="AD23" s="87"/>
      <c r="AE23" s="87"/>
      <c r="AF23" s="87"/>
      <c r="AG23" s="87"/>
      <c r="AH23" s="87"/>
      <c r="AI23" s="87"/>
      <c r="AJ23" s="8"/>
      <c r="AK23" s="153"/>
      <c r="AL23" s="153"/>
      <c r="AM23" s="153"/>
      <c r="AN23" s="153"/>
      <c r="AO23" s="153"/>
      <c r="AP23" s="153"/>
      <c r="AQ23" s="153"/>
      <c r="AR23" s="153"/>
      <c r="AS23" s="153"/>
      <c r="AT23" s="153"/>
      <c r="AU23" s="153"/>
      <c r="AV23" s="153"/>
      <c r="AW23" s="8"/>
      <c r="AX23" s="8"/>
      <c r="AY23" s="153"/>
      <c r="AZ23" s="153"/>
      <c r="BA23" s="8"/>
      <c r="BB23" s="8"/>
      <c r="BC23" s="8"/>
      <c r="BD23" s="59"/>
      <c r="BE23" s="13"/>
      <c r="BF23" s="13"/>
      <c r="BG23" s="13"/>
      <c r="BH23" s="8"/>
      <c r="BI23" s="200"/>
      <c r="BJ23" s="199"/>
      <c r="BK23" s="152"/>
      <c r="BL23" s="152"/>
      <c r="BM23" s="152"/>
      <c r="BN23" s="152"/>
      <c r="BO23" s="152"/>
      <c r="BP23" s="152"/>
      <c r="BQ23" s="152"/>
      <c r="BR23" s="152"/>
      <c r="BS23" s="152"/>
      <c r="BT23" s="152"/>
      <c r="BU23" s="152"/>
      <c r="BV23" s="87"/>
      <c r="BW23" s="87"/>
      <c r="BX23" s="87"/>
      <c r="BY23" s="87"/>
      <c r="BZ23" s="87"/>
      <c r="CA23" s="87"/>
      <c r="CB23" s="87"/>
      <c r="CC23" s="87"/>
      <c r="CD23" s="87"/>
      <c r="CE23" s="87"/>
      <c r="CF23" s="87"/>
      <c r="CG23" s="87"/>
      <c r="CH23" s="8"/>
      <c r="CI23" s="153"/>
      <c r="CJ23" s="153"/>
      <c r="CK23" s="153"/>
      <c r="CL23" s="153"/>
      <c r="CM23" s="153"/>
      <c r="CN23" s="153"/>
      <c r="CO23" s="153"/>
      <c r="CP23" s="153"/>
      <c r="CQ23" s="153"/>
      <c r="CR23" s="153"/>
      <c r="CS23" s="153"/>
      <c r="CT23" s="153"/>
      <c r="CU23" s="8"/>
      <c r="CV23" s="8"/>
    </row>
    <row r="24" spans="1:100" s="12" customFormat="1" ht="18" customHeight="1">
      <c r="A24" s="8"/>
      <c r="B24" s="8"/>
      <c r="C24" s="8"/>
      <c r="D24" s="8"/>
      <c r="E24" s="64"/>
      <c r="F24" s="13"/>
      <c r="G24" s="8"/>
      <c r="H24" s="8"/>
      <c r="I24" s="8"/>
      <c r="J24" s="1435" t="s">
        <v>300</v>
      </c>
      <c r="K24" s="940"/>
      <c r="L24" s="940"/>
      <c r="M24" s="940"/>
      <c r="N24" s="940"/>
      <c r="O24" s="940"/>
      <c r="P24" s="940"/>
      <c r="Q24" s="940"/>
      <c r="R24" s="153"/>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59"/>
      <c r="BE24" s="13"/>
      <c r="BF24" s="13"/>
      <c r="BG24" s="13"/>
      <c r="BH24" s="8"/>
      <c r="BI24" s="8"/>
      <c r="BJ24" s="8"/>
      <c r="BK24" s="8"/>
      <c r="BL24" s="8"/>
      <c r="BM24" s="8"/>
      <c r="BN24" s="8"/>
      <c r="BO24" s="8"/>
      <c r="BP24" s="153"/>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row>
    <row r="25" spans="1:100" s="12" customFormat="1" ht="17.25" customHeight="1">
      <c r="A25" s="8"/>
      <c r="B25" s="8"/>
      <c r="C25" s="8"/>
      <c r="D25" s="8"/>
      <c r="E25" s="64"/>
      <c r="F25" s="13"/>
      <c r="G25" s="30"/>
      <c r="H25" s="30"/>
      <c r="I25" s="30"/>
      <c r="J25" s="30"/>
      <c r="K25" s="30"/>
      <c r="L25" s="30"/>
      <c r="M25" s="30"/>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59"/>
      <c r="BE25" s="13"/>
      <c r="BF25" s="13"/>
      <c r="BG25" s="13"/>
      <c r="BH25" s="8"/>
      <c r="BI25" s="30"/>
      <c r="BJ25" s="30"/>
      <c r="BK25" s="30"/>
      <c r="BL25" s="30"/>
      <c r="BM25" s="30"/>
      <c r="BN25" s="30"/>
      <c r="BO25" s="30"/>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row>
    <row r="26" spans="1:100" s="12" customFormat="1" ht="17.25" customHeight="1">
      <c r="A26" s="8"/>
      <c r="B26" s="8"/>
      <c r="C26" s="8"/>
      <c r="D26" s="8"/>
      <c r="E26" s="64"/>
      <c r="F26" s="13"/>
      <c r="G26" s="30"/>
      <c r="H26" s="30"/>
      <c r="I26" s="30"/>
      <c r="J26" s="30"/>
      <c r="K26" s="30"/>
      <c r="L26" s="30"/>
      <c r="M26" s="30"/>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59"/>
      <c r="BE26" s="13"/>
      <c r="BF26" s="13"/>
      <c r="BG26" s="13"/>
      <c r="BH26" s="8"/>
      <c r="BI26" s="30"/>
      <c r="BJ26" s="30"/>
      <c r="BK26" s="30"/>
      <c r="BL26" s="30"/>
      <c r="BM26" s="30"/>
      <c r="BN26" s="30"/>
      <c r="BO26" s="30"/>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row>
    <row r="27" spans="1:90" s="12" customFormat="1" ht="17.25" customHeight="1">
      <c r="A27" s="8"/>
      <c r="B27" s="8"/>
      <c r="C27" s="8"/>
      <c r="D27" s="8"/>
      <c r="E27" s="64"/>
      <c r="F27" s="13"/>
      <c r="G27" s="30"/>
      <c r="H27" s="30"/>
      <c r="I27" s="30"/>
      <c r="J27" s="30"/>
      <c r="K27" s="30"/>
      <c r="L27" s="30"/>
      <c r="M27" s="30"/>
      <c r="N27" s="8"/>
      <c r="O27" s="8"/>
      <c r="P27" s="8"/>
      <c r="Q27" s="13"/>
      <c r="R27" s="13"/>
      <c r="S27" s="13"/>
      <c r="T27" s="13"/>
      <c r="U27" s="13"/>
      <c r="V27" s="13"/>
      <c r="W27" s="13"/>
      <c r="X27" s="13"/>
      <c r="Y27" s="13"/>
      <c r="Z27" s="13"/>
      <c r="AA27" s="13"/>
      <c r="AB27" s="13"/>
      <c r="AC27" s="13"/>
      <c r="AD27" s="13"/>
      <c r="AE27" s="13"/>
      <c r="AF27" s="8"/>
      <c r="AG27" s="8"/>
      <c r="AH27" s="8"/>
      <c r="AI27" s="8"/>
      <c r="AJ27" s="8"/>
      <c r="AK27" s="8"/>
      <c r="AL27" s="8"/>
      <c r="AM27" s="8"/>
      <c r="AN27" s="8"/>
      <c r="AO27" s="8"/>
      <c r="AP27" s="8"/>
      <c r="AQ27" s="8"/>
      <c r="AR27" s="8"/>
      <c r="AS27" s="8"/>
      <c r="AT27" s="8"/>
      <c r="AU27" s="8"/>
      <c r="AV27" s="8"/>
      <c r="AW27" s="8"/>
      <c r="AX27" s="8"/>
      <c r="AY27" s="8"/>
      <c r="AZ27" s="8"/>
      <c r="BA27" s="8"/>
      <c r="BB27" s="8"/>
      <c r="BC27" s="8"/>
      <c r="BD27" s="59"/>
      <c r="BE27" s="13"/>
      <c r="BF27" s="13"/>
      <c r="BG27" s="13"/>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12" customFormat="1" ht="17.25" customHeight="1">
      <c r="A28" s="8"/>
      <c r="B28" s="8"/>
      <c r="C28" s="8"/>
      <c r="D28" s="8"/>
      <c r="E28" s="64"/>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7"/>
      <c r="AI28" s="137"/>
      <c r="AJ28" s="137"/>
      <c r="AK28" s="13"/>
      <c r="AL28" s="197"/>
      <c r="AM28" s="173"/>
      <c r="AN28" s="173"/>
      <c r="AO28" s="173"/>
      <c r="AP28" s="173"/>
      <c r="AQ28" s="173"/>
      <c r="AR28" s="58"/>
      <c r="AS28" s="197"/>
      <c r="AT28" s="173"/>
      <c r="AU28" s="173"/>
      <c r="AV28" s="173"/>
      <c r="AW28" s="173"/>
      <c r="AX28" s="173"/>
      <c r="AY28" s="173"/>
      <c r="AZ28" s="173"/>
      <c r="BA28" s="149"/>
      <c r="BB28" s="149"/>
      <c r="BC28" s="13"/>
      <c r="BD28" s="59"/>
      <c r="BE28" s="13"/>
      <c r="BF28" s="13"/>
      <c r="BG28" s="13"/>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12" customFormat="1" ht="18" customHeight="1">
      <c r="A29" s="8"/>
      <c r="B29" s="8"/>
      <c r="C29" s="8"/>
      <c r="D29" s="8"/>
      <c r="E29" s="64"/>
      <c r="F29" s="13"/>
      <c r="G29" s="13"/>
      <c r="H29" s="13"/>
      <c r="I29" s="13"/>
      <c r="J29" s="13"/>
      <c r="K29" s="13"/>
      <c r="L29" s="13"/>
      <c r="M29" s="13"/>
      <c r="N29" s="13"/>
      <c r="O29" s="13"/>
      <c r="P29" s="13"/>
      <c r="Q29" s="13"/>
      <c r="R29" s="13"/>
      <c r="S29" s="13"/>
      <c r="T29" s="13"/>
      <c r="U29" s="13"/>
      <c r="V29" s="13"/>
      <c r="W29" s="13"/>
      <c r="X29" s="13"/>
      <c r="Y29" s="13"/>
      <c r="Z29" s="13"/>
      <c r="AA29" s="13"/>
      <c r="AB29" s="13"/>
      <c r="AC29" s="13"/>
      <c r="AD29" s="1467" t="s">
        <v>36</v>
      </c>
      <c r="AE29" s="1467"/>
      <c r="AF29" s="1467"/>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91"/>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12" customFormat="1" ht="15" customHeight="1">
      <c r="A30" s="8"/>
      <c r="B30" s="8"/>
      <c r="C30" s="8"/>
      <c r="D30" s="8"/>
      <c r="E30" s="64"/>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49"/>
      <c r="AI30" s="149"/>
      <c r="AJ30" s="149"/>
      <c r="AK30" s="13"/>
      <c r="AL30" s="13"/>
      <c r="AM30" s="13"/>
      <c r="AN30" s="13"/>
      <c r="AO30" s="13"/>
      <c r="AP30" s="13"/>
      <c r="AQ30" s="13"/>
      <c r="AR30" s="13"/>
      <c r="AS30" s="13"/>
      <c r="AT30" s="13"/>
      <c r="AU30" s="13"/>
      <c r="AV30" s="13"/>
      <c r="AW30" s="13"/>
      <c r="AX30" s="13"/>
      <c r="AY30" s="13"/>
      <c r="AZ30" s="13"/>
      <c r="BA30" s="13"/>
      <c r="BB30" s="13"/>
      <c r="BC30" s="13"/>
      <c r="BD30" s="191"/>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12" customFormat="1" ht="15" customHeight="1">
      <c r="A31" s="8"/>
      <c r="B31" s="8"/>
      <c r="C31" s="8"/>
      <c r="D31" s="8"/>
      <c r="E31" s="64"/>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c r="AF31" s="8"/>
      <c r="AG31" s="179"/>
      <c r="AH31" s="8"/>
      <c r="AI31" s="179"/>
      <c r="AJ31" s="8"/>
      <c r="AK31" s="179"/>
      <c r="AL31" s="8"/>
      <c r="AM31" s="179"/>
      <c r="AN31" s="8"/>
      <c r="AO31" s="179"/>
      <c r="AP31" s="13"/>
      <c r="AQ31" s="13"/>
      <c r="AR31" s="13"/>
      <c r="AS31" s="13"/>
      <c r="AT31" s="13"/>
      <c r="AU31" s="13"/>
      <c r="AV31" s="13"/>
      <c r="AW31" s="13"/>
      <c r="AX31" s="13"/>
      <c r="AY31" s="13"/>
      <c r="AZ31" s="13"/>
      <c r="BA31" s="13"/>
      <c r="BB31" s="13"/>
      <c r="BC31" s="13"/>
      <c r="BD31" s="191"/>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row>
    <row r="32" spans="1:90" s="12" customFormat="1" ht="18" customHeight="1">
      <c r="A32" s="8"/>
      <c r="B32" s="8"/>
      <c r="C32" s="8"/>
      <c r="D32" s="8"/>
      <c r="E32" s="201"/>
      <c r="F32" s="144"/>
      <c r="G32" s="1472" t="s">
        <v>301</v>
      </c>
      <c r="H32" s="1435"/>
      <c r="I32" s="1434" t="s">
        <v>0</v>
      </c>
      <c r="J32" s="1436"/>
      <c r="K32" s="1436"/>
      <c r="L32" s="1436"/>
      <c r="M32" s="1436"/>
      <c r="N32" s="1436"/>
      <c r="O32" s="1110"/>
      <c r="P32" s="149"/>
      <c r="Q32" s="149" t="s">
        <v>302</v>
      </c>
      <c r="R32" s="8"/>
      <c r="S32" s="1467" t="str">
        <f>IF('入力'!$F$4="","",'入力'!$F$4)</f>
        <v>Ｒ</v>
      </c>
      <c r="T32" s="1467"/>
      <c r="U32" s="1467">
        <f>IF('入力'!$G$4="","",'入力'!$G$4)</f>
        <v>2</v>
      </c>
      <c r="V32" s="1467"/>
      <c r="W32" s="1467"/>
      <c r="X32" s="1467" t="s">
        <v>12</v>
      </c>
      <c r="Y32" s="1467"/>
      <c r="Z32" s="1467" t="str">
        <f>IF('入力'!$I$4="","",'入力'!$I$4)</f>
        <v>配施</v>
      </c>
      <c r="AA32" s="1467"/>
      <c r="AB32" s="1467"/>
      <c r="AC32" s="1467"/>
      <c r="AD32" s="1467"/>
      <c r="AE32" s="1467" t="s">
        <v>12</v>
      </c>
      <c r="AF32" s="1467"/>
      <c r="AG32" s="1467">
        <f>IF('入力'!$M$4="","",'入力'!$M$4)</f>
        <v>1</v>
      </c>
      <c r="AH32" s="1467"/>
      <c r="AI32" s="1467"/>
      <c r="AJ32" s="13"/>
      <c r="AK32" s="13"/>
      <c r="AL32" s="13"/>
      <c r="AM32" s="13"/>
      <c r="AN32" s="13"/>
      <c r="AO32" s="13"/>
      <c r="AP32" s="13"/>
      <c r="AQ32" s="13"/>
      <c r="AR32" s="13"/>
      <c r="AS32" s="13"/>
      <c r="AT32" s="13"/>
      <c r="AU32" s="13"/>
      <c r="AV32" s="13"/>
      <c r="AW32" s="13"/>
      <c r="AX32" s="13"/>
      <c r="AY32" s="13"/>
      <c r="AZ32" s="13"/>
      <c r="BA32" s="13"/>
      <c r="BB32" s="13"/>
      <c r="BC32" s="13"/>
      <c r="BD32" s="191"/>
      <c r="BE32" s="8"/>
      <c r="BF32" s="8"/>
      <c r="BG32" s="8"/>
      <c r="BH32" s="8"/>
      <c r="BI32" s="8"/>
      <c r="BJ32" s="179"/>
      <c r="BK32" s="179"/>
      <c r="BL32" s="179"/>
      <c r="BM32" s="179"/>
      <c r="BN32" s="8"/>
      <c r="BO32" s="8"/>
      <c r="BP32" s="179"/>
      <c r="BQ32" s="8"/>
      <c r="BR32" s="8"/>
      <c r="BS32" s="8"/>
      <c r="BT32" s="8"/>
      <c r="BU32" s="179"/>
      <c r="BV32" s="179"/>
      <c r="BW32" s="8"/>
      <c r="BX32" s="179"/>
      <c r="BY32" s="13"/>
      <c r="BZ32" s="13"/>
      <c r="CA32" s="13"/>
      <c r="CB32" s="13"/>
      <c r="CC32" s="13"/>
      <c r="CD32" s="13"/>
      <c r="CE32" s="13"/>
      <c r="CF32" s="13"/>
      <c r="CG32" s="13"/>
      <c r="CH32" s="13"/>
      <c r="CI32" s="13"/>
      <c r="CJ32" s="13"/>
      <c r="CK32" s="13"/>
      <c r="CL32" s="13"/>
    </row>
    <row r="33" spans="1:90" s="12" customFormat="1" ht="18" customHeight="1">
      <c r="A33" s="8"/>
      <c r="B33" s="8"/>
      <c r="C33" s="8"/>
      <c r="D33" s="8"/>
      <c r="E33" s="64"/>
      <c r="F33" s="13"/>
      <c r="G33" s="13"/>
      <c r="H33" s="13"/>
      <c r="I33" s="13"/>
      <c r="J33" s="13"/>
      <c r="K33" s="13"/>
      <c r="L33" s="13"/>
      <c r="M33" s="13"/>
      <c r="N33" s="13"/>
      <c r="O33" s="13"/>
      <c r="P33" s="149"/>
      <c r="Q33" s="149"/>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91"/>
      <c r="BE33" s="13"/>
      <c r="BF33" s="8"/>
      <c r="BG33" s="8"/>
      <c r="BH33" s="8"/>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row>
    <row r="34" spans="1:90" s="12" customFormat="1" ht="18" customHeight="1">
      <c r="A34" s="8"/>
      <c r="B34" s="8"/>
      <c r="C34" s="8"/>
      <c r="D34" s="8"/>
      <c r="E34" s="64"/>
      <c r="F34" s="13"/>
      <c r="G34" s="13"/>
      <c r="H34" s="13"/>
      <c r="I34" s="13"/>
      <c r="J34" s="13"/>
      <c r="K34" s="13"/>
      <c r="L34" s="13"/>
      <c r="M34" s="13"/>
      <c r="N34" s="13"/>
      <c r="O34" s="13"/>
      <c r="P34" s="149"/>
      <c r="Q34" s="149"/>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91"/>
      <c r="BE34" s="13"/>
      <c r="BF34" s="8"/>
      <c r="BG34" s="8"/>
      <c r="BH34" s="8"/>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row>
    <row r="35" spans="1:90" s="12" customFormat="1" ht="18" customHeight="1">
      <c r="A35" s="8"/>
      <c r="B35" s="8"/>
      <c r="C35" s="8"/>
      <c r="D35" s="8"/>
      <c r="E35" s="64"/>
      <c r="F35" s="13"/>
      <c r="G35" s="1472" t="s">
        <v>303</v>
      </c>
      <c r="H35" s="1435"/>
      <c r="I35" s="1434" t="s">
        <v>20</v>
      </c>
      <c r="J35" s="1436"/>
      <c r="K35" s="1436"/>
      <c r="L35" s="1436"/>
      <c r="M35" s="1436"/>
      <c r="N35" s="1436"/>
      <c r="O35" s="940"/>
      <c r="P35" s="149"/>
      <c r="Q35" s="149" t="s">
        <v>304</v>
      </c>
      <c r="R35" s="13"/>
      <c r="S35" s="1448" t="str">
        <f>IF('入力'!$F$5="","",'入力'!$F$5)</f>
        <v>今泉１-２号線他配水管布設替工事</v>
      </c>
      <c r="T35" s="1448"/>
      <c r="U35" s="1448"/>
      <c r="V35" s="1448"/>
      <c r="W35" s="1448"/>
      <c r="X35" s="1448"/>
      <c r="Y35" s="1448"/>
      <c r="Z35" s="1448"/>
      <c r="AA35" s="1448"/>
      <c r="AB35" s="1448"/>
      <c r="AC35" s="1448"/>
      <c r="AD35" s="1448"/>
      <c r="AE35" s="1448"/>
      <c r="AF35" s="1448"/>
      <c r="AG35" s="1448"/>
      <c r="AH35" s="1448"/>
      <c r="AI35" s="1448"/>
      <c r="AJ35" s="1448"/>
      <c r="AK35" s="1448"/>
      <c r="AL35" s="1448"/>
      <c r="AM35" s="1448"/>
      <c r="AN35" s="1448"/>
      <c r="AO35" s="1448"/>
      <c r="AP35" s="1448"/>
      <c r="AQ35" s="1448"/>
      <c r="AR35" s="1448"/>
      <c r="AS35" s="1448"/>
      <c r="AT35" s="1448"/>
      <c r="AU35" s="1448"/>
      <c r="AV35" s="1448"/>
      <c r="AW35" s="1457"/>
      <c r="AX35" s="1457"/>
      <c r="AY35" s="1457"/>
      <c r="AZ35" s="1457"/>
      <c r="BA35" s="3"/>
      <c r="BB35" s="3"/>
      <c r="BC35" s="153"/>
      <c r="BD35" s="202"/>
      <c r="BE35" s="151"/>
      <c r="BF35" s="151"/>
      <c r="BG35" s="8"/>
      <c r="BH35" s="8"/>
      <c r="BI35" s="1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row>
    <row r="36" spans="1:90" s="12" customFormat="1" ht="18" customHeight="1">
      <c r="A36" s="8"/>
      <c r="B36" s="8"/>
      <c r="C36" s="8"/>
      <c r="D36" s="8"/>
      <c r="E36" s="201"/>
      <c r="F36" s="144"/>
      <c r="G36" s="144"/>
      <c r="H36" s="144"/>
      <c r="I36" s="137"/>
      <c r="J36" s="144"/>
      <c r="K36" s="144"/>
      <c r="L36" s="144"/>
      <c r="M36" s="144"/>
      <c r="N36" s="144"/>
      <c r="O36" s="144"/>
      <c r="P36" s="149"/>
      <c r="Q36" s="149"/>
      <c r="R36" s="13"/>
      <c r="S36" s="13"/>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202"/>
      <c r="BE36" s="151"/>
      <c r="BF36" s="8"/>
      <c r="BG36" s="8"/>
      <c r="BH36" s="8"/>
      <c r="BI36" s="13"/>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row>
    <row r="37" spans="1:90" s="12" customFormat="1" ht="18" customHeight="1">
      <c r="A37" s="8"/>
      <c r="B37" s="8"/>
      <c r="C37" s="8"/>
      <c r="D37" s="8"/>
      <c r="E37" s="64"/>
      <c r="F37" s="13"/>
      <c r="G37" s="13"/>
      <c r="H37" s="13"/>
      <c r="I37" s="13"/>
      <c r="J37" s="13"/>
      <c r="K37" s="13"/>
      <c r="L37" s="13"/>
      <c r="M37" s="13"/>
      <c r="N37" s="13"/>
      <c r="O37" s="13"/>
      <c r="P37" s="149"/>
      <c r="Q37" s="149"/>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91"/>
      <c r="BE37" s="13"/>
      <c r="BF37" s="8"/>
      <c r="BG37" s="8"/>
      <c r="BH37" s="8"/>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row>
    <row r="38" spans="1:90" s="12" customFormat="1" ht="18" customHeight="1">
      <c r="A38" s="8"/>
      <c r="B38" s="8"/>
      <c r="C38" s="8"/>
      <c r="D38" s="8"/>
      <c r="E38" s="64"/>
      <c r="F38" s="13"/>
      <c r="G38" s="1472" t="s">
        <v>305</v>
      </c>
      <c r="H38" s="1435"/>
      <c r="I38" s="1434" t="s">
        <v>1</v>
      </c>
      <c r="J38" s="1436"/>
      <c r="K38" s="1436"/>
      <c r="L38" s="1436"/>
      <c r="M38" s="1436"/>
      <c r="N38" s="1436"/>
      <c r="O38" s="940"/>
      <c r="P38" s="149"/>
      <c r="Q38" s="149" t="s">
        <v>304</v>
      </c>
      <c r="R38" s="8"/>
      <c r="S38" s="1434" t="str">
        <f>IF('入力'!$F$6="","",'入力'!$F$6)</f>
        <v>香芝市</v>
      </c>
      <c r="T38" s="1473"/>
      <c r="U38" s="1473"/>
      <c r="V38" s="1473"/>
      <c r="W38" s="940"/>
      <c r="X38" s="1476" t="str">
        <f>IF('入力'!$H$6="","",'入力'!$H$6)</f>
        <v>今泉</v>
      </c>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3"/>
      <c r="BB38" s="3"/>
      <c r="BC38" s="153"/>
      <c r="BD38" s="191"/>
      <c r="BE38" s="13"/>
      <c r="BF38" s="8"/>
      <c r="BG38" s="8"/>
      <c r="BH38" s="8"/>
      <c r="BI38" s="8"/>
      <c r="BJ38" s="179"/>
      <c r="BK38" s="179"/>
      <c r="BL38" s="179"/>
      <c r="BM38" s="27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row>
    <row r="39" spans="1:90" s="12" customFormat="1" ht="18" customHeight="1">
      <c r="A39" s="8"/>
      <c r="B39" s="8"/>
      <c r="C39" s="8"/>
      <c r="D39" s="8"/>
      <c r="E39" s="64"/>
      <c r="F39" s="13"/>
      <c r="G39" s="13"/>
      <c r="H39" s="13"/>
      <c r="I39" s="13"/>
      <c r="J39" s="13"/>
      <c r="K39" s="13"/>
      <c r="L39" s="13"/>
      <c r="M39" s="13"/>
      <c r="N39" s="13"/>
      <c r="O39" s="13"/>
      <c r="P39" s="149"/>
      <c r="Q39" s="149"/>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91"/>
      <c r="BE39" s="13"/>
      <c r="BF39" s="8"/>
      <c r="BG39" s="8"/>
      <c r="BH39" s="8"/>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row>
    <row r="40" spans="1:90" s="12" customFormat="1" ht="18" customHeight="1">
      <c r="A40" s="8"/>
      <c r="B40" s="8"/>
      <c r="C40" s="8"/>
      <c r="D40" s="8"/>
      <c r="E40" s="64"/>
      <c r="F40" s="13"/>
      <c r="G40" s="13"/>
      <c r="H40" s="13"/>
      <c r="I40" s="13"/>
      <c r="J40" s="13"/>
      <c r="K40" s="13"/>
      <c r="L40" s="13"/>
      <c r="M40" s="13"/>
      <c r="N40" s="13"/>
      <c r="O40" s="13"/>
      <c r="P40" s="149"/>
      <c r="Q40" s="149"/>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91"/>
      <c r="BE40" s="13"/>
      <c r="BF40" s="8"/>
      <c r="BG40" s="8"/>
      <c r="BH40" s="8"/>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row>
    <row r="41" spans="1:90" s="12" customFormat="1" ht="18" customHeight="1">
      <c r="A41" s="8"/>
      <c r="B41" s="8"/>
      <c r="C41" s="8"/>
      <c r="D41" s="8"/>
      <c r="E41" s="201"/>
      <c r="F41" s="151"/>
      <c r="G41" s="1472" t="s">
        <v>37</v>
      </c>
      <c r="H41" s="1435"/>
      <c r="I41" s="1434" t="s">
        <v>22</v>
      </c>
      <c r="J41" s="1468"/>
      <c r="K41" s="1468"/>
      <c r="L41" s="1468"/>
      <c r="M41" s="1468"/>
      <c r="N41" s="1468"/>
      <c r="O41" s="940"/>
      <c r="P41" s="149"/>
      <c r="Q41" s="149" t="s">
        <v>26</v>
      </c>
      <c r="R41" s="13"/>
      <c r="S41" s="1434" t="str">
        <f>IF('入力'!$F$9="","",'入力'!$F$9)</f>
        <v>令和</v>
      </c>
      <c r="T41" s="1434"/>
      <c r="U41" s="1434"/>
      <c r="V41" s="1437">
        <f>IF('入力'!$H$9="","",'入力'!$H$9)</f>
      </c>
      <c r="W41" s="1437"/>
      <c r="X41" s="1467" t="s">
        <v>8</v>
      </c>
      <c r="Y41" s="1467"/>
      <c r="Z41" s="1467">
        <f>IF('入力'!$J$9="","",'入力'!$J$9)</f>
      </c>
      <c r="AA41" s="1467"/>
      <c r="AB41" s="1467" t="s">
        <v>9</v>
      </c>
      <c r="AC41" s="1467"/>
      <c r="AD41" s="1467">
        <f>IF('入力'!$L$9="","",'入力'!$L$9)</f>
      </c>
      <c r="AE41" s="1467"/>
      <c r="AF41" s="1467" t="s">
        <v>10</v>
      </c>
      <c r="AG41" s="1467"/>
      <c r="AH41" s="203"/>
      <c r="AI41" s="203"/>
      <c r="AJ41" s="203"/>
      <c r="AK41" s="203"/>
      <c r="AL41" s="203"/>
      <c r="AM41" s="203"/>
      <c r="AN41" s="13"/>
      <c r="AO41" s="13"/>
      <c r="AP41" s="13"/>
      <c r="AQ41" s="13"/>
      <c r="AR41" s="13"/>
      <c r="AS41" s="13"/>
      <c r="AT41" s="13"/>
      <c r="AU41" s="13"/>
      <c r="AV41" s="13"/>
      <c r="AW41" s="13"/>
      <c r="AX41" s="13"/>
      <c r="AY41" s="13"/>
      <c r="AZ41" s="13"/>
      <c r="BA41" s="13"/>
      <c r="BB41" s="13"/>
      <c r="BC41" s="13"/>
      <c r="BD41" s="191"/>
      <c r="BE41" s="13"/>
      <c r="BF41" s="8"/>
      <c r="BG41" s="8"/>
      <c r="BH41" s="8"/>
      <c r="BI41" s="13"/>
      <c r="BJ41" s="13"/>
      <c r="BK41" s="13"/>
      <c r="BL41" s="13"/>
      <c r="BM41" s="13"/>
      <c r="BN41" s="13"/>
      <c r="BO41" s="13"/>
      <c r="BP41" s="13"/>
      <c r="BQ41" s="13"/>
      <c r="BR41" s="13"/>
      <c r="BS41" s="13"/>
      <c r="BT41" s="13"/>
      <c r="BU41" s="13"/>
      <c r="BV41" s="13"/>
      <c r="BW41" s="13"/>
      <c r="BX41" s="203"/>
      <c r="BY41" s="203"/>
      <c r="BZ41" s="203"/>
      <c r="CA41" s="203"/>
      <c r="CB41" s="203"/>
      <c r="CC41" s="203"/>
      <c r="CD41" s="13"/>
      <c r="CE41" s="13"/>
      <c r="CF41" s="13"/>
      <c r="CG41" s="13"/>
      <c r="CH41" s="13"/>
      <c r="CI41" s="13"/>
      <c r="CJ41" s="13"/>
      <c r="CK41" s="13"/>
      <c r="CL41" s="13"/>
    </row>
    <row r="42" spans="1:90" s="12" customFormat="1" ht="18" customHeight="1">
      <c r="A42" s="8"/>
      <c r="B42" s="8"/>
      <c r="C42" s="8"/>
      <c r="D42" s="8"/>
      <c r="E42" s="64"/>
      <c r="F42" s="13"/>
      <c r="G42" s="13"/>
      <c r="H42" s="13"/>
      <c r="I42" s="13"/>
      <c r="J42" s="13"/>
      <c r="K42" s="13"/>
      <c r="L42" s="13"/>
      <c r="M42" s="13"/>
      <c r="N42" s="13"/>
      <c r="O42" s="13"/>
      <c r="P42" s="149"/>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91"/>
      <c r="BE42" s="13"/>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row>
    <row r="43" spans="1:90" s="12" customFormat="1" ht="18" customHeight="1">
      <c r="A43" s="8"/>
      <c r="B43" s="8"/>
      <c r="C43" s="8"/>
      <c r="D43" s="8"/>
      <c r="E43" s="64"/>
      <c r="F43" s="13"/>
      <c r="G43" s="13"/>
      <c r="H43" s="13"/>
      <c r="I43" s="13"/>
      <c r="J43" s="13"/>
      <c r="K43" s="13"/>
      <c r="L43" s="13"/>
      <c r="M43" s="13"/>
      <c r="N43" s="13"/>
      <c r="O43" s="13"/>
      <c r="P43" s="149"/>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91"/>
      <c r="BE43" s="13"/>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12" customFormat="1" ht="18" customHeight="1">
      <c r="A44" s="8"/>
      <c r="B44" s="8"/>
      <c r="C44" s="8"/>
      <c r="D44" s="8"/>
      <c r="E44" s="64"/>
      <c r="F44" s="13"/>
      <c r="G44" s="13"/>
      <c r="H44" s="13"/>
      <c r="I44" s="13"/>
      <c r="J44" s="13"/>
      <c r="K44" s="13"/>
      <c r="L44" s="13"/>
      <c r="M44" s="13"/>
      <c r="N44" s="13"/>
      <c r="O44" s="13"/>
      <c r="P44" s="149"/>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91"/>
      <c r="BE44" s="13"/>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12" customFormat="1" ht="18" customHeight="1">
      <c r="A45" s="8"/>
      <c r="B45" s="8"/>
      <c r="C45" s="8"/>
      <c r="D45" s="8"/>
      <c r="E45" s="64"/>
      <c r="F45" s="13"/>
      <c r="G45" s="13"/>
      <c r="H45" s="13"/>
      <c r="I45" s="13"/>
      <c r="J45" s="13"/>
      <c r="K45" s="13"/>
      <c r="L45" s="13"/>
      <c r="M45" s="13"/>
      <c r="N45" s="13"/>
      <c r="O45" s="13"/>
      <c r="P45" s="149"/>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91"/>
      <c r="BE45" s="13"/>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12" customFormat="1" ht="18" customHeight="1">
      <c r="A46" s="8"/>
      <c r="B46" s="8"/>
      <c r="C46" s="8"/>
      <c r="D46" s="8"/>
      <c r="E46" s="204"/>
      <c r="F46" s="146"/>
      <c r="G46" s="146"/>
      <c r="H46" s="146"/>
      <c r="I46" s="186"/>
      <c r="J46" s="146"/>
      <c r="K46" s="146"/>
      <c r="L46" s="146"/>
      <c r="M46" s="146"/>
      <c r="N46" s="146"/>
      <c r="O46" s="146"/>
      <c r="P46" s="205"/>
      <c r="Q46" s="146"/>
      <c r="R46" s="186"/>
      <c r="S46" s="186"/>
      <c r="T46" s="186"/>
      <c r="U46" s="205"/>
      <c r="V46" s="205"/>
      <c r="W46" s="205"/>
      <c r="X46" s="205"/>
      <c r="Y46" s="205"/>
      <c r="Z46" s="205"/>
      <c r="AA46" s="205"/>
      <c r="AB46" s="205"/>
      <c r="AC46" s="205"/>
      <c r="AD46" s="205"/>
      <c r="AE46" s="205"/>
      <c r="AF46" s="205"/>
      <c r="AG46" s="205"/>
      <c r="AH46" s="205"/>
      <c r="AI46" s="205"/>
      <c r="AJ46" s="205"/>
      <c r="AK46" s="205"/>
      <c r="AL46" s="205"/>
      <c r="AM46" s="205"/>
      <c r="AN46" s="205"/>
      <c r="AO46" s="143"/>
      <c r="AP46" s="143"/>
      <c r="AQ46" s="143"/>
      <c r="AR46" s="143"/>
      <c r="AS46" s="143"/>
      <c r="AT46" s="143"/>
      <c r="AU46" s="143"/>
      <c r="AV46" s="143"/>
      <c r="AW46" s="143"/>
      <c r="AX46" s="143"/>
      <c r="AY46" s="143"/>
      <c r="AZ46" s="143"/>
      <c r="BA46" s="143"/>
      <c r="BB46" s="143"/>
      <c r="BC46" s="143"/>
      <c r="BD46" s="72"/>
      <c r="BE46" s="13"/>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12" customFormat="1" ht="18" customHeight="1">
      <c r="A47" s="8"/>
      <c r="B47" s="8"/>
      <c r="C47" s="8"/>
      <c r="D47" s="8"/>
      <c r="E47" s="13"/>
      <c r="F47" s="13"/>
      <c r="G47" s="13"/>
      <c r="H47" s="13"/>
      <c r="I47" s="13"/>
      <c r="J47" s="13"/>
      <c r="K47" s="13"/>
      <c r="L47" s="13"/>
      <c r="M47" s="13"/>
      <c r="N47" s="13"/>
      <c r="O47" s="13"/>
      <c r="P47" s="149"/>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51"/>
      <c r="AV47" s="151"/>
      <c r="AW47" s="151"/>
      <c r="AX47" s="151"/>
      <c r="AY47" s="151"/>
      <c r="AZ47" s="151"/>
      <c r="BA47" s="151"/>
      <c r="BB47" s="151"/>
      <c r="BC47" s="151"/>
      <c r="BD47" s="151"/>
      <c r="BE47" s="13"/>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12" customFormat="1" ht="18" customHeight="1">
      <c r="A48" s="8"/>
      <c r="B48" s="8"/>
      <c r="C48" s="8"/>
      <c r="D48" s="8"/>
      <c r="E48" s="13"/>
      <c r="F48" s="13"/>
      <c r="G48" s="13"/>
      <c r="H48" s="13"/>
      <c r="I48" s="13"/>
      <c r="J48" s="13"/>
      <c r="K48" s="13"/>
      <c r="L48" s="13"/>
      <c r="M48" s="13"/>
      <c r="N48" s="13"/>
      <c r="O48" s="13"/>
      <c r="P48" s="149"/>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5" customFormat="1"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row>
    <row r="50" spans="1:90" s="5" customFormat="1"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row>
    <row r="51" ht="18" customHeight="1"/>
    <row r="52" ht="18" customHeight="1"/>
    <row r="53" spans="4:43" ht="22.5" customHeight="1">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ht="22.5" customHeight="1"/>
    <row r="55" ht="22.5" customHeight="1"/>
    <row r="56" ht="18" customHeight="1"/>
  </sheetData>
  <sheetProtection/>
  <mergeCells count="57">
    <mergeCell ref="G10:U10"/>
    <mergeCell ref="G11:U11"/>
    <mergeCell ref="G32:H32"/>
    <mergeCell ref="I32:O32"/>
    <mergeCell ref="K22:T22"/>
    <mergeCell ref="U22:W22"/>
    <mergeCell ref="U32:W32"/>
    <mergeCell ref="AR17:AZ17"/>
    <mergeCell ref="X22:Y22"/>
    <mergeCell ref="G12:L12"/>
    <mergeCell ref="N12:AA12"/>
    <mergeCell ref="Z22:AA22"/>
    <mergeCell ref="AJ22:AY22"/>
    <mergeCell ref="AJ15:BC15"/>
    <mergeCell ref="AJ16:BC16"/>
    <mergeCell ref="BA17:BC17"/>
    <mergeCell ref="X41:Y41"/>
    <mergeCell ref="Z41:AA41"/>
    <mergeCell ref="X38:AZ38"/>
    <mergeCell ref="S35:AZ35"/>
    <mergeCell ref="AB41:AC41"/>
    <mergeCell ref="AD41:AE41"/>
    <mergeCell ref="AF41:AG41"/>
    <mergeCell ref="G38:H38"/>
    <mergeCell ref="I38:O38"/>
    <mergeCell ref="S38:W38"/>
    <mergeCell ref="G41:H41"/>
    <mergeCell ref="I41:O41"/>
    <mergeCell ref="S41:U41"/>
    <mergeCell ref="V41:W41"/>
    <mergeCell ref="G35:H35"/>
    <mergeCell ref="I35:O35"/>
    <mergeCell ref="J24:Q24"/>
    <mergeCell ref="AD29:AF29"/>
    <mergeCell ref="S32:T32"/>
    <mergeCell ref="AF14:AK14"/>
    <mergeCell ref="AF15:AH15"/>
    <mergeCell ref="AF16:AH16"/>
    <mergeCell ref="AF17:AH17"/>
    <mergeCell ref="AJ17:AP17"/>
    <mergeCell ref="A1:BG1"/>
    <mergeCell ref="X5:AK5"/>
    <mergeCell ref="AN8:AP8"/>
    <mergeCell ref="AQ8:AR8"/>
    <mergeCell ref="AS8:AT8"/>
    <mergeCell ref="AU8:AV8"/>
    <mergeCell ref="AW8:AX8"/>
    <mergeCell ref="AY8:AZ8"/>
    <mergeCell ref="BA8:BB8"/>
    <mergeCell ref="X32:Y32"/>
    <mergeCell ref="Z32:AD32"/>
    <mergeCell ref="AE32:AF32"/>
    <mergeCell ref="AG32:AI32"/>
    <mergeCell ref="AB22:AC22"/>
    <mergeCell ref="AD22:AE22"/>
    <mergeCell ref="AF22:AG22"/>
    <mergeCell ref="AH22:AI22"/>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A1:CL50"/>
  <sheetViews>
    <sheetView zoomScale="85" zoomScaleNormal="85" zoomScalePageLayoutView="0" workbookViewId="0" topLeftCell="A1">
      <selection activeCell="S25" sqref="S25:AI25"/>
    </sheetView>
  </sheetViews>
  <sheetFormatPr defaultColWidth="9.00390625" defaultRowHeight="13.5"/>
  <cols>
    <col min="1" max="103" width="1.625" style="2" customWidth="1"/>
    <col min="104" max="16384" width="9.00390625" style="2" customWidth="1"/>
  </cols>
  <sheetData>
    <row r="1" spans="1:59" ht="16.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row>
    <row r="2" spans="5:8" ht="16.5" customHeight="1">
      <c r="E2" s="137"/>
      <c r="F2" s="137"/>
      <c r="G2" s="137"/>
      <c r="H2" s="8"/>
    </row>
    <row r="3" spans="5:56" ht="18" customHeight="1">
      <c r="E3" s="54"/>
      <c r="F3" s="55"/>
      <c r="G3" s="55"/>
      <c r="H3" s="55"/>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5"/>
    </row>
    <row r="4" spans="5:56" ht="18" customHeight="1">
      <c r="E4" s="64"/>
      <c r="F4" s="13"/>
      <c r="G4" s="13"/>
      <c r="H4" s="13"/>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53"/>
    </row>
    <row r="5" spans="4:56" ht="22.5" customHeight="1">
      <c r="D5" s="4"/>
      <c r="E5" s="47"/>
      <c r="F5" s="48"/>
      <c r="G5" s="48"/>
      <c r="H5" s="48"/>
      <c r="I5" s="48"/>
      <c r="J5" s="48"/>
      <c r="K5" s="48"/>
      <c r="L5" s="48"/>
      <c r="M5" s="49"/>
      <c r="N5" s="48"/>
      <c r="O5" s="50"/>
      <c r="P5" s="51"/>
      <c r="Q5" s="51"/>
      <c r="R5" s="51"/>
      <c r="S5" s="52"/>
      <c r="T5" s="156"/>
      <c r="U5" s="156"/>
      <c r="V5" s="156"/>
      <c r="W5" s="1485" t="s">
        <v>82</v>
      </c>
      <c r="X5" s="1110"/>
      <c r="Y5" s="1110"/>
      <c r="Z5" s="1110"/>
      <c r="AA5" s="1110"/>
      <c r="AB5" s="1110"/>
      <c r="AC5" s="1110"/>
      <c r="AD5" s="1110"/>
      <c r="AE5" s="1110"/>
      <c r="AF5" s="1110"/>
      <c r="AG5" s="1110"/>
      <c r="AH5" s="1110"/>
      <c r="AI5" s="1110"/>
      <c r="AJ5" s="1110"/>
      <c r="AK5" s="1110"/>
      <c r="AL5" s="1110"/>
      <c r="AM5" s="3"/>
      <c r="AN5" s="3"/>
      <c r="AO5" s="3"/>
      <c r="AP5" s="156"/>
      <c r="AQ5" s="3"/>
      <c r="AR5" s="48"/>
      <c r="AS5" s="48"/>
      <c r="AT5" s="48"/>
      <c r="AU5" s="48"/>
      <c r="AV5" s="48"/>
      <c r="AW5" s="48"/>
      <c r="AX5" s="48"/>
      <c r="AY5" s="48"/>
      <c r="AZ5" s="48"/>
      <c r="BA5" s="48"/>
      <c r="BB5" s="48"/>
      <c r="BC5" s="48"/>
      <c r="BD5" s="53"/>
    </row>
    <row r="6" spans="5:56" ht="18" customHeight="1">
      <c r="E6" s="92"/>
      <c r="F6" s="48"/>
      <c r="G6" s="48"/>
      <c r="H6" s="48"/>
      <c r="I6" s="48"/>
      <c r="J6" s="48"/>
      <c r="K6" s="48"/>
      <c r="L6" s="48"/>
      <c r="M6" s="48"/>
      <c r="N6" s="48"/>
      <c r="O6" s="48"/>
      <c r="P6" s="13"/>
      <c r="Q6" s="13"/>
      <c r="R6" s="13"/>
      <c r="S6" s="190"/>
      <c r="T6" s="48"/>
      <c r="U6" s="48"/>
      <c r="V6" s="48"/>
      <c r="W6" s="156"/>
      <c r="X6" s="3"/>
      <c r="Y6" s="3"/>
      <c r="Z6" s="3"/>
      <c r="AA6" s="3"/>
      <c r="AB6" s="3"/>
      <c r="AC6" s="3"/>
      <c r="AD6" s="3"/>
      <c r="AE6" s="3"/>
      <c r="AF6" s="3"/>
      <c r="AG6" s="3"/>
      <c r="AH6" s="3"/>
      <c r="AI6" s="3"/>
      <c r="AJ6" s="3"/>
      <c r="AK6" s="3"/>
      <c r="AL6" s="3"/>
      <c r="AM6" s="3"/>
      <c r="AN6" s="3"/>
      <c r="AO6" s="3"/>
      <c r="AP6" s="152"/>
      <c r="AQ6" s="151"/>
      <c r="AR6" s="48"/>
      <c r="AS6" s="48"/>
      <c r="AT6" s="48"/>
      <c r="AU6" s="48"/>
      <c r="AV6" s="48"/>
      <c r="AW6" s="48"/>
      <c r="AX6" s="48"/>
      <c r="AY6" s="48"/>
      <c r="AZ6" s="48"/>
      <c r="BA6" s="48"/>
      <c r="BB6" s="48"/>
      <c r="BC6" s="48"/>
      <c r="BD6" s="53"/>
    </row>
    <row r="7" spans="1:90" s="24" customFormat="1" ht="18" customHeight="1">
      <c r="A7" s="2"/>
      <c r="B7" s="2"/>
      <c r="C7" s="2"/>
      <c r="D7" s="2"/>
      <c r="E7" s="92"/>
      <c r="F7" s="48"/>
      <c r="G7" s="48"/>
      <c r="H7" s="48"/>
      <c r="I7" s="48"/>
      <c r="J7" s="48"/>
      <c r="K7" s="48"/>
      <c r="L7" s="48"/>
      <c r="M7" s="48"/>
      <c r="N7" s="48"/>
      <c r="O7" s="48"/>
      <c r="P7" s="190"/>
      <c r="Q7" s="137"/>
      <c r="R7" s="137"/>
      <c r="S7" s="137"/>
      <c r="T7" s="137"/>
      <c r="U7" s="137"/>
      <c r="V7" s="137"/>
      <c r="W7" s="137"/>
      <c r="X7" s="137"/>
      <c r="Y7" s="137"/>
      <c r="Z7" s="137"/>
      <c r="AA7" s="137"/>
      <c r="AB7" s="137"/>
      <c r="AC7" s="137"/>
      <c r="AD7" s="137"/>
      <c r="AE7" s="137"/>
      <c r="AF7" s="137"/>
      <c r="AG7" s="137"/>
      <c r="AH7" s="13"/>
      <c r="AI7" s="48"/>
      <c r="AJ7" s="48"/>
      <c r="AK7" s="48"/>
      <c r="AL7" s="48"/>
      <c r="AM7" s="48"/>
      <c r="AN7" s="48"/>
      <c r="AO7" s="48"/>
      <c r="AP7" s="48"/>
      <c r="AQ7" s="48"/>
      <c r="AR7" s="48"/>
      <c r="AS7" s="48"/>
      <c r="AT7" s="48"/>
      <c r="AU7" s="48"/>
      <c r="AV7" s="48"/>
      <c r="AW7" s="48"/>
      <c r="AX7" s="48"/>
      <c r="AY7" s="48"/>
      <c r="AZ7" s="48"/>
      <c r="BA7" s="48"/>
      <c r="BB7" s="48"/>
      <c r="BC7" s="48"/>
      <c r="BD7" s="53"/>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24" customFormat="1" ht="18" customHeight="1">
      <c r="A8" s="2"/>
      <c r="B8" s="2"/>
      <c r="C8" s="2"/>
      <c r="D8" s="2"/>
      <c r="E8" s="92"/>
      <c r="F8" s="48"/>
      <c r="G8" s="48"/>
      <c r="H8" s="48"/>
      <c r="I8" s="48"/>
      <c r="J8" s="48"/>
      <c r="K8" s="48"/>
      <c r="L8" s="48"/>
      <c r="M8" s="48"/>
      <c r="N8" s="48"/>
      <c r="O8" s="48"/>
      <c r="P8" s="190"/>
      <c r="Q8" s="137"/>
      <c r="R8" s="137"/>
      <c r="S8" s="137"/>
      <c r="T8" s="137"/>
      <c r="U8" s="137"/>
      <c r="V8" s="137"/>
      <c r="W8" s="137"/>
      <c r="X8" s="137"/>
      <c r="Y8" s="137"/>
      <c r="Z8" s="137"/>
      <c r="AA8" s="137"/>
      <c r="AB8" s="137"/>
      <c r="AC8" s="137"/>
      <c r="AD8" s="137"/>
      <c r="AE8" s="137"/>
      <c r="AF8" s="137"/>
      <c r="AG8" s="137"/>
      <c r="AH8" s="13"/>
      <c r="AI8" s="48"/>
      <c r="AJ8" s="48"/>
      <c r="AK8" s="48"/>
      <c r="AL8" s="48"/>
      <c r="AM8" s="48"/>
      <c r="AN8" s="1434" t="str">
        <f>IF('入力'!$S$6="","",'入力'!$S$6)</f>
        <v>令和</v>
      </c>
      <c r="AO8" s="1473"/>
      <c r="AP8" s="1473"/>
      <c r="AQ8" s="1437">
        <f>IF('入力'!$U$6="","",'入力'!$U$6)</f>
      </c>
      <c r="AR8" s="1437"/>
      <c r="AS8" s="1467" t="s">
        <v>8</v>
      </c>
      <c r="AT8" s="1467"/>
      <c r="AU8" s="1467">
        <f>IF('入力'!$W$6="","",'入力'!$W$6)</f>
      </c>
      <c r="AV8" s="1467"/>
      <c r="AW8" s="1467" t="s">
        <v>9</v>
      </c>
      <c r="AX8" s="1467"/>
      <c r="AY8" s="1467">
        <f>IF('入力'!$Y$6="","",'入力'!$Y$6)</f>
      </c>
      <c r="AZ8" s="1467"/>
      <c r="BA8" s="1467" t="s">
        <v>10</v>
      </c>
      <c r="BB8" s="1467"/>
      <c r="BC8" s="8"/>
      <c r="BD8" s="53"/>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s="24" customFormat="1" ht="18" customHeight="1">
      <c r="A9" s="2"/>
      <c r="B9" s="2"/>
      <c r="C9" s="2"/>
      <c r="D9" s="2"/>
      <c r="E9" s="92"/>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8"/>
      <c r="AO9" s="8"/>
      <c r="AP9" s="8"/>
      <c r="AQ9" s="8"/>
      <c r="AR9" s="8"/>
      <c r="AS9" s="8"/>
      <c r="AT9" s="8"/>
      <c r="AU9" s="8"/>
      <c r="AV9" s="8"/>
      <c r="AW9" s="8"/>
      <c r="AX9" s="8"/>
      <c r="AY9" s="8"/>
      <c r="AZ9" s="8"/>
      <c r="BA9" s="8"/>
      <c r="BB9" s="8"/>
      <c r="BC9" s="48"/>
      <c r="BD9" s="53"/>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s="24" customFormat="1" ht="18" customHeight="1">
      <c r="A10" s="2"/>
      <c r="B10" s="2"/>
      <c r="C10" s="2"/>
      <c r="D10" s="2"/>
      <c r="E10" s="92"/>
      <c r="F10" s="48"/>
      <c r="G10" s="1434" t="s">
        <v>588</v>
      </c>
      <c r="H10" s="1110"/>
      <c r="I10" s="1110"/>
      <c r="J10" s="1110"/>
      <c r="K10" s="1110"/>
      <c r="L10" s="1110"/>
      <c r="M10" s="1110"/>
      <c r="N10" s="1110"/>
      <c r="O10" s="1110"/>
      <c r="P10" s="1110"/>
      <c r="Q10" s="1110"/>
      <c r="R10" s="1110"/>
      <c r="S10" s="1110"/>
      <c r="T10" s="1110"/>
      <c r="U10" s="1110"/>
      <c r="V10" s="153"/>
      <c r="W10" s="153"/>
      <c r="X10" s="153"/>
      <c r="Y10" s="153"/>
      <c r="Z10" s="153"/>
      <c r="AA10" s="153"/>
      <c r="AB10" s="153"/>
      <c r="AC10" s="153"/>
      <c r="AD10" s="153"/>
      <c r="AE10" s="153"/>
      <c r="AF10" s="153"/>
      <c r="AG10" s="153"/>
      <c r="AH10" s="153"/>
      <c r="AI10" s="153"/>
      <c r="AJ10" s="153"/>
      <c r="AK10" s="48"/>
      <c r="AL10" s="48"/>
      <c r="AM10" s="48"/>
      <c r="AN10" s="48"/>
      <c r="AO10" s="48"/>
      <c r="AP10" s="48"/>
      <c r="AQ10" s="48"/>
      <c r="AR10" s="48"/>
      <c r="AS10" s="48"/>
      <c r="AT10" s="48"/>
      <c r="AU10" s="48"/>
      <c r="AV10" s="48"/>
      <c r="AW10" s="48"/>
      <c r="AX10" s="48"/>
      <c r="AY10" s="48"/>
      <c r="AZ10" s="48"/>
      <c r="BA10" s="48"/>
      <c r="BB10" s="48"/>
      <c r="BC10" s="48"/>
      <c r="BD10" s="53"/>
      <c r="BE10" s="2"/>
      <c r="BF10" s="2"/>
      <c r="BG10" s="2"/>
      <c r="BH10" s="2"/>
      <c r="BI10" s="13"/>
      <c r="BJ10" s="153"/>
      <c r="BK10" s="153"/>
      <c r="BL10" s="153"/>
      <c r="BM10" s="153"/>
      <c r="BN10" s="153"/>
      <c r="BO10" s="153"/>
      <c r="BP10" s="153"/>
      <c r="BQ10" s="153"/>
      <c r="BR10" s="153"/>
      <c r="BS10" s="153"/>
      <c r="BT10" s="153"/>
      <c r="BU10" s="153"/>
      <c r="BV10" s="153"/>
      <c r="BW10" s="153"/>
      <c r="BX10" s="153"/>
      <c r="BY10" s="2"/>
      <c r="BZ10" s="2"/>
      <c r="CA10" s="2"/>
      <c r="CB10" s="2"/>
      <c r="CC10" s="2"/>
      <c r="CD10" s="2"/>
      <c r="CE10" s="2"/>
      <c r="CF10" s="2"/>
      <c r="CG10" s="2"/>
      <c r="CH10" s="2"/>
      <c r="CI10" s="2"/>
      <c r="CJ10" s="2"/>
      <c r="CK10" s="2"/>
      <c r="CL10" s="2"/>
    </row>
    <row r="11" spans="1:90" s="12" customFormat="1" ht="18" customHeight="1">
      <c r="A11" s="8"/>
      <c r="B11" s="8"/>
      <c r="C11" s="8"/>
      <c r="D11" s="8"/>
      <c r="E11" s="64"/>
      <c r="F11" s="13"/>
      <c r="G11" s="1434" t="s">
        <v>589</v>
      </c>
      <c r="H11" s="1436"/>
      <c r="I11" s="1436"/>
      <c r="J11" s="1436"/>
      <c r="K11" s="1436"/>
      <c r="L11" s="1436"/>
      <c r="M11" s="1436"/>
      <c r="N11" s="1436"/>
      <c r="O11" s="1436"/>
      <c r="P11" s="940"/>
      <c r="Q11" s="940"/>
      <c r="R11" s="940"/>
      <c r="S11" s="940"/>
      <c r="T11" s="940"/>
      <c r="U11" s="940"/>
      <c r="V11" s="13"/>
      <c r="W11" s="13"/>
      <c r="X11" s="13"/>
      <c r="Y11" s="13"/>
      <c r="Z11" s="13"/>
      <c r="AA11" s="13"/>
      <c r="AB11" s="153"/>
      <c r="AC11" s="153"/>
      <c r="AD11" s="153"/>
      <c r="AE11" s="15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91"/>
      <c r="BE11" s="8"/>
      <c r="BF11" s="8"/>
      <c r="BG11" s="8"/>
      <c r="BH11" s="8"/>
      <c r="BI11" s="13"/>
      <c r="BJ11" s="153"/>
      <c r="BK11" s="153"/>
      <c r="BL11" s="153"/>
      <c r="BM11" s="153"/>
      <c r="BN11" s="153"/>
      <c r="BO11" s="196"/>
      <c r="BP11" s="185"/>
      <c r="BQ11" s="185"/>
      <c r="BR11" s="185"/>
      <c r="BS11" s="185"/>
      <c r="BT11" s="274"/>
      <c r="BU11" s="274"/>
      <c r="BV11" s="274"/>
      <c r="BW11" s="274"/>
      <c r="BX11" s="274"/>
      <c r="BY11" s="8"/>
      <c r="BZ11" s="8"/>
      <c r="CA11" s="8"/>
      <c r="CB11" s="8"/>
      <c r="CC11" s="8"/>
      <c r="CD11" s="8"/>
      <c r="CE11" s="8"/>
      <c r="CF11" s="8"/>
      <c r="CG11" s="8"/>
      <c r="CH11" s="8"/>
      <c r="CI11" s="8"/>
      <c r="CJ11" s="8"/>
      <c r="CK11" s="8"/>
      <c r="CL11" s="8"/>
    </row>
    <row r="12" spans="1:90" s="12" customFormat="1" ht="19.5" customHeight="1">
      <c r="A12" s="8"/>
      <c r="B12" s="8"/>
      <c r="C12" s="8"/>
      <c r="D12" s="8"/>
      <c r="E12" s="64"/>
      <c r="F12" s="13"/>
      <c r="G12" s="1461" t="str">
        <f>IF('入力'!$F$21="","",'入力'!$F$21)</f>
        <v>香芝市長</v>
      </c>
      <c r="H12" s="1462"/>
      <c r="I12" s="1462"/>
      <c r="J12" s="1462"/>
      <c r="K12" s="1462"/>
      <c r="L12" s="1462"/>
      <c r="M12" s="194"/>
      <c r="N12" s="1463" t="str">
        <f>IF('入力'!$N$21="","",'入力'!$N$21)</f>
        <v>福岡　憲宏</v>
      </c>
      <c r="O12" s="1464"/>
      <c r="P12" s="1464"/>
      <c r="Q12" s="1464"/>
      <c r="R12" s="1464"/>
      <c r="S12" s="1464"/>
      <c r="T12" s="1464"/>
      <c r="U12" s="1464"/>
      <c r="V12" s="1464"/>
      <c r="W12" s="1464"/>
      <c r="X12" s="1464"/>
      <c r="Y12" s="1464"/>
      <c r="Z12" s="1464"/>
      <c r="AA12" s="1464"/>
      <c r="AB12" s="153"/>
      <c r="AC12" s="153"/>
      <c r="AD12" s="153"/>
      <c r="AE12" s="15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91"/>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12" customFormat="1" ht="18" customHeight="1">
      <c r="A13" s="8"/>
      <c r="B13" s="8"/>
      <c r="C13" s="8"/>
      <c r="D13" s="8"/>
      <c r="E13" s="64"/>
      <c r="F13" s="13"/>
      <c r="G13" s="137"/>
      <c r="H13" s="152"/>
      <c r="I13" s="152"/>
      <c r="J13" s="152"/>
      <c r="K13" s="152"/>
      <c r="L13" s="152"/>
      <c r="M13" s="152"/>
      <c r="N13" s="196"/>
      <c r="O13" s="196"/>
      <c r="P13" s="153"/>
      <c r="Q13" s="153"/>
      <c r="R13" s="153"/>
      <c r="S13" s="153"/>
      <c r="T13" s="153"/>
      <c r="U13" s="153"/>
      <c r="V13" s="153"/>
      <c r="W13" s="153"/>
      <c r="X13" s="153"/>
      <c r="Y13" s="153"/>
      <c r="Z13" s="153"/>
      <c r="AA13" s="153"/>
      <c r="AB13" s="153"/>
      <c r="AC13" s="153"/>
      <c r="AD13" s="153"/>
      <c r="AE13" s="15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91"/>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12" customFormat="1" ht="21" customHeight="1">
      <c r="A14" s="8"/>
      <c r="B14" s="8"/>
      <c r="C14" s="8"/>
      <c r="D14" s="8"/>
      <c r="E14" s="64"/>
      <c r="F14" s="13"/>
      <c r="G14" s="137"/>
      <c r="H14" s="152"/>
      <c r="I14" s="152"/>
      <c r="J14" s="152"/>
      <c r="K14" s="152"/>
      <c r="L14" s="152"/>
      <c r="M14" s="152"/>
      <c r="N14" s="196"/>
      <c r="O14" s="196"/>
      <c r="P14" s="153"/>
      <c r="Q14" s="153"/>
      <c r="R14" s="153"/>
      <c r="S14" s="153"/>
      <c r="T14" s="153"/>
      <c r="U14" s="153"/>
      <c r="V14" s="153"/>
      <c r="W14" s="153"/>
      <c r="X14" s="153"/>
      <c r="Y14" s="153"/>
      <c r="Z14" s="153"/>
      <c r="AA14" s="153"/>
      <c r="AB14" s="153"/>
      <c r="AC14" s="153"/>
      <c r="AD14" s="153"/>
      <c r="AE14" s="13"/>
      <c r="AF14" s="1434" t="s">
        <v>263</v>
      </c>
      <c r="AG14" s="1436"/>
      <c r="AH14" s="1436"/>
      <c r="AI14" s="1436"/>
      <c r="AJ14" s="1436"/>
      <c r="AK14" s="940"/>
      <c r="AL14" s="151"/>
      <c r="AM14" s="151"/>
      <c r="AN14" s="151"/>
      <c r="AO14" s="151"/>
      <c r="AP14" s="13"/>
      <c r="AQ14" s="13"/>
      <c r="AR14" s="13"/>
      <c r="AS14" s="13"/>
      <c r="AT14" s="13"/>
      <c r="AU14" s="13"/>
      <c r="AV14" s="13"/>
      <c r="AW14" s="13"/>
      <c r="AX14" s="13"/>
      <c r="AY14" s="13"/>
      <c r="AZ14" s="13"/>
      <c r="BA14" s="13"/>
      <c r="BB14" s="13"/>
      <c r="BC14" s="13"/>
      <c r="BD14" s="13"/>
      <c r="BE14" s="64"/>
      <c r="BF14" s="13"/>
      <c r="BG14" s="13"/>
      <c r="BH14" s="8"/>
      <c r="BI14" s="13"/>
      <c r="BJ14" s="3"/>
      <c r="BK14" s="3"/>
      <c r="BL14" s="3"/>
      <c r="BM14" s="3"/>
      <c r="BN14" s="3"/>
      <c r="BO14" s="3"/>
      <c r="BP14" s="151"/>
      <c r="BQ14" s="151"/>
      <c r="BR14" s="151"/>
      <c r="BS14" s="13"/>
      <c r="BT14" s="13"/>
      <c r="BU14" s="13"/>
      <c r="BV14" s="13"/>
      <c r="BW14" s="13"/>
      <c r="BX14" s="13"/>
      <c r="BY14" s="13"/>
      <c r="BZ14" s="13"/>
      <c r="CA14" s="13"/>
      <c r="CB14" s="13"/>
      <c r="CC14" s="13"/>
      <c r="CD14" s="13"/>
      <c r="CF14" s="8"/>
      <c r="CG14" s="8"/>
      <c r="CH14" s="8"/>
      <c r="CI14" s="8"/>
      <c r="CJ14" s="8"/>
      <c r="CK14" s="8"/>
      <c r="CL14" s="8"/>
    </row>
    <row r="15" spans="1:90" s="12" customFormat="1" ht="21" customHeight="1">
      <c r="A15" s="8"/>
      <c r="B15" s="8"/>
      <c r="C15" s="8"/>
      <c r="D15" s="8"/>
      <c r="E15" s="64"/>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434" t="s">
        <v>17</v>
      </c>
      <c r="AG15" s="1434"/>
      <c r="AH15" s="1434"/>
      <c r="AI15" s="13"/>
      <c r="AJ15" s="1448" t="str">
        <f>IF('入力'!$F$22="","",'入力'!$F$22)</f>
        <v>奈良県香芝市今泉1200番地3</v>
      </c>
      <c r="AK15" s="1449"/>
      <c r="AL15" s="1449"/>
      <c r="AM15" s="1449"/>
      <c r="AN15" s="1449"/>
      <c r="AO15" s="1449"/>
      <c r="AP15" s="1449"/>
      <c r="AQ15" s="1449"/>
      <c r="AR15" s="1449"/>
      <c r="AS15" s="1449"/>
      <c r="AT15" s="1449"/>
      <c r="AU15" s="1449"/>
      <c r="AV15" s="1449"/>
      <c r="AW15" s="1449"/>
      <c r="AX15" s="1449"/>
      <c r="AY15" s="1449"/>
      <c r="AZ15" s="1449"/>
      <c r="BA15" s="1449"/>
      <c r="BB15" s="1457"/>
      <c r="BC15" s="1457"/>
      <c r="BD15" s="58"/>
      <c r="BE15" s="62"/>
      <c r="BF15" s="58"/>
      <c r="BG15" s="58"/>
      <c r="BH15" s="8"/>
      <c r="BI15" s="13"/>
      <c r="BJ15" s="13"/>
      <c r="BK15" s="13"/>
      <c r="BL15" s="13"/>
      <c r="BM15" s="183"/>
      <c r="BN15" s="173"/>
      <c r="BO15" s="173"/>
      <c r="BP15" s="173"/>
      <c r="BQ15" s="173"/>
      <c r="BR15" s="173"/>
      <c r="BS15" s="173"/>
      <c r="BT15" s="173"/>
      <c r="BU15" s="173"/>
      <c r="BV15" s="173"/>
      <c r="BW15" s="173"/>
      <c r="BX15" s="173"/>
      <c r="BY15" s="173"/>
      <c r="BZ15" s="173"/>
      <c r="CA15" s="173"/>
      <c r="CB15" s="173"/>
      <c r="CC15" s="173"/>
      <c r="CD15" s="173"/>
      <c r="CE15" s="40"/>
      <c r="CF15" s="8"/>
      <c r="CG15" s="8"/>
      <c r="CH15" s="8"/>
      <c r="CI15" s="8"/>
      <c r="CJ15" s="8"/>
      <c r="CK15" s="8"/>
      <c r="CL15" s="8"/>
    </row>
    <row r="16" spans="1:90" s="12" customFormat="1" ht="21" customHeight="1">
      <c r="A16" s="8"/>
      <c r="B16" s="8"/>
      <c r="C16" s="8"/>
      <c r="D16" s="8"/>
      <c r="E16" s="6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434" t="s">
        <v>35</v>
      </c>
      <c r="AG16" s="1436"/>
      <c r="AH16" s="1436"/>
      <c r="AI16" s="13"/>
      <c r="AJ16" s="1448" t="str">
        <f>IF('入力'!$F$23="","",'入力'!$F$23)</f>
        <v>●○水道工業株式会社</v>
      </c>
      <c r="AK16" s="1449"/>
      <c r="AL16" s="1449"/>
      <c r="AM16" s="1449"/>
      <c r="AN16" s="1449"/>
      <c r="AO16" s="1449"/>
      <c r="AP16" s="1449"/>
      <c r="AQ16" s="1449"/>
      <c r="AR16" s="1449"/>
      <c r="AS16" s="1449"/>
      <c r="AT16" s="1449"/>
      <c r="AU16" s="1449"/>
      <c r="AV16" s="1449"/>
      <c r="AW16" s="1449"/>
      <c r="AX16" s="1449"/>
      <c r="AY16" s="1449"/>
      <c r="AZ16" s="1449"/>
      <c r="BA16" s="1449"/>
      <c r="BB16" s="1457"/>
      <c r="BC16" s="1457"/>
      <c r="BD16" s="58"/>
      <c r="BE16" s="62"/>
      <c r="BF16" s="58"/>
      <c r="BG16" s="58"/>
      <c r="BH16" s="8"/>
      <c r="BI16" s="13"/>
      <c r="BJ16" s="153"/>
      <c r="BK16" s="153"/>
      <c r="BL16" s="13"/>
      <c r="BM16" s="183"/>
      <c r="BN16" s="173"/>
      <c r="BO16" s="173"/>
      <c r="BP16" s="173"/>
      <c r="BQ16" s="173"/>
      <c r="BR16" s="173"/>
      <c r="BS16" s="173"/>
      <c r="BT16" s="173"/>
      <c r="BU16" s="173"/>
      <c r="BV16" s="173"/>
      <c r="BW16" s="173"/>
      <c r="BX16" s="173"/>
      <c r="BY16" s="173"/>
      <c r="BZ16" s="173"/>
      <c r="CA16" s="173"/>
      <c r="CB16" s="173"/>
      <c r="CC16" s="173"/>
      <c r="CD16" s="173"/>
      <c r="CE16" s="40"/>
      <c r="CF16" s="8"/>
      <c r="CG16" s="8"/>
      <c r="CH16" s="8"/>
      <c r="CI16" s="8"/>
      <c r="CJ16" s="8"/>
      <c r="CK16" s="8"/>
      <c r="CL16" s="8"/>
    </row>
    <row r="17" spans="1:90" s="12" customFormat="1" ht="21" customHeight="1">
      <c r="A17" s="8"/>
      <c r="B17" s="8"/>
      <c r="C17" s="8"/>
      <c r="D17" s="8"/>
      <c r="E17" s="64"/>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34" t="s">
        <v>16</v>
      </c>
      <c r="AG17" s="1434"/>
      <c r="AH17" s="1434"/>
      <c r="AI17" s="13"/>
      <c r="AJ17" s="1448" t="str">
        <f>IF('入力'!$F$24="","",'入力'!$F$24)</f>
        <v>代表取締役</v>
      </c>
      <c r="AK17" s="1449"/>
      <c r="AL17" s="1449"/>
      <c r="AM17" s="1449"/>
      <c r="AN17" s="1449"/>
      <c r="AO17" s="1449"/>
      <c r="AP17" s="1449"/>
      <c r="AQ17" s="150"/>
      <c r="AR17" s="1448" t="str">
        <f>IF('入力'!$N$24="","",'入力'!$N$24)</f>
        <v>香芝　太郎</v>
      </c>
      <c r="AS17" s="1449"/>
      <c r="AT17" s="1449"/>
      <c r="AU17" s="1449"/>
      <c r="AV17" s="1449"/>
      <c r="AW17" s="1449"/>
      <c r="AX17" s="1449"/>
      <c r="AY17" s="1449"/>
      <c r="AZ17" s="1449"/>
      <c r="BA17" s="1482" t="s">
        <v>34</v>
      </c>
      <c r="BB17" s="1483"/>
      <c r="BC17" s="940"/>
      <c r="BD17" s="58"/>
      <c r="BE17" s="64"/>
      <c r="BF17" s="13"/>
      <c r="BG17" s="13"/>
      <c r="BH17" s="8"/>
      <c r="BI17" s="13"/>
      <c r="BJ17" s="13"/>
      <c r="BK17" s="13"/>
      <c r="BL17" s="13"/>
      <c r="BM17" s="183"/>
      <c r="BN17" s="183"/>
      <c r="BO17" s="183"/>
      <c r="BP17" s="183"/>
      <c r="BQ17" s="183"/>
      <c r="BR17" s="183"/>
      <c r="BS17" s="183"/>
      <c r="BT17" s="183"/>
      <c r="BU17" s="183"/>
      <c r="BV17" s="183"/>
      <c r="BW17" s="183"/>
      <c r="BX17" s="183"/>
      <c r="BY17" s="183"/>
      <c r="BZ17" s="183"/>
      <c r="CA17" s="183"/>
      <c r="CB17" s="183"/>
      <c r="CC17" s="183"/>
      <c r="CD17" s="26"/>
      <c r="CE17" s="26"/>
      <c r="CF17" s="8"/>
      <c r="CG17" s="8"/>
      <c r="CH17" s="8"/>
      <c r="CI17" s="8"/>
      <c r="CJ17" s="8"/>
      <c r="CK17" s="8"/>
      <c r="CL17" s="8"/>
    </row>
    <row r="18" spans="1:90" s="12" customFormat="1" ht="18" customHeight="1">
      <c r="A18" s="8"/>
      <c r="B18" s="8"/>
      <c r="C18" s="8"/>
      <c r="D18" s="8"/>
      <c r="E18" s="64"/>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7"/>
      <c r="AI18" s="137"/>
      <c r="AJ18" s="137"/>
      <c r="AK18" s="13"/>
      <c r="AL18" s="197"/>
      <c r="AM18" s="173"/>
      <c r="AN18" s="173"/>
      <c r="AO18" s="173"/>
      <c r="AP18" s="173"/>
      <c r="AQ18" s="173"/>
      <c r="AR18" s="58"/>
      <c r="AS18" s="197"/>
      <c r="AT18" s="173"/>
      <c r="AU18" s="173"/>
      <c r="AV18" s="173"/>
      <c r="AW18" s="173"/>
      <c r="AX18" s="173"/>
      <c r="AY18" s="173"/>
      <c r="AZ18" s="173"/>
      <c r="BA18" s="149"/>
      <c r="BB18" s="149"/>
      <c r="BC18" s="13"/>
      <c r="BD18" s="59"/>
      <c r="BE18" s="13"/>
      <c r="BF18" s="13"/>
      <c r="BG18" s="13"/>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12" customFormat="1" ht="18" customHeight="1">
      <c r="A19" s="8"/>
      <c r="B19" s="8"/>
      <c r="C19" s="8"/>
      <c r="D19" s="8"/>
      <c r="E19" s="64"/>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7"/>
      <c r="AI19" s="137"/>
      <c r="AJ19" s="137"/>
      <c r="AK19" s="13"/>
      <c r="AL19" s="197"/>
      <c r="AM19" s="173"/>
      <c r="AN19" s="173"/>
      <c r="AO19" s="173"/>
      <c r="AP19" s="173"/>
      <c r="AQ19" s="173"/>
      <c r="AR19" s="58"/>
      <c r="AS19" s="197"/>
      <c r="AT19" s="173"/>
      <c r="AU19" s="173"/>
      <c r="AV19" s="173"/>
      <c r="AW19" s="173"/>
      <c r="AX19" s="173"/>
      <c r="AY19" s="173"/>
      <c r="AZ19" s="173"/>
      <c r="BA19" s="149"/>
      <c r="BB19" s="149"/>
      <c r="BC19" s="13"/>
      <c r="BD19" s="59"/>
      <c r="BE19" s="13"/>
      <c r="BF19" s="13"/>
      <c r="BG19" s="13"/>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12" customFormat="1" ht="18" customHeight="1">
      <c r="A20" s="8"/>
      <c r="B20" s="8"/>
      <c r="C20" s="8"/>
      <c r="D20" s="8"/>
      <c r="E20" s="64"/>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7"/>
      <c r="AI20" s="137"/>
      <c r="AJ20" s="137"/>
      <c r="AK20" s="13"/>
      <c r="AL20" s="197"/>
      <c r="AM20" s="173"/>
      <c r="AN20" s="173"/>
      <c r="AO20" s="173"/>
      <c r="AP20" s="173"/>
      <c r="AQ20" s="173"/>
      <c r="AR20" s="58"/>
      <c r="AS20" s="197"/>
      <c r="AT20" s="173"/>
      <c r="AU20" s="173"/>
      <c r="AV20" s="173"/>
      <c r="AW20" s="173"/>
      <c r="AX20" s="173"/>
      <c r="AY20" s="173"/>
      <c r="AZ20" s="173"/>
      <c r="BA20" s="149"/>
      <c r="BB20" s="149"/>
      <c r="BC20" s="13"/>
      <c r="BD20" s="59"/>
      <c r="BE20" s="13"/>
      <c r="BF20" s="13"/>
      <c r="BG20" s="13"/>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s="12" customFormat="1" ht="18" customHeight="1">
      <c r="A21" s="8"/>
      <c r="B21" s="8"/>
      <c r="C21" s="8"/>
      <c r="D21" s="8"/>
      <c r="E21" s="64"/>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7"/>
      <c r="AI21" s="137"/>
      <c r="AJ21" s="137"/>
      <c r="AK21" s="13"/>
      <c r="AL21" s="197"/>
      <c r="AM21" s="173"/>
      <c r="AN21" s="173"/>
      <c r="AO21" s="173"/>
      <c r="AP21" s="173"/>
      <c r="AQ21" s="173"/>
      <c r="AR21" s="58"/>
      <c r="AS21" s="197"/>
      <c r="AT21" s="173"/>
      <c r="AU21" s="173"/>
      <c r="AV21" s="173"/>
      <c r="AW21" s="173"/>
      <c r="AX21" s="173"/>
      <c r="AY21" s="173"/>
      <c r="AZ21" s="173"/>
      <c r="BA21" s="149"/>
      <c r="BB21" s="149"/>
      <c r="BC21" s="13"/>
      <c r="BD21" s="59"/>
      <c r="BE21" s="13"/>
      <c r="BF21" s="13"/>
      <c r="BG21" s="13"/>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90" s="12" customFormat="1" ht="18" customHeight="1">
      <c r="A22" s="8"/>
      <c r="B22" s="8"/>
      <c r="C22" s="8"/>
      <c r="D22" s="8"/>
      <c r="E22" s="1478" t="s">
        <v>36</v>
      </c>
      <c r="F22" s="1935"/>
      <c r="G22" s="1935"/>
      <c r="H22" s="1935"/>
      <c r="I22" s="1935"/>
      <c r="J22" s="1935"/>
      <c r="K22" s="1935"/>
      <c r="L22" s="1935"/>
      <c r="M22" s="1935"/>
      <c r="N22" s="1935"/>
      <c r="O22" s="1935"/>
      <c r="P22" s="1935"/>
      <c r="Q22" s="1935"/>
      <c r="R22" s="1935"/>
      <c r="S22" s="1935"/>
      <c r="T22" s="1935"/>
      <c r="U22" s="1935"/>
      <c r="V22" s="1935"/>
      <c r="W22" s="1935"/>
      <c r="X22" s="1935"/>
      <c r="Y22" s="1935"/>
      <c r="Z22" s="1935"/>
      <c r="AA22" s="1935"/>
      <c r="AB22" s="1935"/>
      <c r="AC22" s="1935"/>
      <c r="AD22" s="1935"/>
      <c r="AE22" s="1935"/>
      <c r="AF22" s="1935"/>
      <c r="AG22" s="1935"/>
      <c r="AH22" s="1935"/>
      <c r="AI22" s="1935"/>
      <c r="AJ22" s="1935"/>
      <c r="AK22" s="1935"/>
      <c r="AL22" s="1935"/>
      <c r="AM22" s="1935"/>
      <c r="AN22" s="1935"/>
      <c r="AO22" s="1935"/>
      <c r="AP22" s="1935"/>
      <c r="AQ22" s="1935"/>
      <c r="AR22" s="1935"/>
      <c r="AS22" s="1935"/>
      <c r="AT22" s="1935"/>
      <c r="AU22" s="1935"/>
      <c r="AV22" s="1935"/>
      <c r="AW22" s="1935"/>
      <c r="AX22" s="1935"/>
      <c r="AY22" s="1935"/>
      <c r="AZ22" s="1935"/>
      <c r="BA22" s="1935"/>
      <c r="BB22" s="1935"/>
      <c r="BC22" s="1935"/>
      <c r="BD22" s="1936"/>
      <c r="BE22" s="13"/>
      <c r="BF22" s="13"/>
      <c r="BG22" s="13"/>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row>
    <row r="23" spans="1:90" s="12" customFormat="1" ht="16.5" customHeight="1">
      <c r="A23" s="8"/>
      <c r="B23" s="8"/>
      <c r="C23" s="8"/>
      <c r="D23" s="8"/>
      <c r="E23" s="64"/>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7"/>
      <c r="AI23" s="137"/>
      <c r="AJ23" s="137"/>
      <c r="AK23" s="13"/>
      <c r="AL23" s="197"/>
      <c r="AM23" s="173"/>
      <c r="AN23" s="173"/>
      <c r="AO23" s="173"/>
      <c r="AP23" s="173"/>
      <c r="AQ23" s="173"/>
      <c r="AR23" s="58"/>
      <c r="AS23" s="197"/>
      <c r="AT23" s="173"/>
      <c r="AU23" s="173"/>
      <c r="AV23" s="173"/>
      <c r="AW23" s="173"/>
      <c r="AX23" s="173"/>
      <c r="AY23" s="173"/>
      <c r="AZ23" s="173"/>
      <c r="BA23" s="149"/>
      <c r="BB23" s="149"/>
      <c r="BC23" s="13"/>
      <c r="BD23" s="59"/>
      <c r="BE23" s="13"/>
      <c r="BF23" s="13"/>
      <c r="BG23" s="13"/>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row>
    <row r="24" spans="1:90" s="12" customFormat="1" ht="16.5" customHeight="1">
      <c r="A24" s="8"/>
      <c r="B24" s="8"/>
      <c r="C24" s="8"/>
      <c r="D24" s="8"/>
      <c r="E24" s="64"/>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8"/>
      <c r="AG24" s="8"/>
      <c r="AH24" s="8"/>
      <c r="AI24" s="8"/>
      <c r="AJ24" s="8"/>
      <c r="AK24" s="8"/>
      <c r="AL24" s="8"/>
      <c r="AM24" s="8"/>
      <c r="AN24" s="8"/>
      <c r="AO24" s="8"/>
      <c r="AP24" s="173"/>
      <c r="AQ24" s="173"/>
      <c r="AR24" s="58"/>
      <c r="AS24" s="197"/>
      <c r="AT24" s="173"/>
      <c r="AU24" s="173"/>
      <c r="AV24" s="173"/>
      <c r="AW24" s="173"/>
      <c r="AX24" s="173"/>
      <c r="AY24" s="173"/>
      <c r="AZ24" s="173"/>
      <c r="BA24" s="149"/>
      <c r="BB24" s="149"/>
      <c r="BC24" s="13"/>
      <c r="BD24" s="59"/>
      <c r="BE24" s="13"/>
      <c r="BF24" s="13"/>
      <c r="BG24" s="13"/>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row>
    <row r="25" spans="1:90" s="12" customFormat="1" ht="18" customHeight="1">
      <c r="A25" s="8"/>
      <c r="B25" s="8"/>
      <c r="C25" s="8"/>
      <c r="D25" s="8"/>
      <c r="E25" s="201"/>
      <c r="F25" s="144"/>
      <c r="G25" s="1472" t="s">
        <v>301</v>
      </c>
      <c r="H25" s="1435"/>
      <c r="I25" s="1434" t="s">
        <v>0</v>
      </c>
      <c r="J25" s="1436"/>
      <c r="K25" s="1436"/>
      <c r="L25" s="1436"/>
      <c r="M25" s="1436"/>
      <c r="N25" s="1436"/>
      <c r="O25" s="1436"/>
      <c r="P25" s="144"/>
      <c r="Q25" s="149" t="s">
        <v>302</v>
      </c>
      <c r="R25" s="151"/>
      <c r="S25" s="1467" t="str">
        <f>IF('入力'!$F$4="","",'入力'!$F$4)</f>
        <v>Ｒ</v>
      </c>
      <c r="T25" s="1467"/>
      <c r="U25" s="1467">
        <f>IF('入力'!$G$4="","",'入力'!$G$4)</f>
        <v>2</v>
      </c>
      <c r="V25" s="1467"/>
      <c r="W25" s="1467"/>
      <c r="X25" s="1467" t="s">
        <v>12</v>
      </c>
      <c r="Y25" s="1467"/>
      <c r="Z25" s="1467" t="str">
        <f>IF('入力'!$I$4="","",'入力'!$I$4)</f>
        <v>配施</v>
      </c>
      <c r="AA25" s="1467"/>
      <c r="AB25" s="1467"/>
      <c r="AC25" s="1467"/>
      <c r="AD25" s="1467"/>
      <c r="AE25" s="1467" t="s">
        <v>12</v>
      </c>
      <c r="AF25" s="1467"/>
      <c r="AG25" s="1467">
        <f>IF('入力'!$M$4="","",'入力'!$M$4)</f>
        <v>1</v>
      </c>
      <c r="AH25" s="1467"/>
      <c r="AI25" s="1467"/>
      <c r="AJ25" s="13"/>
      <c r="AK25" s="13"/>
      <c r="AL25" s="13"/>
      <c r="AM25" s="13"/>
      <c r="AN25" s="13"/>
      <c r="AO25" s="13"/>
      <c r="AP25" s="13"/>
      <c r="AQ25" s="13"/>
      <c r="AR25" s="13"/>
      <c r="AS25" s="13"/>
      <c r="AT25" s="13"/>
      <c r="AU25" s="13"/>
      <c r="AV25" s="13"/>
      <c r="AW25" s="13"/>
      <c r="AX25" s="13"/>
      <c r="AY25" s="13"/>
      <c r="AZ25" s="13"/>
      <c r="BA25" s="13"/>
      <c r="BB25" s="13"/>
      <c r="BC25" s="13"/>
      <c r="BD25" s="191"/>
      <c r="BE25" s="8"/>
      <c r="BF25" s="8"/>
      <c r="BG25" s="8"/>
      <c r="BH25" s="8"/>
      <c r="BI25" s="8"/>
      <c r="BJ25" s="153"/>
      <c r="BK25" s="153"/>
      <c r="BL25" s="153"/>
      <c r="BM25" s="153"/>
      <c r="BN25" s="8"/>
      <c r="BO25" s="8"/>
      <c r="BP25" s="8"/>
      <c r="BQ25" s="8"/>
      <c r="BR25" s="8"/>
      <c r="BS25" s="8"/>
      <c r="BT25" s="8"/>
      <c r="BU25" s="8"/>
      <c r="BV25" s="8"/>
      <c r="BW25" s="8"/>
      <c r="BX25" s="8"/>
      <c r="BY25" s="13"/>
      <c r="BZ25" s="13"/>
      <c r="CA25" s="13"/>
      <c r="CB25" s="13"/>
      <c r="CC25" s="13"/>
      <c r="CD25" s="13"/>
      <c r="CE25" s="13"/>
      <c r="CF25" s="13"/>
      <c r="CG25" s="13"/>
      <c r="CH25" s="13"/>
      <c r="CI25" s="13"/>
      <c r="CJ25" s="13"/>
      <c r="CK25" s="13"/>
      <c r="CL25" s="13"/>
    </row>
    <row r="26" spans="1:90" s="12" customFormat="1" ht="18" customHeight="1">
      <c r="A26" s="8"/>
      <c r="B26" s="8"/>
      <c r="C26" s="8"/>
      <c r="D26" s="8"/>
      <c r="E26" s="64"/>
      <c r="F26" s="13"/>
      <c r="G26" s="13"/>
      <c r="H26" s="13"/>
      <c r="I26" s="13"/>
      <c r="J26" s="13"/>
      <c r="K26" s="13"/>
      <c r="L26" s="13"/>
      <c r="M26" s="13"/>
      <c r="N26" s="13"/>
      <c r="O26" s="13"/>
      <c r="P26" s="13"/>
      <c r="Q26" s="149"/>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91"/>
      <c r="BE26" s="8"/>
      <c r="BF26" s="8"/>
      <c r="BG26" s="8"/>
      <c r="BH26" s="8"/>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row>
    <row r="27" spans="1:90" s="12" customFormat="1" ht="18" customHeight="1">
      <c r="A27" s="8"/>
      <c r="B27" s="8"/>
      <c r="C27" s="8"/>
      <c r="D27" s="8"/>
      <c r="E27" s="64"/>
      <c r="F27" s="13"/>
      <c r="G27" s="13"/>
      <c r="H27" s="13"/>
      <c r="I27" s="13"/>
      <c r="J27" s="13"/>
      <c r="K27" s="13"/>
      <c r="L27" s="13"/>
      <c r="M27" s="13"/>
      <c r="N27" s="13"/>
      <c r="O27" s="13"/>
      <c r="P27" s="13"/>
      <c r="Q27" s="149"/>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91"/>
      <c r="BE27" s="8"/>
      <c r="BF27" s="8"/>
      <c r="BG27" s="8"/>
      <c r="BH27" s="8"/>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row>
    <row r="28" spans="1:90" s="12" customFormat="1" ht="18" customHeight="1">
      <c r="A28" s="8"/>
      <c r="B28" s="8"/>
      <c r="C28" s="8"/>
      <c r="D28" s="8"/>
      <c r="E28" s="64"/>
      <c r="F28" s="13"/>
      <c r="G28" s="1472" t="s">
        <v>303</v>
      </c>
      <c r="H28" s="1435"/>
      <c r="I28" s="1434" t="s">
        <v>20</v>
      </c>
      <c r="J28" s="1436"/>
      <c r="K28" s="1436"/>
      <c r="L28" s="1436"/>
      <c r="M28" s="1436"/>
      <c r="N28" s="1436"/>
      <c r="O28" s="1436"/>
      <c r="P28" s="13"/>
      <c r="Q28" s="149" t="s">
        <v>304</v>
      </c>
      <c r="R28" s="151"/>
      <c r="S28" s="1448" t="str">
        <f>IF('入力'!$F$5="","",'入力'!$F$5)</f>
        <v>今泉１-２号線他配水管布設替工事</v>
      </c>
      <c r="T28" s="1448"/>
      <c r="U28" s="1448"/>
      <c r="V28" s="1448"/>
      <c r="W28" s="1448"/>
      <c r="X28" s="1448"/>
      <c r="Y28" s="1448"/>
      <c r="Z28" s="1448"/>
      <c r="AA28" s="1448"/>
      <c r="AB28" s="1448"/>
      <c r="AC28" s="1448"/>
      <c r="AD28" s="1448"/>
      <c r="AE28" s="1448"/>
      <c r="AF28" s="1448"/>
      <c r="AG28" s="1448"/>
      <c r="AH28" s="1448"/>
      <c r="AI28" s="1448"/>
      <c r="AJ28" s="1448"/>
      <c r="AK28" s="1448"/>
      <c r="AL28" s="1448"/>
      <c r="AM28" s="1448"/>
      <c r="AN28" s="1448"/>
      <c r="AO28" s="1448"/>
      <c r="AP28" s="1448"/>
      <c r="AQ28" s="1448"/>
      <c r="AR28" s="1448"/>
      <c r="AS28" s="1448"/>
      <c r="AT28" s="1448"/>
      <c r="AU28" s="1448"/>
      <c r="AV28" s="1448"/>
      <c r="AW28" s="1457"/>
      <c r="AX28" s="1457"/>
      <c r="AY28" s="1457"/>
      <c r="AZ28" s="1457"/>
      <c r="BA28" s="173"/>
      <c r="BB28" s="173"/>
      <c r="BC28" s="173"/>
      <c r="BD28" s="202"/>
      <c r="BE28" s="153"/>
      <c r="BF28" s="153"/>
      <c r="BG28" s="8"/>
      <c r="BH28" s="8"/>
      <c r="BI28" s="150"/>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row>
    <row r="29" spans="1:90" s="12" customFormat="1" ht="18" customHeight="1">
      <c r="A29" s="8"/>
      <c r="B29" s="8"/>
      <c r="C29" s="8"/>
      <c r="D29" s="8"/>
      <c r="E29" s="201"/>
      <c r="F29" s="144"/>
      <c r="G29" s="144"/>
      <c r="H29" s="144"/>
      <c r="I29" s="137"/>
      <c r="J29" s="144"/>
      <c r="K29" s="144"/>
      <c r="L29" s="144"/>
      <c r="M29" s="144"/>
      <c r="N29" s="144"/>
      <c r="O29" s="144"/>
      <c r="P29" s="144"/>
      <c r="Q29" s="149"/>
      <c r="R29" s="151"/>
      <c r="S29" s="13"/>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91"/>
      <c r="BE29" s="8"/>
      <c r="BF29" s="8"/>
      <c r="BG29" s="8"/>
      <c r="BH29" s="8"/>
      <c r="BI29" s="13"/>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row>
    <row r="30" spans="1:90" s="12" customFormat="1" ht="18" customHeight="1">
      <c r="A30" s="8"/>
      <c r="B30" s="8"/>
      <c r="C30" s="8"/>
      <c r="D30" s="8"/>
      <c r="E30" s="64"/>
      <c r="F30" s="13"/>
      <c r="G30" s="13"/>
      <c r="H30" s="13"/>
      <c r="I30" s="13"/>
      <c r="J30" s="13"/>
      <c r="K30" s="13"/>
      <c r="L30" s="13"/>
      <c r="M30" s="13"/>
      <c r="N30" s="13"/>
      <c r="O30" s="13"/>
      <c r="P30" s="13"/>
      <c r="Q30" s="149"/>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91"/>
      <c r="BE30" s="8"/>
      <c r="BF30" s="8"/>
      <c r="BG30" s="8"/>
      <c r="BH30" s="8"/>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row>
    <row r="31" spans="1:90" s="12" customFormat="1" ht="18" customHeight="1">
      <c r="A31" s="8"/>
      <c r="B31" s="8"/>
      <c r="C31" s="8"/>
      <c r="D31" s="8"/>
      <c r="E31" s="64"/>
      <c r="F31" s="13"/>
      <c r="G31" s="1472" t="s">
        <v>305</v>
      </c>
      <c r="H31" s="1435"/>
      <c r="I31" s="1434" t="s">
        <v>1</v>
      </c>
      <c r="J31" s="1436"/>
      <c r="K31" s="1436"/>
      <c r="L31" s="1436"/>
      <c r="M31" s="1436"/>
      <c r="N31" s="1436"/>
      <c r="O31" s="1436"/>
      <c r="P31" s="13"/>
      <c r="Q31" s="149" t="s">
        <v>304</v>
      </c>
      <c r="R31" s="13"/>
      <c r="S31" s="1932" t="str">
        <f>IF('入力'!$F$6="","",'入力'!$F$6)</f>
        <v>香芝市</v>
      </c>
      <c r="T31" s="1933"/>
      <c r="U31" s="1933"/>
      <c r="V31" s="1933"/>
      <c r="W31" s="1457"/>
      <c r="X31" s="1934" t="str">
        <f>IF('入力'!$H$6="","",'入力'!$H$6)</f>
        <v>今泉</v>
      </c>
      <c r="Y31" s="1457"/>
      <c r="Z31" s="1457"/>
      <c r="AA31" s="1457"/>
      <c r="AB31" s="1457"/>
      <c r="AC31" s="1457"/>
      <c r="AD31" s="1457"/>
      <c r="AE31" s="1457"/>
      <c r="AF31" s="1457"/>
      <c r="AG31" s="1457"/>
      <c r="AH31" s="1457"/>
      <c r="AI31" s="1457"/>
      <c r="AJ31" s="1457"/>
      <c r="AK31" s="1457"/>
      <c r="AL31" s="1457"/>
      <c r="AM31" s="1457"/>
      <c r="AN31" s="1457"/>
      <c r="AO31" s="1457"/>
      <c r="AP31" s="1457"/>
      <c r="AQ31" s="1457"/>
      <c r="AR31" s="1457"/>
      <c r="AS31" s="1457"/>
      <c r="AT31" s="1457"/>
      <c r="AU31" s="1457"/>
      <c r="AV31" s="1457"/>
      <c r="AW31" s="1457"/>
      <c r="AX31" s="1457"/>
      <c r="AY31" s="1457"/>
      <c r="AZ31" s="1457"/>
      <c r="BA31" s="173"/>
      <c r="BB31" s="173"/>
      <c r="BC31" s="173"/>
      <c r="BD31" s="191"/>
      <c r="BE31" s="8"/>
      <c r="BF31" s="8"/>
      <c r="BG31" s="8"/>
      <c r="BH31" s="8"/>
      <c r="BI31" s="8"/>
      <c r="BJ31" s="8"/>
      <c r="BK31" s="8"/>
      <c r="BL31" s="8"/>
      <c r="BM31" s="275"/>
      <c r="BN31" s="269"/>
      <c r="BO31" s="269"/>
      <c r="BP31" s="269"/>
      <c r="BQ31" s="269"/>
      <c r="BR31" s="269"/>
      <c r="BS31" s="269"/>
      <c r="BT31" s="269"/>
      <c r="BU31" s="269"/>
      <c r="BV31" s="269"/>
      <c r="BW31" s="269"/>
      <c r="BX31" s="269"/>
      <c r="BY31" s="269"/>
      <c r="BZ31" s="269"/>
      <c r="CA31" s="269"/>
      <c r="CB31" s="269"/>
      <c r="CC31" s="269"/>
      <c r="CD31" s="269"/>
      <c r="CE31" s="173"/>
      <c r="CF31" s="173"/>
      <c r="CG31" s="173"/>
      <c r="CH31" s="173"/>
      <c r="CI31" s="173"/>
      <c r="CJ31" s="173"/>
      <c r="CK31" s="173"/>
      <c r="CL31" s="173"/>
    </row>
    <row r="32" spans="1:90" s="12" customFormat="1" ht="18" customHeight="1">
      <c r="A32" s="8"/>
      <c r="B32" s="8"/>
      <c r="C32" s="8"/>
      <c r="D32" s="8"/>
      <c r="E32" s="64"/>
      <c r="F32" s="13"/>
      <c r="G32" s="13"/>
      <c r="H32" s="13"/>
      <c r="I32" s="13"/>
      <c r="J32" s="13"/>
      <c r="K32" s="13"/>
      <c r="L32" s="13"/>
      <c r="M32" s="13"/>
      <c r="N32" s="13"/>
      <c r="O32" s="13"/>
      <c r="P32" s="13"/>
      <c r="Q32" s="149"/>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91"/>
      <c r="BE32" s="13"/>
      <c r="BF32" s="8"/>
      <c r="BG32" s="8"/>
      <c r="BH32" s="8"/>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row>
    <row r="33" spans="1:90" s="12" customFormat="1" ht="18" customHeight="1">
      <c r="A33" s="8"/>
      <c r="B33" s="8"/>
      <c r="C33" s="8"/>
      <c r="D33" s="8"/>
      <c r="E33" s="64"/>
      <c r="F33" s="13"/>
      <c r="G33" s="13"/>
      <c r="H33" s="13"/>
      <c r="I33" s="13"/>
      <c r="J33" s="13"/>
      <c r="K33" s="13"/>
      <c r="L33" s="13"/>
      <c r="M33" s="13"/>
      <c r="N33" s="13"/>
      <c r="O33" s="13"/>
      <c r="P33" s="13"/>
      <c r="Q33" s="149"/>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91"/>
      <c r="BE33" s="13"/>
      <c r="BF33" s="8"/>
      <c r="BG33" s="8"/>
      <c r="BH33" s="8"/>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row>
    <row r="34" spans="1:90" s="12" customFormat="1" ht="18" customHeight="1">
      <c r="A34" s="8"/>
      <c r="B34" s="8"/>
      <c r="C34" s="8"/>
      <c r="D34" s="8"/>
      <c r="E34" s="201"/>
      <c r="F34" s="151"/>
      <c r="G34" s="1472" t="s">
        <v>306</v>
      </c>
      <c r="H34" s="1435"/>
      <c r="I34" s="1434" t="s">
        <v>22</v>
      </c>
      <c r="J34" s="1468"/>
      <c r="K34" s="1468"/>
      <c r="L34" s="1468"/>
      <c r="M34" s="1468"/>
      <c r="N34" s="1468"/>
      <c r="O34" s="1468"/>
      <c r="P34" s="151"/>
      <c r="Q34" s="149" t="s">
        <v>307</v>
      </c>
      <c r="R34" s="151"/>
      <c r="S34" s="1434" t="str">
        <f>IF('入力'!$F$9="","",'入力'!$F$9)</f>
        <v>令和</v>
      </c>
      <c r="T34" s="1434"/>
      <c r="U34" s="1434"/>
      <c r="V34" s="1437">
        <f>IF('入力'!$H$9="","",'入力'!$H$9)</f>
      </c>
      <c r="W34" s="1437"/>
      <c r="X34" s="1467" t="s">
        <v>8</v>
      </c>
      <c r="Y34" s="1467"/>
      <c r="Z34" s="1467">
        <f>IF('入力'!$J$9="","",'入力'!$J$9)</f>
      </c>
      <c r="AA34" s="1467"/>
      <c r="AB34" s="1467" t="s">
        <v>9</v>
      </c>
      <c r="AC34" s="1467"/>
      <c r="AD34" s="1467">
        <f>IF('入力'!$L$9="","",'入力'!$L$9)</f>
      </c>
      <c r="AE34" s="1467"/>
      <c r="AF34" s="1467" t="s">
        <v>10</v>
      </c>
      <c r="AG34" s="1467"/>
      <c r="AH34" s="203"/>
      <c r="AI34" s="203"/>
      <c r="AJ34" s="203"/>
      <c r="AK34" s="203"/>
      <c r="AL34" s="203"/>
      <c r="AM34" s="203"/>
      <c r="AN34" s="13"/>
      <c r="AO34" s="13"/>
      <c r="AP34" s="13"/>
      <c r="AQ34" s="13"/>
      <c r="AR34" s="13"/>
      <c r="AS34" s="13"/>
      <c r="AT34" s="13"/>
      <c r="AU34" s="13"/>
      <c r="AV34" s="13"/>
      <c r="AW34" s="13"/>
      <c r="AX34" s="13"/>
      <c r="AY34" s="13"/>
      <c r="AZ34" s="13"/>
      <c r="BA34" s="13"/>
      <c r="BB34" s="13"/>
      <c r="BC34" s="13"/>
      <c r="BD34" s="191"/>
      <c r="BE34" s="13"/>
      <c r="BF34" s="8"/>
      <c r="BG34" s="8"/>
      <c r="BH34" s="8"/>
      <c r="BI34" s="13"/>
      <c r="BJ34" s="153"/>
      <c r="BK34" s="153"/>
      <c r="BL34" s="8"/>
      <c r="BM34" s="8"/>
      <c r="BN34" s="13"/>
      <c r="BO34" s="13"/>
      <c r="BP34" s="8"/>
      <c r="BQ34" s="8"/>
      <c r="BR34" s="13"/>
      <c r="BS34" s="13"/>
      <c r="BT34" s="8"/>
      <c r="BU34" s="8"/>
      <c r="BV34" s="13"/>
      <c r="BW34" s="13"/>
      <c r="BX34" s="203"/>
      <c r="BY34" s="203"/>
      <c r="BZ34" s="203"/>
      <c r="CA34" s="203"/>
      <c r="CB34" s="203"/>
      <c r="CC34" s="203"/>
      <c r="CD34" s="13"/>
      <c r="CE34" s="13"/>
      <c r="CF34" s="13"/>
      <c r="CG34" s="13"/>
      <c r="CH34" s="13"/>
      <c r="CI34" s="13"/>
      <c r="CJ34" s="13"/>
      <c r="CK34" s="13"/>
      <c r="CL34" s="13"/>
    </row>
    <row r="35" spans="1:90" s="12" customFormat="1" ht="18" customHeight="1">
      <c r="A35" s="8"/>
      <c r="B35" s="8"/>
      <c r="C35" s="8"/>
      <c r="D35" s="8"/>
      <c r="E35" s="201"/>
      <c r="F35" s="151"/>
      <c r="G35" s="65"/>
      <c r="H35" s="30"/>
      <c r="I35" s="137"/>
      <c r="J35" s="153"/>
      <c r="K35" s="153"/>
      <c r="L35" s="153"/>
      <c r="M35" s="153"/>
      <c r="N35" s="153"/>
      <c r="O35" s="153"/>
      <c r="P35" s="151"/>
      <c r="Q35" s="149"/>
      <c r="R35" s="151"/>
      <c r="S35" s="137"/>
      <c r="T35" s="137"/>
      <c r="U35" s="137"/>
      <c r="V35" s="149"/>
      <c r="W35" s="149"/>
      <c r="X35" s="149"/>
      <c r="Y35" s="149"/>
      <c r="Z35" s="149"/>
      <c r="AA35" s="149"/>
      <c r="AB35" s="149"/>
      <c r="AC35" s="149"/>
      <c r="AD35" s="149"/>
      <c r="AE35" s="149"/>
      <c r="AF35" s="149"/>
      <c r="AG35" s="149"/>
      <c r="AH35" s="203"/>
      <c r="AI35" s="203"/>
      <c r="AJ35" s="203"/>
      <c r="AK35" s="203"/>
      <c r="AL35" s="203"/>
      <c r="AM35" s="203"/>
      <c r="AN35" s="13"/>
      <c r="AO35" s="13"/>
      <c r="AP35" s="13"/>
      <c r="AQ35" s="13"/>
      <c r="AR35" s="13"/>
      <c r="AS35" s="13"/>
      <c r="AT35" s="13"/>
      <c r="AU35" s="13"/>
      <c r="AV35" s="13"/>
      <c r="AW35" s="13"/>
      <c r="AX35" s="13"/>
      <c r="AY35" s="13"/>
      <c r="AZ35" s="13"/>
      <c r="BA35" s="13"/>
      <c r="BB35" s="13"/>
      <c r="BC35" s="13"/>
      <c r="BD35" s="191"/>
      <c r="BE35" s="13"/>
      <c r="BF35" s="8"/>
      <c r="BG35" s="8"/>
      <c r="BH35" s="8"/>
      <c r="BI35" s="137"/>
      <c r="BJ35" s="137"/>
      <c r="BK35" s="137"/>
      <c r="BL35" s="149"/>
      <c r="BM35" s="149"/>
      <c r="BN35" s="149"/>
      <c r="BO35" s="149"/>
      <c r="BP35" s="149"/>
      <c r="BQ35" s="149"/>
      <c r="BR35" s="149"/>
      <c r="BS35" s="149"/>
      <c r="BT35" s="149"/>
      <c r="BU35" s="149"/>
      <c r="BV35" s="149"/>
      <c r="BW35" s="149"/>
      <c r="BX35" s="203"/>
      <c r="BY35" s="203"/>
      <c r="BZ35" s="203"/>
      <c r="CA35" s="203"/>
      <c r="CB35" s="203"/>
      <c r="CC35" s="203"/>
      <c r="CD35" s="13"/>
      <c r="CE35" s="13"/>
      <c r="CF35" s="13"/>
      <c r="CG35" s="13"/>
      <c r="CH35" s="13"/>
      <c r="CI35" s="13"/>
      <c r="CJ35" s="13"/>
      <c r="CK35" s="13"/>
      <c r="CL35" s="13"/>
    </row>
    <row r="36" spans="1:90" s="12" customFormat="1" ht="18" customHeight="1">
      <c r="A36" s="8"/>
      <c r="B36" s="8"/>
      <c r="C36" s="8"/>
      <c r="D36" s="8"/>
      <c r="E36" s="201"/>
      <c r="F36" s="151"/>
      <c r="G36" s="65"/>
      <c r="H36" s="30"/>
      <c r="I36" s="137"/>
      <c r="J36" s="153"/>
      <c r="K36" s="153"/>
      <c r="L36" s="153"/>
      <c r="M36" s="153"/>
      <c r="N36" s="153"/>
      <c r="O36" s="153"/>
      <c r="P36" s="151"/>
      <c r="Q36" s="149"/>
      <c r="R36" s="151"/>
      <c r="S36" s="137"/>
      <c r="T36" s="137"/>
      <c r="U36" s="137"/>
      <c r="V36" s="149"/>
      <c r="W36" s="149"/>
      <c r="X36" s="149"/>
      <c r="Y36" s="149"/>
      <c r="Z36" s="149"/>
      <c r="AA36" s="149"/>
      <c r="AB36" s="149"/>
      <c r="AC36" s="149"/>
      <c r="AD36" s="149"/>
      <c r="AE36" s="149"/>
      <c r="AF36" s="149"/>
      <c r="AG36" s="149"/>
      <c r="AH36" s="203"/>
      <c r="AI36" s="203"/>
      <c r="AJ36" s="203"/>
      <c r="AK36" s="203"/>
      <c r="AL36" s="203"/>
      <c r="AM36" s="203"/>
      <c r="AN36" s="13"/>
      <c r="AO36" s="13"/>
      <c r="AP36" s="13"/>
      <c r="AQ36" s="13"/>
      <c r="AR36" s="13"/>
      <c r="AS36" s="13"/>
      <c r="AT36" s="13"/>
      <c r="AU36" s="13"/>
      <c r="AV36" s="13"/>
      <c r="AW36" s="13"/>
      <c r="AX36" s="13"/>
      <c r="AY36" s="13"/>
      <c r="AZ36" s="13"/>
      <c r="BA36" s="13"/>
      <c r="BB36" s="13"/>
      <c r="BC36" s="13"/>
      <c r="BD36" s="191"/>
      <c r="BE36" s="13"/>
      <c r="BF36" s="8"/>
      <c r="BG36" s="8"/>
      <c r="BH36" s="8"/>
      <c r="BI36" s="137"/>
      <c r="BJ36" s="137"/>
      <c r="BK36" s="137"/>
      <c r="BL36" s="149"/>
      <c r="BM36" s="149"/>
      <c r="BN36" s="149"/>
      <c r="BO36" s="149"/>
      <c r="BP36" s="149"/>
      <c r="BQ36" s="149"/>
      <c r="BR36" s="149"/>
      <c r="BS36" s="149"/>
      <c r="BT36" s="149"/>
      <c r="BU36" s="149"/>
      <c r="BV36" s="149"/>
      <c r="BW36" s="149"/>
      <c r="BX36" s="203"/>
      <c r="BY36" s="203"/>
      <c r="BZ36" s="203"/>
      <c r="CA36" s="203"/>
      <c r="CB36" s="203"/>
      <c r="CC36" s="203"/>
      <c r="CD36" s="13"/>
      <c r="CE36" s="13"/>
      <c r="CF36" s="13"/>
      <c r="CG36" s="13"/>
      <c r="CH36" s="13"/>
      <c r="CI36" s="13"/>
      <c r="CJ36" s="13"/>
      <c r="CK36" s="13"/>
      <c r="CL36" s="13"/>
    </row>
    <row r="37" spans="1:90" s="12" customFormat="1" ht="18" customHeight="1">
      <c r="A37" s="8"/>
      <c r="B37" s="8"/>
      <c r="C37" s="8"/>
      <c r="D37" s="8"/>
      <c r="E37" s="201"/>
      <c r="F37" s="151"/>
      <c r="G37" s="1472" t="s">
        <v>308</v>
      </c>
      <c r="H37" s="1435"/>
      <c r="I37" s="1434" t="s">
        <v>31</v>
      </c>
      <c r="J37" s="1468"/>
      <c r="K37" s="1468"/>
      <c r="L37" s="1468"/>
      <c r="M37" s="1468"/>
      <c r="N37" s="1468"/>
      <c r="O37" s="1468"/>
      <c r="P37" s="151"/>
      <c r="Q37" s="149" t="s">
        <v>309</v>
      </c>
      <c r="R37" s="151"/>
      <c r="S37" s="1434" t="str">
        <f>IF('入力'!$S$6="","",'入力'!$S$6)</f>
        <v>令和</v>
      </c>
      <c r="T37" s="1473"/>
      <c r="U37" s="1473"/>
      <c r="V37" s="1437">
        <f>IF('入力'!$U$6="","",'入力'!$U$6)</f>
      </c>
      <c r="W37" s="1437"/>
      <c r="X37" s="1467" t="s">
        <v>8</v>
      </c>
      <c r="Y37" s="1467"/>
      <c r="Z37" s="1467">
        <f>IF('入力'!$W$6="","",'入力'!$W$6)</f>
      </c>
      <c r="AA37" s="1467"/>
      <c r="AB37" s="1467" t="s">
        <v>9</v>
      </c>
      <c r="AC37" s="1467"/>
      <c r="AD37" s="1467">
        <f>IF('入力'!$Y$6="","",'入力'!$Y$6)</f>
      </c>
      <c r="AE37" s="1467"/>
      <c r="AF37" s="1467" t="s">
        <v>10</v>
      </c>
      <c r="AG37" s="1467"/>
      <c r="AH37" s="203"/>
      <c r="AI37" s="203"/>
      <c r="AJ37" s="203"/>
      <c r="AK37" s="203"/>
      <c r="AL37" s="203"/>
      <c r="AM37" s="203"/>
      <c r="AN37" s="13"/>
      <c r="AO37" s="13"/>
      <c r="AP37" s="13"/>
      <c r="AQ37" s="13"/>
      <c r="AR37" s="13"/>
      <c r="AS37" s="13"/>
      <c r="AT37" s="13"/>
      <c r="AU37" s="13"/>
      <c r="AV37" s="13"/>
      <c r="AW37" s="13"/>
      <c r="AX37" s="13"/>
      <c r="AY37" s="13"/>
      <c r="AZ37" s="13"/>
      <c r="BA37" s="13"/>
      <c r="BB37" s="13"/>
      <c r="BC37" s="13"/>
      <c r="BD37" s="191"/>
      <c r="BE37" s="13"/>
      <c r="BF37" s="8"/>
      <c r="BG37" s="8"/>
      <c r="BH37" s="8"/>
      <c r="BI37" s="13"/>
      <c r="BJ37" s="151"/>
      <c r="BK37" s="151"/>
      <c r="BL37" s="13"/>
      <c r="BM37" s="13"/>
      <c r="BN37" s="13"/>
      <c r="BO37" s="13"/>
      <c r="BP37" s="13"/>
      <c r="BQ37" s="13"/>
      <c r="BR37" s="13"/>
      <c r="BS37" s="13"/>
      <c r="BT37" s="13"/>
      <c r="BU37" s="13"/>
      <c r="BV37" s="13"/>
      <c r="BW37" s="13"/>
      <c r="BX37" s="203"/>
      <c r="BY37" s="203"/>
      <c r="BZ37" s="203"/>
      <c r="CA37" s="203"/>
      <c r="CB37" s="203"/>
      <c r="CC37" s="203"/>
      <c r="CD37" s="13"/>
      <c r="CE37" s="13"/>
      <c r="CF37" s="13"/>
      <c r="CG37" s="13"/>
      <c r="CH37" s="13"/>
      <c r="CI37" s="13"/>
      <c r="CJ37" s="13"/>
      <c r="CK37" s="13"/>
      <c r="CL37" s="13"/>
    </row>
    <row r="38" spans="1:90" s="12" customFormat="1" ht="18" customHeight="1">
      <c r="A38" s="8"/>
      <c r="B38" s="8"/>
      <c r="C38" s="8"/>
      <c r="D38" s="8"/>
      <c r="E38" s="201"/>
      <c r="F38" s="151"/>
      <c r="G38" s="65"/>
      <c r="H38" s="30"/>
      <c r="I38" s="137"/>
      <c r="J38" s="153"/>
      <c r="K38" s="153"/>
      <c r="L38" s="153"/>
      <c r="M38" s="153"/>
      <c r="N38" s="153"/>
      <c r="O38" s="153"/>
      <c r="P38" s="151"/>
      <c r="Q38" s="149"/>
      <c r="R38" s="151"/>
      <c r="S38" s="137"/>
      <c r="T38" s="137"/>
      <c r="U38" s="137"/>
      <c r="V38" s="137"/>
      <c r="W38" s="137"/>
      <c r="X38" s="149"/>
      <c r="Y38" s="149"/>
      <c r="Z38" s="149"/>
      <c r="AA38" s="149"/>
      <c r="AB38" s="149"/>
      <c r="AC38" s="149"/>
      <c r="AD38" s="149"/>
      <c r="AE38" s="149"/>
      <c r="AF38" s="149"/>
      <c r="AG38" s="149"/>
      <c r="AH38" s="149"/>
      <c r="AI38" s="149"/>
      <c r="AJ38" s="149"/>
      <c r="AK38" s="149"/>
      <c r="AL38" s="149"/>
      <c r="AM38" s="149"/>
      <c r="AN38" s="149"/>
      <c r="AO38" s="203"/>
      <c r="AP38" s="203"/>
      <c r="AQ38" s="203"/>
      <c r="AR38" s="203"/>
      <c r="AS38" s="203"/>
      <c r="AT38" s="203"/>
      <c r="AU38" s="13"/>
      <c r="AV38" s="13"/>
      <c r="AW38" s="13"/>
      <c r="AX38" s="13"/>
      <c r="AY38" s="13"/>
      <c r="AZ38" s="13"/>
      <c r="BA38" s="13"/>
      <c r="BB38" s="13"/>
      <c r="BC38" s="13"/>
      <c r="BD38" s="191"/>
      <c r="BE38" s="13"/>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row>
    <row r="39" spans="1:90" s="12" customFormat="1" ht="18" customHeight="1">
      <c r="A39" s="8"/>
      <c r="B39" s="8"/>
      <c r="C39" s="8"/>
      <c r="D39" s="8"/>
      <c r="E39" s="201"/>
      <c r="F39" s="151"/>
      <c r="G39" s="65"/>
      <c r="H39" s="30"/>
      <c r="I39" s="137"/>
      <c r="J39" s="153"/>
      <c r="K39" s="153"/>
      <c r="L39" s="153"/>
      <c r="M39" s="153"/>
      <c r="N39" s="153"/>
      <c r="O39" s="153"/>
      <c r="P39" s="151"/>
      <c r="Q39" s="149"/>
      <c r="R39" s="151"/>
      <c r="S39" s="137"/>
      <c r="T39" s="137"/>
      <c r="U39" s="137"/>
      <c r="V39" s="137"/>
      <c r="W39" s="137"/>
      <c r="X39" s="149"/>
      <c r="Y39" s="149"/>
      <c r="Z39" s="149"/>
      <c r="AA39" s="149"/>
      <c r="AB39" s="149"/>
      <c r="AC39" s="149"/>
      <c r="AD39" s="149"/>
      <c r="AE39" s="149"/>
      <c r="AF39" s="149"/>
      <c r="AG39" s="149"/>
      <c r="AH39" s="149"/>
      <c r="AI39" s="149"/>
      <c r="AJ39" s="149"/>
      <c r="AK39" s="149"/>
      <c r="AL39" s="149"/>
      <c r="AM39" s="149"/>
      <c r="AN39" s="149"/>
      <c r="AO39" s="203"/>
      <c r="AP39" s="203"/>
      <c r="AQ39" s="203"/>
      <c r="AR39" s="203"/>
      <c r="AS39" s="203"/>
      <c r="AT39" s="203"/>
      <c r="AU39" s="13"/>
      <c r="AV39" s="13"/>
      <c r="AW39" s="13"/>
      <c r="AX39" s="13"/>
      <c r="AY39" s="13"/>
      <c r="AZ39" s="13"/>
      <c r="BA39" s="13"/>
      <c r="BB39" s="13"/>
      <c r="BC39" s="13"/>
      <c r="BD39" s="191"/>
      <c r="BE39" s="13"/>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row>
    <row r="40" spans="1:90" s="12" customFormat="1" ht="18" customHeight="1">
      <c r="A40" s="8"/>
      <c r="B40" s="8"/>
      <c r="C40" s="8"/>
      <c r="D40" s="8"/>
      <c r="E40" s="201"/>
      <c r="F40" s="151"/>
      <c r="G40" s="65"/>
      <c r="H40" s="30"/>
      <c r="I40" s="1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203"/>
      <c r="AS40" s="203"/>
      <c r="AT40" s="203"/>
      <c r="AU40" s="13"/>
      <c r="AV40" s="13"/>
      <c r="AW40" s="13"/>
      <c r="AX40" s="13"/>
      <c r="AY40" s="13"/>
      <c r="AZ40" s="13"/>
      <c r="BA40" s="13"/>
      <c r="BB40" s="13"/>
      <c r="BC40" s="13"/>
      <c r="BD40" s="191"/>
      <c r="BE40" s="13"/>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row>
    <row r="41" spans="1:90" s="12" customFormat="1" ht="18" customHeight="1">
      <c r="A41" s="8"/>
      <c r="B41" s="8"/>
      <c r="C41" s="8"/>
      <c r="D41" s="8"/>
      <c r="E41" s="201"/>
      <c r="F41" s="151"/>
      <c r="G41" s="65"/>
      <c r="H41" s="30"/>
      <c r="I41" s="137"/>
      <c r="J41" s="153"/>
      <c r="K41" s="153"/>
      <c r="L41" s="153"/>
      <c r="M41" s="153"/>
      <c r="N41" s="13"/>
      <c r="O41" s="13"/>
      <c r="P41" s="1434" t="s">
        <v>310</v>
      </c>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153"/>
      <c r="AV41" s="13"/>
      <c r="AW41" s="13"/>
      <c r="AX41" s="13"/>
      <c r="AY41" s="13"/>
      <c r="AZ41" s="13"/>
      <c r="BA41" s="13"/>
      <c r="BB41" s="13"/>
      <c r="BC41" s="13"/>
      <c r="BD41" s="191"/>
      <c r="BE41" s="13"/>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row>
    <row r="42" spans="1:90" s="12" customFormat="1" ht="18" customHeight="1">
      <c r="A42" s="8"/>
      <c r="B42" s="8"/>
      <c r="C42" s="8"/>
      <c r="D42" s="8"/>
      <c r="E42" s="201"/>
      <c r="F42" s="151"/>
      <c r="G42" s="65"/>
      <c r="H42" s="30"/>
      <c r="I42" s="137"/>
      <c r="J42" s="153"/>
      <c r="K42" s="153"/>
      <c r="L42" s="153"/>
      <c r="M42" s="153"/>
      <c r="N42" s="153"/>
      <c r="O42" s="1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3"/>
      <c r="AW42" s="13"/>
      <c r="AX42" s="13"/>
      <c r="AY42" s="13"/>
      <c r="AZ42" s="13"/>
      <c r="BA42" s="13"/>
      <c r="BB42" s="13"/>
      <c r="BC42" s="13"/>
      <c r="BD42" s="191"/>
      <c r="BE42" s="13"/>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row>
    <row r="43" spans="1:90" s="12" customFormat="1" ht="18" customHeight="1">
      <c r="A43" s="8"/>
      <c r="B43" s="8"/>
      <c r="C43" s="8"/>
      <c r="D43" s="8"/>
      <c r="E43" s="201"/>
      <c r="F43" s="151"/>
      <c r="G43" s="65"/>
      <c r="H43" s="30"/>
      <c r="I43" s="137"/>
      <c r="J43" s="153"/>
      <c r="K43" s="153"/>
      <c r="L43" s="153"/>
      <c r="M43" s="153"/>
      <c r="N43" s="153"/>
      <c r="O43" s="153"/>
      <c r="P43" s="151"/>
      <c r="Q43" s="149"/>
      <c r="R43" s="151"/>
      <c r="S43" s="137"/>
      <c r="T43" s="137"/>
      <c r="U43" s="137"/>
      <c r="V43" s="137"/>
      <c r="W43" s="137"/>
      <c r="X43" s="149"/>
      <c r="Y43" s="149"/>
      <c r="Z43" s="149"/>
      <c r="AA43" s="149"/>
      <c r="AB43" s="149"/>
      <c r="AC43" s="149"/>
      <c r="AD43" s="149"/>
      <c r="AE43" s="149"/>
      <c r="AF43" s="149"/>
      <c r="AG43" s="149"/>
      <c r="AH43" s="149"/>
      <c r="AI43" s="149"/>
      <c r="AJ43" s="149"/>
      <c r="AK43" s="149"/>
      <c r="AL43" s="149"/>
      <c r="AM43" s="149"/>
      <c r="AN43" s="149"/>
      <c r="AO43" s="203"/>
      <c r="AP43" s="203"/>
      <c r="AQ43" s="203"/>
      <c r="AR43" s="203"/>
      <c r="AS43" s="203"/>
      <c r="AT43" s="203"/>
      <c r="AU43" s="13"/>
      <c r="AV43" s="13"/>
      <c r="AW43" s="13"/>
      <c r="AX43" s="13"/>
      <c r="AY43" s="13"/>
      <c r="AZ43" s="13"/>
      <c r="BA43" s="13"/>
      <c r="BB43" s="13"/>
      <c r="BC43" s="13"/>
      <c r="BD43" s="191"/>
      <c r="BE43" s="13"/>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12" customFormat="1" ht="18" customHeight="1">
      <c r="A44" s="8"/>
      <c r="B44" s="8"/>
      <c r="C44" s="8"/>
      <c r="D44" s="8"/>
      <c r="E44" s="64"/>
      <c r="F44" s="13"/>
      <c r="G44" s="13"/>
      <c r="H44" s="13"/>
      <c r="I44" s="13"/>
      <c r="J44" s="13"/>
      <c r="K44" s="13"/>
      <c r="L44" s="13"/>
      <c r="M44" s="13"/>
      <c r="N44" s="13"/>
      <c r="O44" s="13"/>
      <c r="P44" s="13"/>
      <c r="Q44" s="149"/>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91"/>
      <c r="BE44" s="13"/>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12" customFormat="1" ht="18" customHeight="1">
      <c r="A45" s="8"/>
      <c r="B45" s="8"/>
      <c r="C45" s="8"/>
      <c r="D45" s="8"/>
      <c r="E45" s="64"/>
      <c r="F45" s="13"/>
      <c r="G45" s="13"/>
      <c r="H45" s="13"/>
      <c r="I45" s="13"/>
      <c r="J45" s="13"/>
      <c r="K45" s="13"/>
      <c r="L45" s="13"/>
      <c r="M45" s="13"/>
      <c r="N45" s="13"/>
      <c r="O45" s="13"/>
      <c r="P45" s="13"/>
      <c r="Q45" s="149"/>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91"/>
      <c r="BE45" s="13"/>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12" customFormat="1" ht="15" customHeight="1">
      <c r="A46" s="8"/>
      <c r="B46" s="8"/>
      <c r="C46" s="8"/>
      <c r="D46" s="8"/>
      <c r="E46" s="247"/>
      <c r="F46" s="249"/>
      <c r="G46" s="249"/>
      <c r="H46" s="249"/>
      <c r="I46" s="247"/>
      <c r="J46" s="249"/>
      <c r="K46" s="249"/>
      <c r="L46" s="249"/>
      <c r="M46" s="249"/>
      <c r="N46" s="249"/>
      <c r="O46" s="249"/>
      <c r="P46" s="249"/>
      <c r="Q46" s="276"/>
      <c r="R46" s="249"/>
      <c r="S46" s="247"/>
      <c r="T46" s="247"/>
      <c r="U46" s="247"/>
      <c r="V46" s="247"/>
      <c r="W46" s="247"/>
      <c r="X46" s="276"/>
      <c r="Y46" s="276"/>
      <c r="Z46" s="276"/>
      <c r="AA46" s="276"/>
      <c r="AB46" s="276"/>
      <c r="AC46" s="276"/>
      <c r="AD46" s="276"/>
      <c r="AE46" s="276"/>
      <c r="AF46" s="276"/>
      <c r="AG46" s="276"/>
      <c r="AH46" s="276"/>
      <c r="AI46" s="276"/>
      <c r="AJ46" s="276"/>
      <c r="AK46" s="276"/>
      <c r="AL46" s="276"/>
      <c r="AM46" s="276"/>
      <c r="AN46" s="276"/>
      <c r="AO46" s="55"/>
      <c r="AP46" s="55"/>
      <c r="AQ46" s="55"/>
      <c r="AR46" s="55"/>
      <c r="AS46" s="55"/>
      <c r="AT46" s="55"/>
      <c r="AU46" s="55"/>
      <c r="AV46" s="55"/>
      <c r="AW46" s="55"/>
      <c r="AX46" s="55"/>
      <c r="AY46" s="55"/>
      <c r="AZ46" s="55"/>
      <c r="BA46" s="55"/>
      <c r="BB46" s="55"/>
      <c r="BC46" s="55"/>
      <c r="BD46" s="55"/>
      <c r="BE46" s="13"/>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12" customFormat="1" ht="15" customHeight="1">
      <c r="A47" s="8"/>
      <c r="B47" s="8"/>
      <c r="C47" s="8"/>
      <c r="D47" s="8"/>
      <c r="E47" s="137"/>
      <c r="F47" s="151"/>
      <c r="G47" s="151"/>
      <c r="H47" s="151"/>
      <c r="I47" s="137"/>
      <c r="J47" s="151"/>
      <c r="K47" s="151"/>
      <c r="L47" s="151"/>
      <c r="M47" s="151"/>
      <c r="N47" s="151"/>
      <c r="O47" s="151"/>
      <c r="P47" s="151"/>
      <c r="Q47" s="149"/>
      <c r="R47" s="151"/>
      <c r="S47" s="137"/>
      <c r="T47" s="137"/>
      <c r="U47" s="137"/>
      <c r="V47" s="137"/>
      <c r="W47" s="137"/>
      <c r="X47" s="149"/>
      <c r="Y47" s="149"/>
      <c r="Z47" s="149"/>
      <c r="AA47" s="149"/>
      <c r="AB47" s="149"/>
      <c r="AC47" s="149"/>
      <c r="AD47" s="149"/>
      <c r="AE47" s="149"/>
      <c r="AF47" s="149"/>
      <c r="AG47" s="149"/>
      <c r="AH47" s="149"/>
      <c r="AI47" s="149"/>
      <c r="AJ47" s="149"/>
      <c r="AK47" s="149"/>
      <c r="AL47" s="149"/>
      <c r="AM47" s="149"/>
      <c r="AN47" s="149"/>
      <c r="AO47" s="13"/>
      <c r="AP47" s="13"/>
      <c r="AQ47" s="13"/>
      <c r="AR47" s="13"/>
      <c r="AS47" s="13"/>
      <c r="AT47" s="13"/>
      <c r="AU47" s="13"/>
      <c r="AV47" s="13"/>
      <c r="AW47" s="13"/>
      <c r="AX47" s="13"/>
      <c r="AY47" s="13"/>
      <c r="AZ47" s="13"/>
      <c r="BA47" s="13"/>
      <c r="BB47" s="13"/>
      <c r="BC47" s="13"/>
      <c r="BD47" s="13"/>
      <c r="BE47" s="13"/>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12" customFormat="1" ht="15" customHeight="1">
      <c r="A48" s="8"/>
      <c r="B48" s="8"/>
      <c r="C48" s="8"/>
      <c r="D48" s="8"/>
      <c r="E48" s="13"/>
      <c r="F48" s="13"/>
      <c r="G48" s="13"/>
      <c r="H48" s="13"/>
      <c r="I48" s="13"/>
      <c r="J48" s="13"/>
      <c r="K48" s="13"/>
      <c r="L48" s="13"/>
      <c r="M48" s="13"/>
      <c r="N48" s="13"/>
      <c r="O48" s="13"/>
      <c r="P48" s="13"/>
      <c r="Q48" s="149"/>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5" customFormat="1"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row>
    <row r="50" spans="1:90" s="5" customFormat="1"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row>
    <row r="51" ht="15" customHeight="1"/>
    <row r="52" ht="15" customHeight="1"/>
    <row r="53" ht="22.5" customHeight="1"/>
    <row r="54" ht="22.5" customHeight="1"/>
    <row r="55" ht="22.5" customHeight="1"/>
    <row r="56" ht="18" customHeight="1"/>
  </sheetData>
  <sheetProtection/>
  <mergeCells count="57">
    <mergeCell ref="S25:T25"/>
    <mergeCell ref="U25:W25"/>
    <mergeCell ref="AJ16:BC16"/>
    <mergeCell ref="BA17:BC17"/>
    <mergeCell ref="AR17:AZ17"/>
    <mergeCell ref="AJ17:AP17"/>
    <mergeCell ref="AE25:AF25"/>
    <mergeCell ref="AG25:AI25"/>
    <mergeCell ref="AB34:AC34"/>
    <mergeCell ref="G10:U10"/>
    <mergeCell ref="G11:U11"/>
    <mergeCell ref="G12:L12"/>
    <mergeCell ref="N12:AA12"/>
    <mergeCell ref="AF15:AH15"/>
    <mergeCell ref="AF16:AH16"/>
    <mergeCell ref="E22:BD22"/>
    <mergeCell ref="G25:H25"/>
    <mergeCell ref="I25:O25"/>
    <mergeCell ref="G34:H34"/>
    <mergeCell ref="I34:O34"/>
    <mergeCell ref="AD37:AE37"/>
    <mergeCell ref="AF37:AG37"/>
    <mergeCell ref="AD34:AE34"/>
    <mergeCell ref="P41:AT41"/>
    <mergeCell ref="G37:H37"/>
    <mergeCell ref="I37:O37"/>
    <mergeCell ref="S37:U37"/>
    <mergeCell ref="V37:W37"/>
    <mergeCell ref="X37:Y37"/>
    <mergeCell ref="Z37:AA37"/>
    <mergeCell ref="G28:H28"/>
    <mergeCell ref="I28:O28"/>
    <mergeCell ref="G31:H31"/>
    <mergeCell ref="I31:O31"/>
    <mergeCell ref="S31:W31"/>
    <mergeCell ref="X31:AZ31"/>
    <mergeCell ref="S28:AZ28"/>
    <mergeCell ref="AB37:AC37"/>
    <mergeCell ref="S34:U34"/>
    <mergeCell ref="V34:W34"/>
    <mergeCell ref="X34:Y34"/>
    <mergeCell ref="Z34:AA34"/>
    <mergeCell ref="AF34:AG34"/>
    <mergeCell ref="AF14:AK14"/>
    <mergeCell ref="AF17:AH17"/>
    <mergeCell ref="AJ15:BC15"/>
    <mergeCell ref="X25:Y25"/>
    <mergeCell ref="Z25:AD25"/>
    <mergeCell ref="A1:BG1"/>
    <mergeCell ref="W5:AL5"/>
    <mergeCell ref="AN8:AP8"/>
    <mergeCell ref="AQ8:AR8"/>
    <mergeCell ref="AS8:AT8"/>
    <mergeCell ref="AU8:AV8"/>
    <mergeCell ref="AW8:AX8"/>
    <mergeCell ref="AY8:AZ8"/>
    <mergeCell ref="BA8:BB8"/>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A1:DA50"/>
  <sheetViews>
    <sheetView zoomScale="85" zoomScaleNormal="85" zoomScalePageLayoutView="0" workbookViewId="0" topLeftCell="A31">
      <selection activeCell="Q29" sqref="Q29:AG29"/>
    </sheetView>
  </sheetViews>
  <sheetFormatPr defaultColWidth="9.00390625" defaultRowHeight="13.5"/>
  <cols>
    <col min="1" max="98" width="1.625" style="2" customWidth="1"/>
    <col min="99" max="16384" width="9.00390625" style="2" customWidth="1"/>
  </cols>
  <sheetData>
    <row r="1" spans="1:59"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84"/>
      <c r="BF1" s="940"/>
      <c r="BG1" s="940"/>
    </row>
    <row r="2" spans="33:55" ht="15" customHeight="1">
      <c r="AG2" s="8"/>
      <c r="AH2" s="8"/>
      <c r="AI2" s="8"/>
      <c r="AJ2" s="8"/>
      <c r="AK2" s="8"/>
      <c r="AL2" s="8"/>
      <c r="AM2" s="8"/>
      <c r="AN2" s="8"/>
      <c r="AO2" s="8"/>
      <c r="AP2" s="8"/>
      <c r="AQ2" s="3"/>
      <c r="AR2" s="3"/>
      <c r="AS2" s="3"/>
      <c r="AT2" s="3"/>
      <c r="AU2" s="8"/>
      <c r="AV2" s="8"/>
      <c r="AW2" s="8"/>
      <c r="AX2" s="8"/>
      <c r="AY2" s="8"/>
      <c r="AZ2" s="8"/>
      <c r="BA2" s="8"/>
      <c r="BB2" s="8"/>
      <c r="BC2" s="3"/>
    </row>
    <row r="3" spans="4:73" ht="22.5" customHeight="1">
      <c r="D3" s="4"/>
      <c r="E3" s="4"/>
      <c r="L3" s="6"/>
      <c r="N3" s="7"/>
      <c r="O3" s="5"/>
      <c r="P3" s="3"/>
      <c r="Q3" s="3"/>
      <c r="R3" s="3"/>
      <c r="S3" s="3"/>
      <c r="T3" s="3"/>
      <c r="U3" s="5"/>
      <c r="V3" s="93"/>
      <c r="W3" s="93"/>
      <c r="X3" s="1470" t="s">
        <v>433</v>
      </c>
      <c r="Y3" s="940"/>
      <c r="Z3" s="940"/>
      <c r="AA3" s="940"/>
      <c r="AB3" s="940"/>
      <c r="AC3" s="940"/>
      <c r="AD3" s="940"/>
      <c r="AE3" s="940"/>
      <c r="AF3" s="940"/>
      <c r="AG3" s="940"/>
      <c r="AH3" s="940"/>
      <c r="AI3" s="940"/>
      <c r="AJ3" s="940"/>
      <c r="AK3" s="940"/>
      <c r="AL3" s="3"/>
      <c r="AM3" s="3"/>
      <c r="AN3" s="3"/>
      <c r="AO3" s="3"/>
      <c r="AP3" s="3"/>
      <c r="AQ3" s="3"/>
      <c r="AR3" s="3"/>
      <c r="BL3" s="5"/>
      <c r="BM3" s="93"/>
      <c r="BN3" s="93"/>
      <c r="BO3" s="93"/>
      <c r="BP3" s="93"/>
      <c r="BQ3" s="93"/>
      <c r="BR3" s="93"/>
      <c r="BS3" s="93"/>
      <c r="BT3" s="93"/>
      <c r="BU3" s="93"/>
    </row>
    <row r="4" spans="1:84" s="24" customFormat="1" ht="15" customHeight="1">
      <c r="A4" s="2"/>
      <c r="B4" s="2"/>
      <c r="C4" s="2"/>
      <c r="D4" s="2"/>
      <c r="E4" s="2"/>
      <c r="F4" s="2"/>
      <c r="G4" s="2"/>
      <c r="H4" s="2"/>
      <c r="I4" s="2"/>
      <c r="J4" s="2"/>
      <c r="K4" s="2"/>
      <c r="L4" s="2"/>
      <c r="M4" s="2"/>
      <c r="N4" s="2"/>
      <c r="O4" s="174"/>
      <c r="P4" s="30"/>
      <c r="Q4" s="30"/>
      <c r="R4" s="30"/>
      <c r="S4" s="30"/>
      <c r="T4" s="30"/>
      <c r="U4" s="30"/>
      <c r="V4" s="30"/>
      <c r="W4" s="30"/>
      <c r="X4" s="30"/>
      <c r="Y4" s="30"/>
      <c r="Z4" s="8"/>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s="24" customFormat="1" ht="15" customHeight="1">
      <c r="A5" s="2"/>
      <c r="B5" s="2"/>
      <c r="C5" s="2"/>
      <c r="D5" s="2"/>
      <c r="E5" s="2"/>
      <c r="F5" s="2"/>
      <c r="G5" s="2"/>
      <c r="H5" s="2"/>
      <c r="I5" s="2"/>
      <c r="J5" s="2"/>
      <c r="K5" s="2"/>
      <c r="L5" s="2"/>
      <c r="M5" s="2"/>
      <c r="N5" s="2"/>
      <c r="O5" s="174"/>
      <c r="P5" s="30"/>
      <c r="Q5" s="30"/>
      <c r="R5" s="30"/>
      <c r="S5" s="30"/>
      <c r="T5" s="30"/>
      <c r="U5" s="30"/>
      <c r="V5" s="30"/>
      <c r="W5" s="30"/>
      <c r="X5" s="30"/>
      <c r="Y5" s="30"/>
      <c r="Z5" s="8"/>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s="24"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13"/>
      <c r="AH6" s="13"/>
      <c r="AI6" s="13"/>
      <c r="AJ6" s="13"/>
      <c r="AK6" s="13"/>
      <c r="AL6" s="13"/>
      <c r="AM6" s="13"/>
      <c r="AN6" s="13"/>
      <c r="AO6" s="13"/>
      <c r="AP6" s="13"/>
      <c r="AQ6" s="1434" t="str">
        <f>IF('入力'!$S$8="","",'入力'!$S$8)</f>
        <v>令和</v>
      </c>
      <c r="AR6" s="1473"/>
      <c r="AS6" s="1473"/>
      <c r="AT6" s="1437">
        <f>IF('入力'!$U$8="","",'入力'!$U$8)</f>
      </c>
      <c r="AU6" s="1437"/>
      <c r="AV6" s="1467" t="s">
        <v>8</v>
      </c>
      <c r="AW6" s="1467"/>
      <c r="AX6" s="1467">
        <f>IF('入力'!$W$8="","",'入力'!$W$8)</f>
      </c>
      <c r="AY6" s="1467"/>
      <c r="AZ6" s="1467" t="s">
        <v>9</v>
      </c>
      <c r="BA6" s="1467"/>
      <c r="BB6" s="1467">
        <f>IF('入力'!$Y$8="","",'入力'!$Y$8)</f>
      </c>
      <c r="BC6" s="1467"/>
      <c r="BD6" s="1467" t="s">
        <v>10</v>
      </c>
      <c r="BE6" s="1467"/>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s="24" customFormat="1" ht="18"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137"/>
      <c r="AH7" s="137"/>
      <c r="AI7" s="137"/>
      <c r="AJ7" s="137"/>
      <c r="AK7" s="137"/>
      <c r="AL7" s="137"/>
      <c r="AM7" s="137"/>
      <c r="AN7" s="137"/>
      <c r="AO7" s="13"/>
      <c r="AP7" s="13"/>
      <c r="AQ7" s="13"/>
      <c r="AR7" s="151"/>
      <c r="AS7" s="151"/>
      <c r="AT7" s="13"/>
      <c r="AU7" s="13"/>
      <c r="AV7" s="13"/>
      <c r="AW7" s="13"/>
      <c r="AX7" s="13"/>
      <c r="AY7" s="13"/>
      <c r="AZ7" s="13"/>
      <c r="BA7" s="13"/>
      <c r="BB7" s="13"/>
      <c r="BC7" s="13"/>
      <c r="BD7" s="13"/>
      <c r="BE7" s="13"/>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s="12" customFormat="1" ht="18" customHeight="1">
      <c r="A8" s="8"/>
      <c r="B8" s="8"/>
      <c r="C8" s="8"/>
      <c r="D8" s="8"/>
      <c r="E8" s="1434" t="s">
        <v>588</v>
      </c>
      <c r="F8" s="1110"/>
      <c r="G8" s="1110"/>
      <c r="H8" s="1110"/>
      <c r="I8" s="1110"/>
      <c r="J8" s="1110"/>
      <c r="K8" s="1110"/>
      <c r="L8" s="1110"/>
      <c r="M8" s="1110"/>
      <c r="N8" s="1110"/>
      <c r="O8" s="1110"/>
      <c r="P8" s="1110"/>
      <c r="Q8" s="1110"/>
      <c r="R8" s="1110"/>
      <c r="S8" s="1110"/>
      <c r="T8" s="3"/>
      <c r="U8" s="153"/>
      <c r="V8" s="153"/>
      <c r="W8" s="153"/>
      <c r="X8" s="153"/>
      <c r="Y8" s="153"/>
      <c r="Z8" s="153"/>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row>
    <row r="9" spans="1:84" s="12" customFormat="1" ht="18" customHeight="1">
      <c r="A9" s="8"/>
      <c r="B9" s="8"/>
      <c r="C9" s="8"/>
      <c r="D9" s="8"/>
      <c r="E9" s="1434" t="s">
        <v>589</v>
      </c>
      <c r="F9" s="1436"/>
      <c r="G9" s="1436"/>
      <c r="H9" s="1436"/>
      <c r="I9" s="1436"/>
      <c r="J9" s="1436"/>
      <c r="K9" s="1436"/>
      <c r="L9" s="1436"/>
      <c r="M9" s="1436"/>
      <c r="N9" s="940"/>
      <c r="O9" s="940"/>
      <c r="P9" s="940"/>
      <c r="Q9" s="940"/>
      <c r="R9" s="940"/>
      <c r="S9" s="940"/>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row>
    <row r="10" spans="1:84" s="12" customFormat="1" ht="19.5" customHeight="1">
      <c r="A10" s="8"/>
      <c r="B10" s="8"/>
      <c r="C10" s="8"/>
      <c r="D10" s="8"/>
      <c r="E10" s="1615" t="str">
        <f>IF('入力'!$F$21="","",'入力'!$F$21)</f>
        <v>香芝市長</v>
      </c>
      <c r="F10" s="1615"/>
      <c r="G10" s="1615"/>
      <c r="H10" s="1615"/>
      <c r="I10" s="1615"/>
      <c r="J10" s="1615"/>
      <c r="K10" s="175"/>
      <c r="L10" s="1620" t="str">
        <f>IF('入力'!$N$21="","",'入力'!$N$21)</f>
        <v>福岡　憲宏</v>
      </c>
      <c r="M10" s="1620"/>
      <c r="N10" s="1620"/>
      <c r="O10" s="1620"/>
      <c r="P10" s="1620"/>
      <c r="Q10" s="1620"/>
      <c r="R10" s="1620"/>
      <c r="S10" s="1620"/>
      <c r="T10" s="1620"/>
      <c r="U10" s="1620"/>
      <c r="V10" s="1525"/>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row>
    <row r="11" spans="1:84" s="12" customFormat="1" ht="18" customHeight="1">
      <c r="A11" s="8"/>
      <c r="B11" s="8"/>
      <c r="C11" s="8"/>
      <c r="D11" s="8"/>
      <c r="E11" s="30"/>
      <c r="F11" s="30"/>
      <c r="G11" s="30"/>
      <c r="H11" s="30"/>
      <c r="I11" s="30"/>
      <c r="J11" s="30"/>
      <c r="K11" s="185"/>
      <c r="L11" s="185"/>
      <c r="M11" s="185"/>
      <c r="N11" s="185"/>
      <c r="O11" s="185"/>
      <c r="P11" s="185"/>
      <c r="Q11" s="185"/>
      <c r="R11" s="185"/>
      <c r="S11" s="185"/>
      <c r="T11" s="185"/>
      <c r="U11" s="185"/>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row>
    <row r="12" spans="1:84" s="12" customFormat="1" ht="21" customHeight="1">
      <c r="A12" s="8"/>
      <c r="B12" s="8"/>
      <c r="C12" s="8"/>
      <c r="D12" s="8"/>
      <c r="E12" s="30"/>
      <c r="F12" s="30"/>
      <c r="G12" s="30"/>
      <c r="H12" s="30"/>
      <c r="I12" s="30"/>
      <c r="J12" s="30"/>
      <c r="K12" s="185"/>
      <c r="L12" s="185"/>
      <c r="M12" s="185"/>
      <c r="N12" s="185"/>
      <c r="O12" s="185"/>
      <c r="P12" s="185"/>
      <c r="Q12" s="185"/>
      <c r="R12" s="185"/>
      <c r="S12" s="185"/>
      <c r="T12" s="185"/>
      <c r="U12" s="185"/>
      <c r="V12" s="8"/>
      <c r="W12" s="8"/>
      <c r="X12" s="8"/>
      <c r="Y12" s="8"/>
      <c r="Z12" s="13"/>
      <c r="AA12" s="13"/>
      <c r="AB12" s="153"/>
      <c r="AC12" s="153"/>
      <c r="AD12" s="153"/>
      <c r="AE12" s="153"/>
      <c r="AF12" s="153"/>
      <c r="AG12" s="13"/>
      <c r="AH12" s="1434" t="s">
        <v>263</v>
      </c>
      <c r="AI12" s="1436"/>
      <c r="AJ12" s="1436"/>
      <c r="AK12" s="1436"/>
      <c r="AL12" s="1436"/>
      <c r="AM12" s="940"/>
      <c r="AN12" s="3"/>
      <c r="AO12" s="151"/>
      <c r="AP12" s="151"/>
      <c r="AQ12" s="151"/>
      <c r="AR12" s="13"/>
      <c r="AS12" s="13"/>
      <c r="AT12" s="13"/>
      <c r="AU12" s="13"/>
      <c r="AV12" s="13"/>
      <c r="AW12" s="13"/>
      <c r="AX12" s="13"/>
      <c r="AY12" s="13"/>
      <c r="AZ12" s="13"/>
      <c r="BA12" s="13"/>
      <c r="BB12" s="13"/>
      <c r="BC12" s="13"/>
      <c r="BE12" s="13"/>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row>
    <row r="13" spans="1:84" s="12" customFormat="1" ht="21" customHeight="1">
      <c r="A13" s="8"/>
      <c r="B13" s="8"/>
      <c r="C13" s="8"/>
      <c r="D13" s="8"/>
      <c r="E13" s="30"/>
      <c r="F13" s="30"/>
      <c r="G13" s="30"/>
      <c r="H13" s="30"/>
      <c r="I13" s="30"/>
      <c r="J13" s="30"/>
      <c r="K13" s="185"/>
      <c r="L13" s="185"/>
      <c r="M13" s="185"/>
      <c r="N13" s="185"/>
      <c r="O13" s="185"/>
      <c r="P13" s="185"/>
      <c r="Q13" s="185"/>
      <c r="R13" s="185"/>
      <c r="S13" s="185"/>
      <c r="T13" s="185"/>
      <c r="U13" s="185"/>
      <c r="V13" s="8"/>
      <c r="W13" s="8"/>
      <c r="X13" s="8"/>
      <c r="Y13" s="8"/>
      <c r="Z13" s="8"/>
      <c r="AA13" s="8"/>
      <c r="AB13" s="8"/>
      <c r="AC13" s="8"/>
      <c r="AD13" s="8"/>
      <c r="AE13" s="183"/>
      <c r="AF13" s="173"/>
      <c r="AG13" s="173"/>
      <c r="AH13" s="1434" t="s">
        <v>17</v>
      </c>
      <c r="AI13" s="1434"/>
      <c r="AJ13" s="1434"/>
      <c r="AK13" s="13"/>
      <c r="AL13" s="1448" t="str">
        <f>IF('入力'!$F$22="","",'入力'!$F$22)</f>
        <v>奈良県香芝市今泉1200番地3</v>
      </c>
      <c r="AM13" s="1449"/>
      <c r="AN13" s="1449"/>
      <c r="AO13" s="1449"/>
      <c r="AP13" s="1449"/>
      <c r="AQ13" s="1449"/>
      <c r="AR13" s="1449"/>
      <c r="AS13" s="1449"/>
      <c r="AT13" s="1449"/>
      <c r="AU13" s="1449"/>
      <c r="AV13" s="1449"/>
      <c r="AW13" s="1449"/>
      <c r="AX13" s="1449"/>
      <c r="AY13" s="1449"/>
      <c r="AZ13" s="1449"/>
      <c r="BA13" s="1449"/>
      <c r="BB13" s="1449"/>
      <c r="BC13" s="1449"/>
      <c r="BD13" s="1457"/>
      <c r="BE13" s="1457"/>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row>
    <row r="14" spans="1:84"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153"/>
      <c r="AC14" s="153"/>
      <c r="AD14" s="153"/>
      <c r="AE14" s="183"/>
      <c r="AF14" s="173"/>
      <c r="AG14" s="173"/>
      <c r="AH14" s="1434" t="s">
        <v>35</v>
      </c>
      <c r="AI14" s="1436"/>
      <c r="AJ14" s="1436"/>
      <c r="AK14" s="13"/>
      <c r="AL14" s="1448" t="str">
        <f>IF('入力'!$F$23="","",'入力'!$F$23)</f>
        <v>●○水道工業株式会社</v>
      </c>
      <c r="AM14" s="1449"/>
      <c r="AN14" s="1449"/>
      <c r="AO14" s="1449"/>
      <c r="AP14" s="1449"/>
      <c r="AQ14" s="1449"/>
      <c r="AR14" s="1449"/>
      <c r="AS14" s="1449"/>
      <c r="AT14" s="1449"/>
      <c r="AU14" s="1449"/>
      <c r="AV14" s="1449"/>
      <c r="AW14" s="1449"/>
      <c r="AX14" s="1449"/>
      <c r="AY14" s="1449"/>
      <c r="AZ14" s="1449"/>
      <c r="BA14" s="1449"/>
      <c r="BB14" s="1449"/>
      <c r="BC14" s="1449"/>
      <c r="BD14" s="1457"/>
      <c r="BE14" s="1457"/>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row>
    <row r="15" spans="1:84"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183"/>
      <c r="AF15" s="173"/>
      <c r="AG15" s="173"/>
      <c r="AH15" s="1434" t="s">
        <v>16</v>
      </c>
      <c r="AI15" s="1434"/>
      <c r="AJ15" s="1434"/>
      <c r="AK15" s="13"/>
      <c r="AL15" s="1448" t="str">
        <f>IF('入力'!$F$24="","",'入力'!$F$24)</f>
        <v>代表取締役</v>
      </c>
      <c r="AM15" s="1449"/>
      <c r="AN15" s="1449"/>
      <c r="AO15" s="1449"/>
      <c r="AP15" s="1449"/>
      <c r="AQ15" s="1449"/>
      <c r="AR15" s="1449"/>
      <c r="AS15" s="150"/>
      <c r="AT15" s="1448" t="str">
        <f>IF('入力'!$N$24="","",'入力'!$N$24)</f>
        <v>香芝　太郎</v>
      </c>
      <c r="AU15" s="1449"/>
      <c r="AV15" s="1449"/>
      <c r="AW15" s="1449"/>
      <c r="AX15" s="1449"/>
      <c r="AY15" s="1449"/>
      <c r="AZ15" s="1449"/>
      <c r="BA15" s="1449"/>
      <c r="BB15" s="1449"/>
      <c r="BC15" s="1482" t="s">
        <v>34</v>
      </c>
      <c r="BD15" s="1483"/>
      <c r="BE15" s="940"/>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row>
    <row r="16" spans="1:84" s="12" customFormat="1" ht="18" customHeight="1">
      <c r="A16" s="8"/>
      <c r="B16" s="8"/>
      <c r="C16" s="8"/>
      <c r="D16" s="8"/>
      <c r="E16" s="8"/>
      <c r="F16" s="8"/>
      <c r="G16" s="8"/>
      <c r="H16" s="8"/>
      <c r="I16" s="8"/>
      <c r="J16" s="8"/>
      <c r="K16" s="8"/>
      <c r="L16" s="8"/>
      <c r="M16" s="8"/>
      <c r="N16" s="8"/>
      <c r="O16" s="8"/>
      <c r="P16" s="8"/>
      <c r="Q16" s="8"/>
      <c r="R16" s="8"/>
      <c r="S16" s="8"/>
      <c r="T16" s="8"/>
      <c r="U16" s="8"/>
      <c r="V16" s="8"/>
      <c r="W16" s="8"/>
      <c r="X16" s="8"/>
      <c r="Y16" s="8"/>
      <c r="Z16" s="30"/>
      <c r="AA16" s="30"/>
      <c r="AB16" s="30"/>
      <c r="AC16" s="8"/>
      <c r="AD16" s="154"/>
      <c r="AE16" s="42"/>
      <c r="AF16" s="42"/>
      <c r="AG16" s="42"/>
      <c r="AH16" s="42"/>
      <c r="AI16" s="42"/>
      <c r="AJ16" s="42"/>
      <c r="AK16" s="42"/>
      <c r="AL16" s="42"/>
      <c r="AM16" s="42"/>
      <c r="AN16" s="42"/>
      <c r="AO16" s="42"/>
      <c r="AP16" s="42"/>
      <c r="AQ16" s="42"/>
      <c r="AR16" s="154"/>
      <c r="AS16" s="42"/>
      <c r="AT16" s="42"/>
      <c r="AU16" s="42"/>
      <c r="AV16" s="42"/>
      <c r="AW16" s="42"/>
      <c r="AX16" s="42"/>
      <c r="AY16" s="42"/>
      <c r="AZ16" s="87"/>
      <c r="BA16" s="87"/>
      <c r="BB16" s="87"/>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row>
    <row r="17" spans="1:84" s="12" customFormat="1" ht="18" customHeight="1">
      <c r="A17" s="8"/>
      <c r="B17" s="8"/>
      <c r="C17" s="8"/>
      <c r="D17" s="8"/>
      <c r="E17" s="8"/>
      <c r="F17" s="8"/>
      <c r="G17" s="8"/>
      <c r="H17" s="8"/>
      <c r="I17" s="8"/>
      <c r="J17" s="8"/>
      <c r="K17" s="8"/>
      <c r="L17" s="8"/>
      <c r="M17" s="8"/>
      <c r="N17" s="8"/>
      <c r="O17" s="8"/>
      <c r="P17" s="8"/>
      <c r="Q17" s="8"/>
      <c r="R17" s="8"/>
      <c r="S17" s="8"/>
      <c r="T17" s="8"/>
      <c r="U17" s="8"/>
      <c r="V17" s="8"/>
      <c r="W17" s="8"/>
      <c r="X17" s="8"/>
      <c r="Y17" s="8"/>
      <c r="Z17" s="30"/>
      <c r="AA17" s="30"/>
      <c r="AB17" s="30"/>
      <c r="AC17" s="8"/>
      <c r="AD17" s="154"/>
      <c r="AE17" s="42"/>
      <c r="AF17" s="42"/>
      <c r="AG17" s="42"/>
      <c r="AH17" s="42"/>
      <c r="AI17" s="42"/>
      <c r="AJ17" s="42"/>
      <c r="AK17" s="42"/>
      <c r="AL17" s="42"/>
      <c r="AM17" s="42"/>
      <c r="AN17" s="42"/>
      <c r="AO17" s="42"/>
      <c r="AP17" s="42"/>
      <c r="AQ17" s="42"/>
      <c r="AR17" s="154"/>
      <c r="AS17" s="42"/>
      <c r="AT17" s="42"/>
      <c r="AU17" s="42"/>
      <c r="AV17" s="42"/>
      <c r="AW17" s="42"/>
      <c r="AX17" s="42"/>
      <c r="AY17" s="42"/>
      <c r="AZ17" s="87"/>
      <c r="BA17" s="87"/>
      <c r="BB17" s="87"/>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row>
    <row r="18" spans="1:84" s="12" customFormat="1" ht="18" customHeight="1">
      <c r="A18" s="8"/>
      <c r="B18" s="8"/>
      <c r="C18" s="8"/>
      <c r="D18" s="8"/>
      <c r="E18" s="8"/>
      <c r="F18" s="8"/>
      <c r="G18" s="8"/>
      <c r="H18" s="8"/>
      <c r="I18" s="8"/>
      <c r="J18" s="8"/>
      <c r="K18" s="8"/>
      <c r="L18" s="8"/>
      <c r="M18" s="8"/>
      <c r="N18" s="8"/>
      <c r="O18" s="8"/>
      <c r="P18" s="8"/>
      <c r="Q18" s="8"/>
      <c r="R18" s="8"/>
      <c r="S18" s="8"/>
      <c r="T18" s="8"/>
      <c r="U18" s="8"/>
      <c r="V18" s="8"/>
      <c r="W18" s="8"/>
      <c r="X18" s="8"/>
      <c r="Y18" s="8"/>
      <c r="Z18" s="30"/>
      <c r="AA18" s="30"/>
      <c r="AB18" s="30"/>
      <c r="AC18" s="8"/>
      <c r="AD18" s="154"/>
      <c r="AE18" s="42"/>
      <c r="AF18" s="42"/>
      <c r="AG18" s="42"/>
      <c r="AH18" s="42"/>
      <c r="AI18" s="42"/>
      <c r="AJ18" s="42"/>
      <c r="AK18" s="42"/>
      <c r="AL18" s="42"/>
      <c r="AM18" s="42"/>
      <c r="AN18" s="42"/>
      <c r="AO18" s="42"/>
      <c r="AP18" s="42"/>
      <c r="AQ18" s="42"/>
      <c r="AR18" s="154"/>
      <c r="AS18" s="42"/>
      <c r="AT18" s="42"/>
      <c r="AU18" s="42"/>
      <c r="AV18" s="42"/>
      <c r="AW18" s="42"/>
      <c r="AX18" s="42"/>
      <c r="AY18" s="42"/>
      <c r="AZ18" s="87"/>
      <c r="BA18" s="87"/>
      <c r="BB18" s="87"/>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row>
    <row r="19" spans="1:84" s="12" customFormat="1" ht="18" customHeight="1">
      <c r="A19" s="8"/>
      <c r="B19" s="8"/>
      <c r="C19" s="8"/>
      <c r="D19" s="8"/>
      <c r="E19" s="8"/>
      <c r="F19" s="8"/>
      <c r="G19" s="8"/>
      <c r="H19" s="8"/>
      <c r="I19" s="8"/>
      <c r="J19" s="8"/>
      <c r="K19" s="8"/>
      <c r="L19" s="8"/>
      <c r="M19" s="8"/>
      <c r="N19" s="8"/>
      <c r="O19" s="8"/>
      <c r="P19" s="8"/>
      <c r="Q19" s="8"/>
      <c r="R19" s="8"/>
      <c r="S19" s="8"/>
      <c r="T19" s="8"/>
      <c r="U19" s="8"/>
      <c r="V19" s="8"/>
      <c r="W19" s="8"/>
      <c r="X19" s="8"/>
      <c r="Y19" s="8"/>
      <c r="Z19" s="30"/>
      <c r="AA19" s="30"/>
      <c r="AB19" s="30"/>
      <c r="AC19" s="8"/>
      <c r="AD19" s="154"/>
      <c r="AE19" s="42"/>
      <c r="AF19" s="42"/>
      <c r="AG19" s="42"/>
      <c r="AH19" s="42"/>
      <c r="AI19" s="42"/>
      <c r="AJ19" s="42"/>
      <c r="AK19" s="42"/>
      <c r="AL19" s="42"/>
      <c r="AM19" s="42"/>
      <c r="AN19" s="42"/>
      <c r="AO19" s="42"/>
      <c r="AP19" s="42"/>
      <c r="AQ19" s="42"/>
      <c r="AR19" s="154"/>
      <c r="AS19" s="42"/>
      <c r="AT19" s="42"/>
      <c r="AU19" s="42"/>
      <c r="AV19" s="42"/>
      <c r="AW19" s="42"/>
      <c r="AX19" s="42"/>
      <c r="AY19" s="42"/>
      <c r="AZ19" s="87"/>
      <c r="BA19" s="87"/>
      <c r="BB19" s="87"/>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row>
    <row r="20" spans="1:100" s="12" customFormat="1" ht="18" customHeight="1">
      <c r="A20" s="8"/>
      <c r="B20" s="8"/>
      <c r="C20" s="8"/>
      <c r="D20" s="8"/>
      <c r="E20" s="8"/>
      <c r="F20" s="8"/>
      <c r="G20" s="8"/>
      <c r="H20" s="8"/>
      <c r="I20" s="1435" t="s">
        <v>83</v>
      </c>
      <c r="J20" s="1436"/>
      <c r="K20" s="1436"/>
      <c r="L20" s="1436"/>
      <c r="M20" s="1436"/>
      <c r="N20" s="1436"/>
      <c r="O20" s="1436"/>
      <c r="P20" s="1436"/>
      <c r="Q20" s="1436"/>
      <c r="R20" s="1436"/>
      <c r="S20" s="1436"/>
      <c r="T20" s="1436"/>
      <c r="U20" s="1436"/>
      <c r="V20" s="1436"/>
      <c r="W20" s="1436"/>
      <c r="X20" s="1436"/>
      <c r="Y20" s="1436"/>
      <c r="Z20" s="1436"/>
      <c r="AA20" s="1436"/>
      <c r="AB20" s="1436"/>
      <c r="AC20" s="1436"/>
      <c r="AD20" s="1436"/>
      <c r="AE20" s="1436"/>
      <c r="AF20" s="1436"/>
      <c r="AG20" s="1436"/>
      <c r="AH20" s="1436"/>
      <c r="AI20" s="1436"/>
      <c r="AJ20" s="1436"/>
      <c r="AK20" s="1436"/>
      <c r="AL20" s="1436"/>
      <c r="AM20" s="1436"/>
      <c r="AN20" s="1436"/>
      <c r="AO20" s="1436"/>
      <c r="AP20" s="1436"/>
      <c r="AQ20" s="1436"/>
      <c r="AR20" s="1436"/>
      <c r="AS20" s="1436"/>
      <c r="AT20" s="1436"/>
      <c r="AU20" s="1436"/>
      <c r="AV20" s="1436"/>
      <c r="AW20" s="940"/>
      <c r="AX20" s="940"/>
      <c r="AY20" s="940"/>
      <c r="AZ20" s="940"/>
      <c r="BA20" s="940"/>
      <c r="BB20" s="153"/>
      <c r="BC20" s="8"/>
      <c r="BD20" s="8"/>
      <c r="BE20" s="8"/>
      <c r="BF20" s="8"/>
      <c r="BG20" s="8"/>
      <c r="BH20" s="8"/>
      <c r="BI20" s="8"/>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row>
    <row r="21" spans="1:100" s="12" customFormat="1" ht="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30"/>
      <c r="AC21" s="30"/>
      <c r="AD21" s="30"/>
      <c r="AE21" s="8"/>
      <c r="AF21" s="154"/>
      <c r="AG21" s="42"/>
      <c r="AH21" s="42"/>
      <c r="AI21" s="42"/>
      <c r="AJ21" s="42"/>
      <c r="AK21" s="42"/>
      <c r="AL21" s="42"/>
      <c r="AM21" s="154"/>
      <c r="AN21" s="42"/>
      <c r="AO21" s="42"/>
      <c r="AP21" s="42"/>
      <c r="AQ21" s="42"/>
      <c r="AR21" s="42"/>
      <c r="AS21" s="42"/>
      <c r="AT21" s="42"/>
      <c r="AU21" s="87"/>
      <c r="AV21" s="87"/>
      <c r="AW21" s="42"/>
      <c r="AX21" s="42"/>
      <c r="AY21" s="42"/>
      <c r="AZ21" s="87"/>
      <c r="BA21" s="87"/>
      <c r="BB21" s="87"/>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30"/>
      <c r="CC21" s="30"/>
      <c r="CD21" s="30"/>
      <c r="CE21" s="8"/>
      <c r="CF21" s="154"/>
      <c r="CG21" s="42"/>
      <c r="CH21" s="42"/>
      <c r="CI21" s="42"/>
      <c r="CJ21" s="42"/>
      <c r="CK21" s="42"/>
      <c r="CL21" s="42"/>
      <c r="CM21" s="154"/>
      <c r="CN21" s="42"/>
      <c r="CO21" s="42"/>
      <c r="CP21" s="42"/>
      <c r="CQ21" s="42"/>
      <c r="CR21" s="42"/>
      <c r="CS21" s="42"/>
      <c r="CT21" s="42"/>
      <c r="CU21" s="87"/>
      <c r="CV21" s="87"/>
    </row>
    <row r="22" spans="1:100" s="12" customFormat="1" ht="18" customHeight="1">
      <c r="A22" s="8"/>
      <c r="B22" s="8"/>
      <c r="C22" s="8"/>
      <c r="D22" s="8"/>
      <c r="E22" s="8"/>
      <c r="F22" s="8"/>
      <c r="G22" s="153"/>
      <c r="H22" s="1435" t="s">
        <v>196</v>
      </c>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68"/>
      <c r="AG22" s="1468"/>
      <c r="AH22" s="1468"/>
      <c r="AI22" s="1468"/>
      <c r="AJ22" s="1468"/>
      <c r="AK22" s="940"/>
      <c r="AL22" s="940"/>
      <c r="AM22" s="940"/>
      <c r="AN22" s="940"/>
      <c r="AO22" s="153"/>
      <c r="AP22" s="153"/>
      <c r="AQ22" s="153"/>
      <c r="AR22" s="153"/>
      <c r="AS22" s="42"/>
      <c r="AT22" s="42"/>
      <c r="AU22" s="87"/>
      <c r="AV22" s="87"/>
      <c r="AW22" s="153"/>
      <c r="AX22" s="42"/>
      <c r="AY22" s="42"/>
      <c r="AZ22" s="87"/>
      <c r="BA22" s="87"/>
      <c r="BB22" s="87"/>
      <c r="BC22" s="8"/>
      <c r="BD22" s="8"/>
      <c r="BE22" s="8"/>
      <c r="BF22" s="8"/>
      <c r="BG22" s="8"/>
      <c r="BH22" s="8"/>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42"/>
      <c r="CT22" s="42"/>
      <c r="CU22" s="87"/>
      <c r="CV22" s="87"/>
    </row>
    <row r="23" spans="1:84" s="12" customFormat="1" ht="18" customHeight="1">
      <c r="A23" s="8"/>
      <c r="B23" s="8"/>
      <c r="C23" s="8"/>
      <c r="D23" s="8"/>
      <c r="E23" s="8"/>
      <c r="F23" s="8"/>
      <c r="G23" s="8"/>
      <c r="H23" s="8"/>
      <c r="I23" s="8"/>
      <c r="J23" s="8"/>
      <c r="K23" s="8"/>
      <c r="L23" s="8"/>
      <c r="M23" s="8"/>
      <c r="N23" s="8"/>
      <c r="O23" s="8"/>
      <c r="P23" s="8"/>
      <c r="Q23" s="8"/>
      <c r="R23" s="8"/>
      <c r="S23" s="8"/>
      <c r="T23" s="8"/>
      <c r="U23" s="8"/>
      <c r="V23" s="8"/>
      <c r="W23" s="8"/>
      <c r="X23" s="8"/>
      <c r="Y23" s="8"/>
      <c r="Z23" s="30"/>
      <c r="AA23" s="30"/>
      <c r="AB23" s="30"/>
      <c r="AC23" s="8"/>
      <c r="AD23" s="154"/>
      <c r="AE23" s="42"/>
      <c r="AF23" s="42"/>
      <c r="AG23" s="42"/>
      <c r="AH23" s="42"/>
      <c r="AI23" s="42"/>
      <c r="AJ23" s="42"/>
      <c r="AK23" s="42"/>
      <c r="AL23" s="42"/>
      <c r="AM23" s="42"/>
      <c r="AN23" s="42"/>
      <c r="AO23" s="42"/>
      <c r="AP23" s="42"/>
      <c r="AQ23" s="42"/>
      <c r="AR23" s="154"/>
      <c r="AS23" s="42"/>
      <c r="AT23" s="42"/>
      <c r="AU23" s="42"/>
      <c r="AV23" s="42"/>
      <c r="AW23" s="42"/>
      <c r="AX23" s="42"/>
      <c r="AY23" s="42"/>
      <c r="AZ23" s="87"/>
      <c r="BA23" s="87"/>
      <c r="BB23" s="87"/>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row>
    <row r="24" spans="1:84" s="12" customFormat="1" ht="18" customHeight="1">
      <c r="A24" s="8"/>
      <c r="B24" s="8"/>
      <c r="C24" s="8"/>
      <c r="D24" s="8"/>
      <c r="E24" s="8"/>
      <c r="F24" s="8"/>
      <c r="G24" s="8"/>
      <c r="H24" s="8"/>
      <c r="I24" s="8"/>
      <c r="J24" s="8"/>
      <c r="K24" s="8"/>
      <c r="L24" s="8"/>
      <c r="M24" s="8"/>
      <c r="N24" s="8"/>
      <c r="O24" s="8"/>
      <c r="P24" s="8"/>
      <c r="Q24" s="8"/>
      <c r="R24" s="8"/>
      <c r="S24" s="8"/>
      <c r="T24" s="8"/>
      <c r="U24" s="8"/>
      <c r="V24" s="8"/>
      <c r="W24" s="8"/>
      <c r="X24" s="8"/>
      <c r="Y24" s="8"/>
      <c r="Z24" s="30"/>
      <c r="AA24" s="30"/>
      <c r="AB24" s="30"/>
      <c r="AC24" s="8"/>
      <c r="AD24" s="154"/>
      <c r="AE24" s="42"/>
      <c r="AF24" s="42"/>
      <c r="AG24" s="42"/>
      <c r="AH24" s="42"/>
      <c r="AI24" s="42"/>
      <c r="AJ24" s="42"/>
      <c r="AK24" s="42"/>
      <c r="AL24" s="42"/>
      <c r="AM24" s="42"/>
      <c r="AN24" s="42"/>
      <c r="AO24" s="42"/>
      <c r="AP24" s="42"/>
      <c r="AQ24" s="42"/>
      <c r="AR24" s="154"/>
      <c r="AS24" s="42"/>
      <c r="AT24" s="42"/>
      <c r="AU24" s="42"/>
      <c r="AV24" s="42"/>
      <c r="AW24" s="42"/>
      <c r="AX24" s="42"/>
      <c r="AY24" s="42"/>
      <c r="AZ24" s="87"/>
      <c r="BA24" s="87"/>
      <c r="BB24" s="87"/>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row>
    <row r="25" spans="1:84" s="12" customFormat="1" ht="18" customHeight="1">
      <c r="A25" s="8"/>
      <c r="B25" s="8"/>
      <c r="C25" s="8"/>
      <c r="D25" s="8"/>
      <c r="E25" s="8"/>
      <c r="F25" s="8"/>
      <c r="G25" s="8"/>
      <c r="H25" s="8"/>
      <c r="I25" s="8"/>
      <c r="J25" s="8"/>
      <c r="K25" s="8"/>
      <c r="L25" s="8"/>
      <c r="M25" s="8"/>
      <c r="N25" s="8"/>
      <c r="O25" s="8"/>
      <c r="P25" s="8"/>
      <c r="Q25" s="8"/>
      <c r="R25" s="8"/>
      <c r="S25" s="8"/>
      <c r="T25" s="8"/>
      <c r="U25" s="8"/>
      <c r="V25" s="8"/>
      <c r="W25" s="8"/>
      <c r="X25" s="8"/>
      <c r="Y25" s="8"/>
      <c r="Z25" s="30"/>
      <c r="AA25" s="13"/>
      <c r="AB25" s="13"/>
      <c r="AC25" s="13"/>
      <c r="AD25" s="13"/>
      <c r="AE25" s="13"/>
      <c r="AF25" s="13"/>
      <c r="AG25" s="13"/>
      <c r="AH25" s="13"/>
      <c r="AI25" s="13"/>
      <c r="AJ25" s="13"/>
      <c r="AK25" s="13"/>
      <c r="AL25" s="13"/>
      <c r="AM25" s="13"/>
      <c r="AN25" s="13"/>
      <c r="AO25" s="13"/>
      <c r="AP25" s="42"/>
      <c r="AQ25" s="42"/>
      <c r="AR25" s="154"/>
      <c r="AS25" s="42"/>
      <c r="AT25" s="42"/>
      <c r="AU25" s="42"/>
      <c r="AV25" s="42"/>
      <c r="AW25" s="42"/>
      <c r="AX25" s="42"/>
      <c r="AY25" s="42"/>
      <c r="AZ25" s="87"/>
      <c r="BA25" s="87"/>
      <c r="BB25" s="87"/>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row>
    <row r="26" spans="1:84" s="12" customFormat="1" ht="18" customHeight="1">
      <c r="A26" s="8"/>
      <c r="B26" s="8"/>
      <c r="C26" s="8"/>
      <c r="D26" s="8"/>
      <c r="E26" s="8"/>
      <c r="F26" s="8"/>
      <c r="G26" s="8"/>
      <c r="H26" s="8"/>
      <c r="I26" s="8"/>
      <c r="J26" s="8"/>
      <c r="K26" s="8"/>
      <c r="L26" s="8"/>
      <c r="M26" s="8"/>
      <c r="N26" s="8"/>
      <c r="O26" s="8"/>
      <c r="P26" s="8"/>
      <c r="Q26" s="8"/>
      <c r="R26" s="8"/>
      <c r="S26" s="8"/>
      <c r="T26" s="8"/>
      <c r="U26" s="8"/>
      <c r="V26" s="8"/>
      <c r="W26" s="8"/>
      <c r="X26" s="8"/>
      <c r="Y26" s="8"/>
      <c r="Z26" s="30"/>
      <c r="AA26" s="30"/>
      <c r="AB26" s="30"/>
      <c r="AC26" s="8"/>
      <c r="AD26" s="154"/>
      <c r="AE26" s="42"/>
      <c r="AF26" s="42"/>
      <c r="AG26" s="42"/>
      <c r="AH26" s="42"/>
      <c r="AI26" s="42"/>
      <c r="AJ26" s="42"/>
      <c r="AK26" s="42"/>
      <c r="AL26" s="42"/>
      <c r="AM26" s="42"/>
      <c r="AN26" s="42"/>
      <c r="AO26" s="42"/>
      <c r="AP26" s="42"/>
      <c r="AQ26" s="42"/>
      <c r="AR26" s="154"/>
      <c r="AS26" s="42"/>
      <c r="AT26" s="42"/>
      <c r="AU26" s="42"/>
      <c r="AV26" s="42"/>
      <c r="AW26" s="42"/>
      <c r="AX26" s="42"/>
      <c r="AY26" s="42"/>
      <c r="AZ26" s="87"/>
      <c r="BA26" s="87"/>
      <c r="BB26" s="87"/>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row>
    <row r="27" spans="1:84" s="12" customFormat="1" ht="18"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1439" t="s">
        <v>36</v>
      </c>
      <c r="AF27" s="1439"/>
      <c r="AG27" s="1439"/>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row>
    <row r="28" spans="1:84" s="12" customFormat="1" ht="18" customHeight="1">
      <c r="A28" s="8"/>
      <c r="B28" s="8"/>
      <c r="C28" s="8"/>
      <c r="D28" s="8"/>
      <c r="E28" s="8"/>
      <c r="F28" s="8"/>
      <c r="G28" s="8"/>
      <c r="H28" s="8"/>
      <c r="I28" s="8"/>
      <c r="J28" s="8"/>
      <c r="K28" s="8"/>
      <c r="L28" s="8"/>
      <c r="M28" s="8"/>
      <c r="N28" s="8"/>
      <c r="O28" s="8"/>
      <c r="P28" s="8"/>
      <c r="Q28" s="8"/>
      <c r="R28" s="8"/>
      <c r="S28" s="8"/>
      <c r="T28" s="8"/>
      <c r="U28" s="8"/>
      <c r="V28" s="8"/>
      <c r="W28" s="8"/>
      <c r="X28" s="8"/>
      <c r="Y28" s="8"/>
      <c r="Z28" s="30"/>
      <c r="AA28" s="30"/>
      <c r="AB28" s="30"/>
      <c r="AC28" s="8"/>
      <c r="AD28" s="154"/>
      <c r="AE28" s="8"/>
      <c r="AF28" s="8"/>
      <c r="AG28" s="8"/>
      <c r="AH28" s="42"/>
      <c r="AI28" s="42"/>
      <c r="AJ28" s="42"/>
      <c r="AK28" s="42"/>
      <c r="AL28" s="42"/>
      <c r="AM28" s="42"/>
      <c r="AN28" s="13"/>
      <c r="AO28" s="13"/>
      <c r="AP28" s="13"/>
      <c r="AQ28" s="13"/>
      <c r="AR28" s="13"/>
      <c r="AS28" s="13"/>
      <c r="AT28" s="13"/>
      <c r="AU28" s="13"/>
      <c r="AV28" s="13"/>
      <c r="AW28" s="13"/>
      <c r="AX28" s="13"/>
      <c r="AY28" s="13"/>
      <c r="AZ28" s="13"/>
      <c r="BA28" s="13"/>
      <c r="BB28" s="13"/>
      <c r="BC28" s="13"/>
      <c r="BD28" s="13"/>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row>
    <row r="29" spans="1:104" s="12" customFormat="1" ht="18" customHeight="1">
      <c r="A29" s="8"/>
      <c r="B29" s="8"/>
      <c r="C29" s="8"/>
      <c r="D29" s="8"/>
      <c r="E29" s="1472" t="s">
        <v>68</v>
      </c>
      <c r="F29" s="1435"/>
      <c r="G29" s="1434" t="s">
        <v>0</v>
      </c>
      <c r="H29" s="1436"/>
      <c r="I29" s="1436"/>
      <c r="J29" s="1436"/>
      <c r="K29" s="1436"/>
      <c r="L29" s="1436"/>
      <c r="M29" s="1436"/>
      <c r="N29" s="149"/>
      <c r="O29" s="149" t="s">
        <v>26</v>
      </c>
      <c r="P29" s="13"/>
      <c r="Q29" s="1467" t="str">
        <f>IF('入力'!$F$4="","",'入力'!$F$4)</f>
        <v>Ｒ</v>
      </c>
      <c r="R29" s="1467"/>
      <c r="S29" s="1467">
        <f>IF('入力'!$G$4="","",'入力'!$G$4)</f>
        <v>2</v>
      </c>
      <c r="T29" s="1467"/>
      <c r="U29" s="1467"/>
      <c r="V29" s="1467" t="s">
        <v>12</v>
      </c>
      <c r="W29" s="1467"/>
      <c r="X29" s="1467" t="str">
        <f>IF('入力'!$I$4="","",'入力'!$I$4)</f>
        <v>配施</v>
      </c>
      <c r="Y29" s="1467"/>
      <c r="Z29" s="1467"/>
      <c r="AA29" s="1467"/>
      <c r="AB29" s="1467"/>
      <c r="AC29" s="1467" t="s">
        <v>12</v>
      </c>
      <c r="AD29" s="1467"/>
      <c r="AE29" s="1467">
        <f>IF('入力'!$M$4="","",'入力'!$M$4)</f>
        <v>1</v>
      </c>
      <c r="AF29" s="1467"/>
      <c r="AG29" s="1467"/>
      <c r="AH29" s="13"/>
      <c r="AI29" s="13"/>
      <c r="AJ29" s="149"/>
      <c r="AK29" s="149"/>
      <c r="AL29" s="149"/>
      <c r="AM29" s="149"/>
      <c r="AN29" s="149"/>
      <c r="AO29" s="13"/>
      <c r="AP29" s="13"/>
      <c r="AQ29" s="13"/>
      <c r="AR29" s="13"/>
      <c r="AS29" s="13"/>
      <c r="AT29" s="13"/>
      <c r="AU29" s="13"/>
      <c r="AV29" s="13"/>
      <c r="AW29" s="13"/>
      <c r="AX29" s="13"/>
      <c r="AY29" s="13"/>
      <c r="AZ29" s="13"/>
      <c r="BA29" s="13"/>
      <c r="BB29" s="13"/>
      <c r="BC29" s="8"/>
      <c r="BD29" s="8"/>
      <c r="BE29" s="8"/>
      <c r="BF29" s="8"/>
      <c r="BG29" s="66"/>
      <c r="BH29" s="8"/>
      <c r="BI29" s="13"/>
      <c r="BJ29" s="153"/>
      <c r="BK29" s="153"/>
      <c r="BL29" s="153"/>
      <c r="BM29" s="153"/>
      <c r="BN29" s="153"/>
      <c r="BO29" s="153"/>
      <c r="BP29" s="153"/>
      <c r="BQ29" s="149"/>
      <c r="BR29" s="149"/>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8"/>
      <c r="CZ29" s="8"/>
    </row>
    <row r="30" spans="1:104" s="12" customFormat="1" ht="18" customHeight="1">
      <c r="A30" s="8"/>
      <c r="B30" s="8"/>
      <c r="C30" s="8"/>
      <c r="D30" s="8"/>
      <c r="E30" s="13"/>
      <c r="F30" s="13"/>
      <c r="G30" s="13"/>
      <c r="H30" s="13"/>
      <c r="I30" s="13"/>
      <c r="J30" s="13"/>
      <c r="K30" s="13"/>
      <c r="L30" s="13"/>
      <c r="M30" s="13"/>
      <c r="N30" s="149"/>
      <c r="O30" s="149"/>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8"/>
      <c r="BE30" s="8"/>
      <c r="BF30" s="8"/>
      <c r="BG30" s="13"/>
      <c r="BH30" s="13"/>
      <c r="BI30" s="13"/>
      <c r="BJ30" s="13"/>
      <c r="BK30" s="13"/>
      <c r="BL30" s="13"/>
      <c r="BM30" s="13"/>
      <c r="BN30" s="13"/>
      <c r="BO30" s="13"/>
      <c r="BP30" s="13"/>
      <c r="BQ30" s="149"/>
      <c r="BR30" s="149"/>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8"/>
    </row>
    <row r="31" spans="1:104" s="12" customFormat="1" ht="18" customHeight="1">
      <c r="A31" s="8"/>
      <c r="B31" s="8"/>
      <c r="C31" s="8"/>
      <c r="D31" s="8"/>
      <c r="E31" s="13"/>
      <c r="F31" s="13"/>
      <c r="G31" s="13"/>
      <c r="H31" s="13"/>
      <c r="I31" s="13"/>
      <c r="J31" s="13"/>
      <c r="K31" s="13"/>
      <c r="L31" s="13"/>
      <c r="M31" s="13"/>
      <c r="N31" s="149"/>
      <c r="O31" s="149"/>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8"/>
      <c r="BE31" s="8"/>
      <c r="BF31" s="8"/>
      <c r="BG31" s="13"/>
      <c r="BH31" s="13"/>
      <c r="BI31" s="13"/>
      <c r="BJ31" s="13"/>
      <c r="BK31" s="13"/>
      <c r="BL31" s="13"/>
      <c r="BM31" s="13"/>
      <c r="BN31" s="13"/>
      <c r="BO31" s="13"/>
      <c r="BP31" s="13"/>
      <c r="BQ31" s="149"/>
      <c r="BR31" s="149"/>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8"/>
    </row>
    <row r="32" spans="1:104" s="12" customFormat="1" ht="18" customHeight="1">
      <c r="A32" s="8"/>
      <c r="B32" s="8"/>
      <c r="C32" s="8"/>
      <c r="D32" s="8"/>
      <c r="E32" s="1472" t="s">
        <v>69</v>
      </c>
      <c r="F32" s="1435"/>
      <c r="G32" s="1434" t="s">
        <v>20</v>
      </c>
      <c r="H32" s="1436"/>
      <c r="I32" s="1436"/>
      <c r="J32" s="1436"/>
      <c r="K32" s="1436"/>
      <c r="L32" s="1436"/>
      <c r="M32" s="1468"/>
      <c r="N32" s="149"/>
      <c r="O32" s="149" t="s">
        <v>26</v>
      </c>
      <c r="P32" s="150"/>
      <c r="Q32" s="1448" t="str">
        <f>IF('入力'!$F$5="","",'入力'!$F$5)</f>
        <v>今泉１-２号線他配水管布設替工事</v>
      </c>
      <c r="R32" s="1448"/>
      <c r="S32" s="1448"/>
      <c r="T32" s="1448"/>
      <c r="U32" s="1448"/>
      <c r="V32" s="1448"/>
      <c r="W32" s="1448"/>
      <c r="X32" s="1448"/>
      <c r="Y32" s="1448"/>
      <c r="Z32" s="1448"/>
      <c r="AA32" s="1448"/>
      <c r="AB32" s="1448"/>
      <c r="AC32" s="1448"/>
      <c r="AD32" s="1448"/>
      <c r="AE32" s="1448"/>
      <c r="AF32" s="1448"/>
      <c r="AG32" s="1448"/>
      <c r="AH32" s="1448"/>
      <c r="AI32" s="1448"/>
      <c r="AJ32" s="1448"/>
      <c r="AK32" s="1448"/>
      <c r="AL32" s="1448"/>
      <c r="AM32" s="1448"/>
      <c r="AN32" s="1448"/>
      <c r="AO32" s="1448"/>
      <c r="AP32" s="1448"/>
      <c r="AQ32" s="1448"/>
      <c r="AR32" s="1448"/>
      <c r="AS32" s="1448"/>
      <c r="AT32" s="1448"/>
      <c r="AU32" s="1448"/>
      <c r="AV32" s="1449"/>
      <c r="AW32" s="1449"/>
      <c r="AX32" s="1457"/>
      <c r="AY32" s="150"/>
      <c r="AZ32" s="150"/>
      <c r="BA32" s="150"/>
      <c r="BB32" s="150"/>
      <c r="BC32" s="173"/>
      <c r="BD32" s="173"/>
      <c r="BE32" s="8"/>
      <c r="BF32" s="8"/>
      <c r="BG32" s="66"/>
      <c r="BH32" s="8"/>
      <c r="BI32" s="13"/>
      <c r="BJ32" s="153"/>
      <c r="BK32" s="153"/>
      <c r="BL32" s="153"/>
      <c r="BM32" s="153"/>
      <c r="BN32" s="153"/>
      <c r="BO32" s="153"/>
      <c r="BP32" s="153"/>
      <c r="BQ32" s="149"/>
      <c r="BR32" s="149"/>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73"/>
      <c r="CZ32" s="173"/>
    </row>
    <row r="33" spans="1:104" s="12" customFormat="1" ht="18" customHeight="1">
      <c r="A33" s="8"/>
      <c r="B33" s="8"/>
      <c r="C33" s="8"/>
      <c r="D33" s="8"/>
      <c r="E33" s="144"/>
      <c r="F33" s="144"/>
      <c r="G33" s="137"/>
      <c r="H33" s="144"/>
      <c r="I33" s="144"/>
      <c r="J33" s="144"/>
      <c r="K33" s="144"/>
      <c r="L33" s="144"/>
      <c r="M33" s="144"/>
      <c r="N33" s="149"/>
      <c r="O33" s="149"/>
      <c r="P33" s="13"/>
      <c r="Q33" s="13"/>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3"/>
      <c r="BD33" s="8"/>
      <c r="BE33" s="8"/>
      <c r="BF33" s="8"/>
      <c r="BG33" s="144"/>
      <c r="BH33" s="144"/>
      <c r="BI33" s="137"/>
      <c r="BJ33" s="144"/>
      <c r="BK33" s="144"/>
      <c r="BL33" s="144"/>
      <c r="BM33" s="144"/>
      <c r="BN33" s="144"/>
      <c r="BO33" s="144"/>
      <c r="BP33" s="144"/>
      <c r="BQ33" s="149"/>
      <c r="BR33" s="149"/>
      <c r="BS33" s="13"/>
      <c r="BT33" s="13"/>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3"/>
      <c r="CZ33" s="8"/>
    </row>
    <row r="34" spans="1:104" s="12" customFormat="1" ht="18" customHeight="1">
      <c r="A34" s="8"/>
      <c r="B34" s="8"/>
      <c r="C34" s="8"/>
      <c r="D34" s="8"/>
      <c r="E34" s="13"/>
      <c r="F34" s="13"/>
      <c r="G34" s="13"/>
      <c r="H34" s="13"/>
      <c r="I34" s="13"/>
      <c r="J34" s="13"/>
      <c r="K34" s="13"/>
      <c r="L34" s="13"/>
      <c r="M34" s="13"/>
      <c r="N34" s="149"/>
      <c r="O34" s="149"/>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8"/>
      <c r="BE34" s="8"/>
      <c r="BF34" s="8"/>
      <c r="BG34" s="13"/>
      <c r="BH34" s="13"/>
      <c r="BI34" s="13"/>
      <c r="BJ34" s="13"/>
      <c r="BK34" s="13"/>
      <c r="BL34" s="13"/>
      <c r="BM34" s="13"/>
      <c r="BN34" s="13"/>
      <c r="BO34" s="13"/>
      <c r="BP34" s="13"/>
      <c r="BQ34" s="149"/>
      <c r="BR34" s="149"/>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8"/>
    </row>
    <row r="35" spans="1:105" s="12" customFormat="1" ht="18" customHeight="1">
      <c r="A35" s="8"/>
      <c r="B35" s="8"/>
      <c r="C35" s="8"/>
      <c r="D35" s="8"/>
      <c r="E35" s="1472" t="s">
        <v>70</v>
      </c>
      <c r="F35" s="1435"/>
      <c r="G35" s="1434" t="s">
        <v>1</v>
      </c>
      <c r="H35" s="1436"/>
      <c r="I35" s="1436"/>
      <c r="J35" s="1436"/>
      <c r="K35" s="1436"/>
      <c r="L35" s="1436"/>
      <c r="M35" s="1468"/>
      <c r="N35" s="149"/>
      <c r="O35" s="149" t="s">
        <v>26</v>
      </c>
      <c r="P35" s="13"/>
      <c r="Q35" s="1932" t="str">
        <f>IF('入力'!$F$6="","",'入力'!$F$6)</f>
        <v>香芝市</v>
      </c>
      <c r="R35" s="1933"/>
      <c r="S35" s="1933"/>
      <c r="T35" s="1933"/>
      <c r="U35" s="1457"/>
      <c r="V35" s="1934" t="str">
        <f>IF('入力'!$H$6="","",'入力'!$H$6)</f>
        <v>今泉</v>
      </c>
      <c r="W35" s="1449"/>
      <c r="X35" s="1449"/>
      <c r="Y35" s="1449"/>
      <c r="Z35" s="1449"/>
      <c r="AA35" s="1449"/>
      <c r="AB35" s="1449"/>
      <c r="AC35" s="1449"/>
      <c r="AD35" s="1449"/>
      <c r="AE35" s="1449"/>
      <c r="AF35" s="1449"/>
      <c r="AG35" s="1449"/>
      <c r="AH35" s="1449"/>
      <c r="AI35" s="1449"/>
      <c r="AJ35" s="1449"/>
      <c r="AK35" s="1449"/>
      <c r="AL35" s="1449"/>
      <c r="AM35" s="1449"/>
      <c r="AN35" s="1449"/>
      <c r="AO35" s="1449"/>
      <c r="AP35" s="1449"/>
      <c r="AQ35" s="1449"/>
      <c r="AR35" s="1449"/>
      <c r="AS35" s="1449"/>
      <c r="AT35" s="1449"/>
      <c r="AU35" s="1449"/>
      <c r="AV35" s="1449"/>
      <c r="AW35" s="1449"/>
      <c r="AX35" s="1449"/>
      <c r="AY35" s="173"/>
      <c r="AZ35" s="173"/>
      <c r="BA35" s="173"/>
      <c r="BB35" s="173"/>
      <c r="BC35" s="173"/>
      <c r="BD35" s="173"/>
      <c r="BE35" s="8"/>
      <c r="BF35" s="8"/>
      <c r="BG35" s="66"/>
      <c r="BH35" s="8"/>
      <c r="BI35" s="13"/>
      <c r="BJ35" s="153"/>
      <c r="BK35" s="153"/>
      <c r="BL35" s="153"/>
      <c r="BM35" s="153"/>
      <c r="BN35" s="153"/>
      <c r="BO35" s="153"/>
      <c r="BP35" s="153"/>
      <c r="BQ35" s="149"/>
      <c r="BR35" s="149"/>
      <c r="BS35" s="13"/>
      <c r="BT35" s="150"/>
      <c r="BU35" s="173"/>
      <c r="BV35" s="173"/>
      <c r="BW35" s="173"/>
      <c r="BX35" s="40"/>
      <c r="BY35" s="208"/>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row>
    <row r="36" spans="1:104" s="12" customFormat="1" ht="18" customHeight="1">
      <c r="A36" s="8"/>
      <c r="B36" s="8"/>
      <c r="C36" s="8"/>
      <c r="D36" s="8"/>
      <c r="E36" s="65"/>
      <c r="F36" s="30"/>
      <c r="G36" s="137"/>
      <c r="H36" s="152"/>
      <c r="I36" s="152"/>
      <c r="J36" s="152"/>
      <c r="K36" s="152"/>
      <c r="L36" s="152"/>
      <c r="M36" s="13"/>
      <c r="N36" s="149"/>
      <c r="O36" s="149"/>
      <c r="P36" s="137"/>
      <c r="Q36" s="137"/>
      <c r="R36" s="152"/>
      <c r="S36" s="152"/>
      <c r="T36" s="152"/>
      <c r="U36" s="184"/>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3"/>
      <c r="BD36" s="8"/>
      <c r="BE36" s="8"/>
      <c r="BF36" s="8"/>
      <c r="BG36" s="65"/>
      <c r="BH36" s="30"/>
      <c r="BI36" s="137"/>
      <c r="BJ36" s="152"/>
      <c r="BK36" s="152"/>
      <c r="BL36" s="152"/>
      <c r="BM36" s="152"/>
      <c r="BN36" s="152"/>
      <c r="BO36" s="152"/>
      <c r="BP36" s="13"/>
      <c r="BQ36" s="149"/>
      <c r="BR36" s="149"/>
      <c r="BS36" s="137"/>
      <c r="BT36" s="137"/>
      <c r="BU36" s="152"/>
      <c r="BV36" s="152"/>
      <c r="BW36" s="152"/>
      <c r="BX36" s="184"/>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3"/>
      <c r="CZ36" s="8"/>
    </row>
    <row r="37" spans="1:104" s="12" customFormat="1" ht="18" customHeight="1">
      <c r="A37" s="8"/>
      <c r="B37" s="8"/>
      <c r="C37" s="8"/>
      <c r="D37" s="8"/>
      <c r="E37" s="65"/>
      <c r="F37" s="30"/>
      <c r="G37" s="137"/>
      <c r="H37" s="152"/>
      <c r="I37" s="152"/>
      <c r="J37" s="152"/>
      <c r="K37" s="152"/>
      <c r="L37" s="152"/>
      <c r="M37" s="13"/>
      <c r="N37" s="149"/>
      <c r="O37" s="149"/>
      <c r="P37" s="137"/>
      <c r="Q37" s="137"/>
      <c r="R37" s="152"/>
      <c r="S37" s="152"/>
      <c r="T37" s="152"/>
      <c r="U37" s="184"/>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3"/>
      <c r="BD37" s="8"/>
      <c r="BE37" s="8"/>
      <c r="BF37" s="8"/>
      <c r="BG37" s="65"/>
      <c r="BH37" s="30"/>
      <c r="BI37" s="137"/>
      <c r="BJ37" s="152"/>
      <c r="BK37" s="152"/>
      <c r="BL37" s="152"/>
      <c r="BM37" s="152"/>
      <c r="BN37" s="152"/>
      <c r="BO37" s="152"/>
      <c r="BP37" s="13"/>
      <c r="BQ37" s="149"/>
      <c r="BR37" s="149"/>
      <c r="BS37" s="137"/>
      <c r="BT37" s="137"/>
      <c r="BU37" s="152"/>
      <c r="BV37" s="152"/>
      <c r="BW37" s="152"/>
      <c r="BX37" s="184"/>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3"/>
      <c r="CZ37" s="8"/>
    </row>
    <row r="38" spans="1:104" s="12" customFormat="1" ht="18" customHeight="1">
      <c r="A38" s="8"/>
      <c r="B38" s="8"/>
      <c r="C38" s="8"/>
      <c r="D38" s="8"/>
      <c r="E38" s="1472" t="s">
        <v>37</v>
      </c>
      <c r="F38" s="1435"/>
      <c r="G38" s="1434" t="s">
        <v>2</v>
      </c>
      <c r="H38" s="1436"/>
      <c r="I38" s="1436"/>
      <c r="J38" s="1436"/>
      <c r="K38" s="1436"/>
      <c r="L38" s="1436"/>
      <c r="M38" s="1468"/>
      <c r="N38" s="13"/>
      <c r="O38" s="1467" t="s">
        <v>26</v>
      </c>
      <c r="P38" s="13"/>
      <c r="Q38" s="1622" t="s">
        <v>5</v>
      </c>
      <c r="R38" s="1468"/>
      <c r="S38" s="151"/>
      <c r="T38" s="1434" t="str">
        <f>IF('入力'!$S$5="","",'入力'!$S$5)</f>
        <v>令和</v>
      </c>
      <c r="U38" s="1436"/>
      <c r="V38" s="1436"/>
      <c r="W38" s="1438">
        <f>IF('入力'!$U$5="","",'入力'!$U$5)</f>
      </c>
      <c r="X38" s="1438"/>
      <c r="Y38" s="1467" t="s">
        <v>8</v>
      </c>
      <c r="Z38" s="1467"/>
      <c r="AA38" s="1439">
        <f>IF('入力'!$W$5="","",'入力'!$W$5)</f>
      </c>
      <c r="AB38" s="1439"/>
      <c r="AC38" s="1467" t="s">
        <v>9</v>
      </c>
      <c r="AD38" s="1467"/>
      <c r="AE38" s="1439">
        <f>IF('入力'!$Y$5="","",'入力'!$Y$5)</f>
      </c>
      <c r="AF38" s="1439"/>
      <c r="AG38" s="1467" t="s">
        <v>10</v>
      </c>
      <c r="AH38" s="1467"/>
      <c r="AI38" s="13"/>
      <c r="AJ38" s="13"/>
      <c r="AK38" s="13"/>
      <c r="AL38" s="13"/>
      <c r="AM38" s="13"/>
      <c r="AN38" s="13"/>
      <c r="AO38" s="13"/>
      <c r="AP38" s="13"/>
      <c r="AQ38" s="13"/>
      <c r="AR38" s="13"/>
      <c r="AS38" s="13"/>
      <c r="AT38" s="13"/>
      <c r="AU38" s="13"/>
      <c r="AV38" s="13"/>
      <c r="AW38" s="13"/>
      <c r="AX38" s="13"/>
      <c r="AY38" s="13"/>
      <c r="AZ38" s="13"/>
      <c r="BA38" s="13"/>
      <c r="BB38" s="13"/>
      <c r="BC38" s="13"/>
      <c r="BD38" s="8"/>
      <c r="BE38" s="8"/>
      <c r="BF38" s="8"/>
      <c r="BG38" s="66"/>
      <c r="BH38" s="8"/>
      <c r="BI38" s="13"/>
      <c r="BJ38" s="153"/>
      <c r="BK38" s="153"/>
      <c r="BL38" s="153"/>
      <c r="BM38" s="153"/>
      <c r="BN38" s="153"/>
      <c r="BO38" s="153"/>
      <c r="BP38" s="153"/>
      <c r="BQ38" s="13"/>
      <c r="BR38" s="13"/>
      <c r="BS38" s="13"/>
      <c r="BT38" s="13"/>
      <c r="BU38" s="153"/>
      <c r="BV38" s="151"/>
      <c r="BW38" s="13"/>
      <c r="BX38" s="153"/>
      <c r="BY38" s="153"/>
      <c r="BZ38" s="8"/>
      <c r="CA38" s="8"/>
      <c r="CB38" s="13"/>
      <c r="CC38" s="13"/>
      <c r="CD38" s="8"/>
      <c r="CE38" s="8"/>
      <c r="CF38" s="13"/>
      <c r="CG38" s="13"/>
      <c r="CH38" s="8"/>
      <c r="CI38" s="8"/>
      <c r="CJ38" s="13"/>
      <c r="CK38" s="13"/>
      <c r="CL38" s="13"/>
      <c r="CM38" s="13"/>
      <c r="CN38" s="13"/>
      <c r="CO38" s="13"/>
      <c r="CP38" s="13"/>
      <c r="CQ38" s="13"/>
      <c r="CR38" s="13"/>
      <c r="CS38" s="13"/>
      <c r="CT38" s="13"/>
      <c r="CU38" s="13"/>
      <c r="CV38" s="13"/>
      <c r="CW38" s="13"/>
      <c r="CX38" s="13"/>
      <c r="CY38" s="13"/>
      <c r="CZ38" s="8"/>
    </row>
    <row r="39" spans="1:104" s="12" customFormat="1" ht="10.5" customHeight="1">
      <c r="A39" s="8"/>
      <c r="B39" s="8"/>
      <c r="C39" s="8"/>
      <c r="D39" s="8"/>
      <c r="E39" s="1468"/>
      <c r="F39" s="1468"/>
      <c r="G39" s="1468"/>
      <c r="H39" s="1468"/>
      <c r="I39" s="1468"/>
      <c r="J39" s="1468"/>
      <c r="K39" s="1468"/>
      <c r="L39" s="1468"/>
      <c r="M39" s="1468"/>
      <c r="N39" s="153"/>
      <c r="O39" s="1468"/>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8"/>
      <c r="BE39" s="8"/>
      <c r="BF39" s="8"/>
      <c r="BG39" s="153"/>
      <c r="BH39" s="153"/>
      <c r="BI39" s="153"/>
      <c r="BJ39" s="153"/>
      <c r="BK39" s="153"/>
      <c r="BL39" s="153"/>
      <c r="BM39" s="153"/>
      <c r="BN39" s="153"/>
      <c r="BO39" s="153"/>
      <c r="BP39" s="153"/>
      <c r="BQ39" s="153"/>
      <c r="BR39" s="15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8"/>
    </row>
    <row r="40" spans="1:104" s="12" customFormat="1" ht="18" customHeight="1">
      <c r="A40" s="8"/>
      <c r="B40" s="8"/>
      <c r="C40" s="8"/>
      <c r="D40" s="8"/>
      <c r="E40" s="1468"/>
      <c r="F40" s="1468"/>
      <c r="G40" s="1468"/>
      <c r="H40" s="1468"/>
      <c r="I40" s="1468"/>
      <c r="J40" s="1468"/>
      <c r="K40" s="1468"/>
      <c r="L40" s="1468"/>
      <c r="M40" s="1468"/>
      <c r="N40" s="153"/>
      <c r="O40" s="1468"/>
      <c r="P40" s="13"/>
      <c r="Q40" s="1622" t="s">
        <v>6</v>
      </c>
      <c r="R40" s="1468"/>
      <c r="S40" s="137"/>
      <c r="T40" s="1434" t="str">
        <f>IF('入力'!$S$6="","",'入力'!$S$6)</f>
        <v>令和</v>
      </c>
      <c r="U40" s="1436"/>
      <c r="V40" s="1436"/>
      <c r="W40" s="1438">
        <f>IF('入力'!$U$6="","",'入力'!$U$6)</f>
      </c>
      <c r="X40" s="1438"/>
      <c r="Y40" s="1467" t="s">
        <v>8</v>
      </c>
      <c r="Z40" s="1467"/>
      <c r="AA40" s="1439">
        <f>IF('入力'!$W$6="","",'入力'!$W$6)</f>
      </c>
      <c r="AB40" s="1439"/>
      <c r="AC40" s="1467" t="s">
        <v>9</v>
      </c>
      <c r="AD40" s="1467"/>
      <c r="AE40" s="1439">
        <f>IF('入力'!$Y$6="","",'入力'!$Y$6)</f>
      </c>
      <c r="AF40" s="1439"/>
      <c r="AG40" s="1467" t="s">
        <v>10</v>
      </c>
      <c r="AH40" s="1467"/>
      <c r="AI40" s="13"/>
      <c r="AJ40" s="13"/>
      <c r="AK40" s="13"/>
      <c r="AL40" s="13"/>
      <c r="AM40" s="13"/>
      <c r="AN40" s="13"/>
      <c r="AO40" s="13"/>
      <c r="AP40" s="177"/>
      <c r="AQ40" s="13"/>
      <c r="AR40" s="13"/>
      <c r="AS40" s="13"/>
      <c r="AT40" s="13"/>
      <c r="AU40" s="13"/>
      <c r="AV40" s="13"/>
      <c r="AW40" s="13"/>
      <c r="AX40" s="13"/>
      <c r="AY40" s="13"/>
      <c r="AZ40" s="13"/>
      <c r="BA40" s="13"/>
      <c r="BB40" s="13"/>
      <c r="BC40" s="13"/>
      <c r="BD40" s="8"/>
      <c r="BE40" s="8"/>
      <c r="BF40" s="8"/>
      <c r="BG40" s="153"/>
      <c r="BH40" s="153"/>
      <c r="BI40" s="153"/>
      <c r="BJ40" s="153"/>
      <c r="BK40" s="153"/>
      <c r="BL40" s="153"/>
      <c r="BM40" s="153"/>
      <c r="BN40" s="153"/>
      <c r="BO40" s="153"/>
      <c r="BP40" s="153"/>
      <c r="BQ40" s="153"/>
      <c r="BR40" s="153"/>
      <c r="BS40" s="13"/>
      <c r="BT40" s="13"/>
      <c r="BU40" s="153"/>
      <c r="BV40" s="137"/>
      <c r="BW40" s="13"/>
      <c r="BX40" s="153"/>
      <c r="BY40" s="153"/>
      <c r="BZ40" s="8"/>
      <c r="CA40" s="8"/>
      <c r="CB40" s="13"/>
      <c r="CC40" s="13"/>
      <c r="CD40" s="8"/>
      <c r="CE40" s="8"/>
      <c r="CF40" s="13"/>
      <c r="CG40" s="13"/>
      <c r="CH40" s="8"/>
      <c r="CI40" s="8"/>
      <c r="CJ40" s="13"/>
      <c r="CK40" s="13"/>
      <c r="CL40" s="177"/>
      <c r="CM40" s="13"/>
      <c r="CN40" s="13"/>
      <c r="CO40" s="13"/>
      <c r="CP40" s="13"/>
      <c r="CQ40" s="13"/>
      <c r="CR40" s="13"/>
      <c r="CS40" s="13"/>
      <c r="CT40" s="13"/>
      <c r="CU40" s="13"/>
      <c r="CV40" s="13"/>
      <c r="CW40" s="13"/>
      <c r="CX40" s="13"/>
      <c r="CY40" s="13"/>
      <c r="CZ40" s="8"/>
    </row>
    <row r="41" spans="1:104" s="12" customFormat="1" ht="18" customHeight="1">
      <c r="A41" s="8"/>
      <c r="B41" s="8"/>
      <c r="C41" s="8"/>
      <c r="D41" s="8"/>
      <c r="E41" s="137"/>
      <c r="F41" s="137"/>
      <c r="G41" s="137"/>
      <c r="H41" s="137"/>
      <c r="I41" s="137"/>
      <c r="J41" s="137"/>
      <c r="K41" s="13"/>
      <c r="L41" s="13"/>
      <c r="M41" s="13"/>
      <c r="N41" s="13"/>
      <c r="O41" s="137"/>
      <c r="P41" s="137"/>
      <c r="Q41" s="137"/>
      <c r="R41" s="137"/>
      <c r="S41" s="149"/>
      <c r="T41" s="149"/>
      <c r="U41" s="149"/>
      <c r="V41" s="8"/>
      <c r="W41" s="8"/>
      <c r="X41" s="8"/>
      <c r="Y41" s="87"/>
      <c r="Z41" s="87"/>
      <c r="AA41" s="87"/>
      <c r="AB41" s="87"/>
      <c r="AC41" s="87"/>
      <c r="AD41" s="87"/>
      <c r="AE41" s="87"/>
      <c r="AF41" s="87"/>
      <c r="AG41" s="87"/>
      <c r="AH41" s="87"/>
      <c r="AI41" s="87"/>
      <c r="AJ41" s="87"/>
      <c r="AK41" s="87"/>
      <c r="AL41" s="87"/>
      <c r="AM41" s="87"/>
      <c r="AN41" s="87"/>
      <c r="AO41" s="87"/>
      <c r="AP41" s="87"/>
      <c r="AQ41" s="87"/>
      <c r="AR41" s="87"/>
      <c r="AS41" s="13"/>
      <c r="AT41" s="8"/>
      <c r="AU41" s="8"/>
      <c r="AV41" s="8"/>
      <c r="AW41" s="8"/>
      <c r="AX41" s="8"/>
      <c r="AY41" s="8"/>
      <c r="AZ41" s="8"/>
      <c r="BA41" s="8"/>
      <c r="BB41" s="8"/>
      <c r="BC41" s="8"/>
      <c r="BD41" s="8"/>
      <c r="BE41" s="8"/>
      <c r="BF41" s="8"/>
      <c r="BG41" s="137"/>
      <c r="BH41" s="137"/>
      <c r="BI41" s="137"/>
      <c r="BJ41" s="137"/>
      <c r="BK41" s="137"/>
      <c r="BL41" s="137"/>
      <c r="BM41" s="137"/>
      <c r="BN41" s="13"/>
      <c r="BO41" s="13"/>
      <c r="BP41" s="13"/>
      <c r="BQ41" s="13"/>
      <c r="BR41" s="137"/>
      <c r="BS41" s="137"/>
      <c r="BT41" s="137"/>
      <c r="BU41" s="137"/>
      <c r="BV41" s="149"/>
      <c r="BW41" s="149"/>
      <c r="BX41" s="149"/>
      <c r="BY41" s="8"/>
      <c r="BZ41" s="8"/>
      <c r="CA41" s="8"/>
      <c r="CB41" s="87"/>
      <c r="CC41" s="87"/>
      <c r="CD41" s="87"/>
      <c r="CE41" s="87"/>
      <c r="CF41" s="87"/>
      <c r="CG41" s="87"/>
      <c r="CH41" s="87"/>
      <c r="CI41" s="87"/>
      <c r="CJ41" s="87"/>
      <c r="CK41" s="87"/>
      <c r="CL41" s="87"/>
      <c r="CM41" s="87"/>
      <c r="CN41" s="87"/>
      <c r="CO41" s="13"/>
      <c r="CP41" s="8"/>
      <c r="CQ41" s="8"/>
      <c r="CR41" s="8"/>
      <c r="CS41" s="8"/>
      <c r="CT41" s="8"/>
      <c r="CU41" s="8"/>
      <c r="CV41" s="8"/>
      <c r="CW41" s="8"/>
      <c r="CX41" s="8"/>
      <c r="CY41" s="8"/>
      <c r="CZ41" s="8"/>
    </row>
    <row r="42" spans="1:104" s="12" customFormat="1" ht="18" customHeight="1">
      <c r="A42" s="8"/>
      <c r="B42" s="8"/>
      <c r="C42" s="8"/>
      <c r="D42" s="8"/>
      <c r="E42" s="151"/>
      <c r="F42" s="151"/>
      <c r="G42" s="151"/>
      <c r="H42" s="151"/>
      <c r="I42" s="151"/>
      <c r="J42" s="230"/>
      <c r="K42" s="13"/>
      <c r="L42" s="13"/>
      <c r="M42" s="151"/>
      <c r="N42" s="151"/>
      <c r="O42" s="151"/>
      <c r="P42" s="151"/>
      <c r="Q42" s="151"/>
      <c r="R42" s="151"/>
      <c r="S42" s="13"/>
      <c r="T42" s="151"/>
      <c r="U42" s="151"/>
      <c r="V42" s="151"/>
      <c r="W42" s="151"/>
      <c r="X42" s="151"/>
      <c r="Y42" s="151"/>
      <c r="Z42" s="151"/>
      <c r="AA42" s="13"/>
      <c r="AB42" s="13"/>
      <c r="AC42" s="151"/>
      <c r="AD42" s="151"/>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8"/>
      <c r="BE42" s="8"/>
      <c r="BF42" s="8"/>
      <c r="BG42" s="151"/>
      <c r="BH42" s="151"/>
      <c r="BI42" s="151"/>
      <c r="BJ42" s="151"/>
      <c r="BK42" s="151"/>
      <c r="BL42" s="151"/>
      <c r="BM42" s="230"/>
      <c r="BN42" s="13"/>
      <c r="BO42" s="13"/>
      <c r="BP42" s="151"/>
      <c r="BQ42" s="151"/>
      <c r="BR42" s="151"/>
      <c r="BS42" s="151"/>
      <c r="BT42" s="151"/>
      <c r="BU42" s="151"/>
      <c r="BV42" s="13"/>
      <c r="BW42" s="151"/>
      <c r="BX42" s="151"/>
      <c r="BY42" s="151"/>
      <c r="BZ42" s="151"/>
      <c r="CA42" s="151"/>
      <c r="CB42" s="151"/>
      <c r="CC42" s="151"/>
      <c r="CD42" s="13"/>
      <c r="CE42" s="13"/>
      <c r="CF42" s="151"/>
      <c r="CG42" s="151"/>
      <c r="CH42" s="13"/>
      <c r="CI42" s="13"/>
      <c r="CJ42" s="13"/>
      <c r="CK42" s="13"/>
      <c r="CL42" s="13"/>
      <c r="CM42" s="13"/>
      <c r="CN42" s="13"/>
      <c r="CO42" s="13"/>
      <c r="CP42" s="13"/>
      <c r="CQ42" s="13"/>
      <c r="CR42" s="13"/>
      <c r="CS42" s="13"/>
      <c r="CT42" s="13"/>
      <c r="CU42" s="13"/>
      <c r="CV42" s="13"/>
      <c r="CW42" s="13"/>
      <c r="CX42" s="13"/>
      <c r="CY42" s="13"/>
      <c r="CZ42" s="8"/>
    </row>
    <row r="43" spans="1:104" s="12" customFormat="1" ht="18" customHeight="1">
      <c r="A43" s="8"/>
      <c r="B43" s="8"/>
      <c r="C43" s="8"/>
      <c r="D43" s="8"/>
      <c r="E43" s="1472" t="s">
        <v>38</v>
      </c>
      <c r="F43" s="1435"/>
      <c r="G43" s="1434" t="s">
        <v>84</v>
      </c>
      <c r="H43" s="1436"/>
      <c r="I43" s="1436"/>
      <c r="J43" s="1436"/>
      <c r="K43" s="1436"/>
      <c r="L43" s="1436"/>
      <c r="M43" s="1468"/>
      <c r="N43" s="151"/>
      <c r="O43" s="149" t="s">
        <v>26</v>
      </c>
      <c r="P43" s="151"/>
      <c r="Q43" s="1434" t="str">
        <f>IF('入力'!$S$7="","",'入力'!$S$7)</f>
        <v>令和</v>
      </c>
      <c r="R43" s="1473"/>
      <c r="S43" s="1473"/>
      <c r="T43" s="1437">
        <f>IF('入力'!$U$8="","",'入力'!$U$8)</f>
      </c>
      <c r="U43" s="1437"/>
      <c r="V43" s="1467" t="s">
        <v>8</v>
      </c>
      <c r="W43" s="1467"/>
      <c r="X43" s="1467">
        <f>IF('入力'!$W$7="","",'入力'!$W$7)</f>
      </c>
      <c r="Y43" s="1467"/>
      <c r="Z43" s="1467" t="s">
        <v>9</v>
      </c>
      <c r="AA43" s="1467"/>
      <c r="AB43" s="1467">
        <f>IF('入力'!$Y$7="","",'入力'!$Y$7)</f>
      </c>
      <c r="AC43" s="1467"/>
      <c r="AD43" s="1467" t="s">
        <v>10</v>
      </c>
      <c r="AE43" s="1467"/>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8"/>
      <c r="BE43" s="8"/>
      <c r="BF43" s="8"/>
      <c r="BG43" s="66"/>
      <c r="BH43" s="8"/>
      <c r="BI43" s="13"/>
      <c r="BJ43" s="153"/>
      <c r="BK43" s="153"/>
      <c r="BL43" s="153"/>
      <c r="BM43" s="153"/>
      <c r="BN43" s="153"/>
      <c r="BO43" s="153"/>
      <c r="BP43" s="153"/>
      <c r="BQ43" s="151"/>
      <c r="BR43" s="149"/>
      <c r="BS43" s="151"/>
      <c r="BT43" s="13"/>
      <c r="BU43" s="151"/>
      <c r="BV43" s="151"/>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8"/>
    </row>
    <row r="44" spans="1:84" s="22" customFormat="1" ht="15" customHeight="1">
      <c r="A44" s="8"/>
      <c r="B44" s="8"/>
      <c r="C44" s="8"/>
      <c r="D44" s="8"/>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row>
    <row r="45" spans="1:84" s="22" customFormat="1" ht="15" customHeight="1">
      <c r="A45" s="8"/>
      <c r="B45" s="8"/>
      <c r="C45" s="8"/>
      <c r="D45" s="8"/>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row>
    <row r="46" ht="18" customHeight="1"/>
    <row r="47" spans="27:56" ht="13.5">
      <c r="AA47" s="13"/>
      <c r="AB47" s="153"/>
      <c r="AC47" s="153"/>
      <c r="AD47" s="153"/>
      <c r="AE47" s="153"/>
      <c r="AF47" s="153"/>
      <c r="AG47" s="13"/>
      <c r="AH47" s="13"/>
      <c r="AI47" s="13"/>
      <c r="AJ47" s="13"/>
      <c r="AK47" s="13"/>
      <c r="AL47" s="13"/>
      <c r="AM47" s="13"/>
      <c r="AN47" s="13"/>
      <c r="AO47" s="13"/>
      <c r="AP47" s="13"/>
      <c r="AQ47" s="13"/>
      <c r="AR47" s="13"/>
      <c r="AS47" s="13"/>
      <c r="AT47" s="8"/>
      <c r="AU47" s="8"/>
      <c r="AV47" s="8"/>
      <c r="AW47" s="8"/>
      <c r="AX47" s="8"/>
      <c r="AY47" s="8"/>
      <c r="AZ47" s="8"/>
      <c r="BA47" s="8"/>
      <c r="BB47" s="8"/>
      <c r="BC47" s="8"/>
      <c r="BD47" s="8"/>
    </row>
    <row r="48" spans="27:56" ht="13.5">
      <c r="AA48" s="8"/>
      <c r="AB48" s="8"/>
      <c r="AC48" s="8"/>
      <c r="AD48" s="8"/>
      <c r="AE48" s="154"/>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173"/>
    </row>
    <row r="49" spans="27:56" ht="13.5">
      <c r="AA49" s="8"/>
      <c r="AB49" s="153"/>
      <c r="AC49" s="153"/>
      <c r="AD49" s="153"/>
      <c r="AE49" s="154"/>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173"/>
    </row>
    <row r="50" spans="27:56" ht="13.5">
      <c r="AA50" s="8"/>
      <c r="AB50" s="8"/>
      <c r="AC50" s="8"/>
      <c r="AD50" s="8"/>
      <c r="AE50" s="154"/>
      <c r="AF50" s="42"/>
      <c r="AG50" s="42"/>
      <c r="AH50" s="42"/>
      <c r="AI50" s="42"/>
      <c r="AJ50" s="42"/>
      <c r="AK50" s="42"/>
      <c r="AL50" s="42"/>
      <c r="AM50" s="42"/>
      <c r="AN50" s="42"/>
      <c r="AO50" s="42"/>
      <c r="AP50" s="42"/>
      <c r="AQ50" s="42"/>
      <c r="AR50" s="42"/>
      <c r="AS50" s="154"/>
      <c r="AT50" s="42"/>
      <c r="AU50" s="42"/>
      <c r="AV50" s="42"/>
      <c r="AW50" s="42"/>
      <c r="AX50" s="42"/>
      <c r="AY50" s="42"/>
      <c r="AZ50" s="42"/>
      <c r="BA50" s="173"/>
      <c r="BB50" s="8"/>
      <c r="BC50" s="8"/>
      <c r="BD50" s="153"/>
    </row>
  </sheetData>
  <sheetProtection/>
  <mergeCells count="68">
    <mergeCell ref="A1:BG1"/>
    <mergeCell ref="AX6:AY6"/>
    <mergeCell ref="AZ6:BA6"/>
    <mergeCell ref="BB6:BC6"/>
    <mergeCell ref="X3:AK3"/>
    <mergeCell ref="BC15:BE15"/>
    <mergeCell ref="L10:V10"/>
    <mergeCell ref="AH12:AM12"/>
    <mergeCell ref="AH13:AJ13"/>
    <mergeCell ref="AT6:AU6"/>
    <mergeCell ref="H22:AN22"/>
    <mergeCell ref="AL15:AR15"/>
    <mergeCell ref="AH15:AJ15"/>
    <mergeCell ref="Q32:AX32"/>
    <mergeCell ref="I20:BA20"/>
    <mergeCell ref="AT15:BB15"/>
    <mergeCell ref="G29:M29"/>
    <mergeCell ref="G32:M32"/>
    <mergeCell ref="AE27:AG27"/>
    <mergeCell ref="AC29:AD29"/>
    <mergeCell ref="E38:F40"/>
    <mergeCell ref="AV6:AW6"/>
    <mergeCell ref="AH14:AJ14"/>
    <mergeCell ref="AL14:BE14"/>
    <mergeCell ref="E10:J10"/>
    <mergeCell ref="BD6:BE6"/>
    <mergeCell ref="E8:S8"/>
    <mergeCell ref="E9:S9"/>
    <mergeCell ref="AQ6:AS6"/>
    <mergeCell ref="AL13:BE13"/>
    <mergeCell ref="Q29:R29"/>
    <mergeCell ref="S29:U29"/>
    <mergeCell ref="V29:W29"/>
    <mergeCell ref="X29:AB29"/>
    <mergeCell ref="Y38:Z38"/>
    <mergeCell ref="E29:F29"/>
    <mergeCell ref="E32:F32"/>
    <mergeCell ref="W38:X38"/>
    <mergeCell ref="V35:AX35"/>
    <mergeCell ref="G38:M40"/>
    <mergeCell ref="E35:F35"/>
    <mergeCell ref="G35:M35"/>
    <mergeCell ref="E43:F43"/>
    <mergeCell ref="Q43:S43"/>
    <mergeCell ref="AA38:AB38"/>
    <mergeCell ref="AA40:AB40"/>
    <mergeCell ref="T38:V38"/>
    <mergeCell ref="T43:U43"/>
    <mergeCell ref="V43:W43"/>
    <mergeCell ref="W40:X40"/>
    <mergeCell ref="AE29:AG29"/>
    <mergeCell ref="AD43:AE43"/>
    <mergeCell ref="AC38:AD38"/>
    <mergeCell ref="X43:Y43"/>
    <mergeCell ref="T40:V40"/>
    <mergeCell ref="AB43:AC43"/>
    <mergeCell ref="Z43:AA43"/>
    <mergeCell ref="Y40:Z40"/>
    <mergeCell ref="AG40:AH40"/>
    <mergeCell ref="AG38:AH38"/>
    <mergeCell ref="AE38:AF38"/>
    <mergeCell ref="AE40:AF40"/>
    <mergeCell ref="Q35:U35"/>
    <mergeCell ref="G43:M43"/>
    <mergeCell ref="Q40:R40"/>
    <mergeCell ref="Q38:R38"/>
    <mergeCell ref="O38:O40"/>
    <mergeCell ref="AC40:AD40"/>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7030A0"/>
  </sheetPr>
  <dimension ref="A1:CN54"/>
  <sheetViews>
    <sheetView zoomScale="85" zoomScaleNormal="85" zoomScalePageLayoutView="0" workbookViewId="0" topLeftCell="A16">
      <selection activeCell="R22" sqref="R22:AH22"/>
    </sheetView>
  </sheetViews>
  <sheetFormatPr defaultColWidth="9.00390625" defaultRowHeight="13.5"/>
  <cols>
    <col min="1" max="99" width="1.625" style="2" customWidth="1"/>
    <col min="100" max="16384" width="9.00390625" style="2" customWidth="1"/>
  </cols>
  <sheetData>
    <row r="1" spans="1:60"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c r="BH1" s="1469"/>
    </row>
    <row r="2" spans="23:73" ht="24" customHeight="1">
      <c r="W2" s="1470" t="s">
        <v>45</v>
      </c>
      <c r="X2" s="1471"/>
      <c r="Y2" s="1471"/>
      <c r="Z2" s="1471"/>
      <c r="AA2" s="1471"/>
      <c r="AB2" s="1471"/>
      <c r="AC2" s="1471"/>
      <c r="AD2" s="1471"/>
      <c r="AE2" s="1471"/>
      <c r="AF2" s="1471"/>
      <c r="AG2" s="1471"/>
      <c r="AH2" s="1471"/>
      <c r="AI2" s="1471"/>
      <c r="AJ2" s="1471"/>
      <c r="AK2" s="1471"/>
      <c r="AL2" s="1471"/>
      <c r="AM2" s="8"/>
      <c r="AN2" s="3"/>
      <c r="AO2" s="12"/>
      <c r="AP2" s="3"/>
      <c r="AQ2" s="3"/>
      <c r="AR2" s="12"/>
      <c r="AS2" s="12"/>
      <c r="AT2" s="12"/>
      <c r="AU2" s="12"/>
      <c r="AV2" s="12"/>
      <c r="AW2" s="12"/>
      <c r="AX2" s="12"/>
      <c r="AY2" s="12"/>
      <c r="AZ2" s="12"/>
      <c r="BA2" s="12"/>
      <c r="BB2" s="12"/>
      <c r="BC2" s="12"/>
      <c r="BL2" s="4"/>
      <c r="BM2" s="8"/>
      <c r="BN2" s="8"/>
      <c r="BO2" s="8"/>
      <c r="BP2" s="8"/>
      <c r="BQ2" s="8"/>
      <c r="BR2" s="8"/>
      <c r="BS2" s="8"/>
      <c r="BT2" s="8"/>
      <c r="BU2" s="8"/>
    </row>
    <row r="3" spans="35:55" ht="15" customHeight="1">
      <c r="AI3" s="281"/>
      <c r="AJ3" s="282"/>
      <c r="AK3" s="282"/>
      <c r="AL3" s="8"/>
      <c r="AM3" s="8"/>
      <c r="AN3" s="8"/>
      <c r="AO3" s="30"/>
      <c r="AP3" s="152"/>
      <c r="AQ3" s="152"/>
      <c r="AR3" s="87"/>
      <c r="AS3" s="87"/>
      <c r="AT3" s="87"/>
      <c r="AU3" s="87"/>
      <c r="AV3" s="87"/>
      <c r="AW3" s="87"/>
      <c r="AX3" s="87"/>
      <c r="AY3" s="87"/>
      <c r="AZ3" s="87"/>
      <c r="BA3" s="87"/>
      <c r="BB3" s="87"/>
      <c r="BC3" s="87"/>
    </row>
    <row r="4" spans="16:58" ht="18" customHeight="1">
      <c r="P4" s="8"/>
      <c r="R4" s="153"/>
      <c r="Y4" s="179"/>
      <c r="Z4" s="179"/>
      <c r="AA4" s="179"/>
      <c r="AB4" s="268"/>
      <c r="AC4" s="244"/>
      <c r="AD4" s="244"/>
      <c r="AE4" s="244"/>
      <c r="AF4" s="244"/>
      <c r="AG4" s="244"/>
      <c r="AH4" s="244"/>
      <c r="AI4" s="244"/>
      <c r="AJ4" s="244"/>
      <c r="AK4" s="244"/>
      <c r="AL4" s="244"/>
      <c r="AM4" s="244"/>
      <c r="AO4" s="8"/>
      <c r="AP4" s="153"/>
      <c r="AQ4" s="1434" t="str">
        <f>IF('入力'!$S$9="","",'入力'!$S$9)</f>
        <v>令和</v>
      </c>
      <c r="AR4" s="1473"/>
      <c r="AS4" s="1473"/>
      <c r="AT4" s="1437">
        <f>IF('入力'!$U$9="","",'入力'!$U$9)</f>
      </c>
      <c r="AU4" s="1437"/>
      <c r="AV4" s="1467" t="s">
        <v>8</v>
      </c>
      <c r="AW4" s="1467"/>
      <c r="AX4" s="1467">
        <f>IF('入力'!$W$9="","",'入力'!$W$9)</f>
      </c>
      <c r="AY4" s="1467"/>
      <c r="AZ4" s="1467" t="s">
        <v>9</v>
      </c>
      <c r="BA4" s="1467"/>
      <c r="BB4" s="1467">
        <f>IF('入力'!$Y$9="","",'入力'!$Y$9)</f>
      </c>
      <c r="BC4" s="1467"/>
      <c r="BD4" s="1467" t="s">
        <v>10</v>
      </c>
      <c r="BE4" s="1467"/>
      <c r="BF4" s="13"/>
    </row>
    <row r="5" spans="16:57" ht="15" customHeight="1">
      <c r="P5" s="8"/>
      <c r="R5" s="153"/>
      <c r="Y5" s="179"/>
      <c r="Z5" s="179"/>
      <c r="AA5" s="179"/>
      <c r="AB5" s="179"/>
      <c r="AC5" s="174"/>
      <c r="AD5" s="193"/>
      <c r="AE5" s="193"/>
      <c r="AF5" s="193"/>
      <c r="AG5" s="193"/>
      <c r="AH5" s="193"/>
      <c r="AI5" s="193"/>
      <c r="AJ5" s="193"/>
      <c r="AK5" s="193"/>
      <c r="AL5" s="179"/>
      <c r="AQ5" s="13"/>
      <c r="AR5" s="151"/>
      <c r="AS5" s="151"/>
      <c r="AT5" s="13"/>
      <c r="AU5" s="13"/>
      <c r="AV5" s="13"/>
      <c r="AW5" s="13"/>
      <c r="AX5" s="13"/>
      <c r="AY5" s="13"/>
      <c r="AZ5" s="13"/>
      <c r="BA5" s="13"/>
      <c r="BB5" s="13"/>
      <c r="BC5" s="13"/>
      <c r="BD5" s="13"/>
      <c r="BE5" s="13"/>
    </row>
    <row r="6" spans="5:58" ht="18" customHeight="1">
      <c r="E6" s="1434" t="s">
        <v>588</v>
      </c>
      <c r="F6" s="1110"/>
      <c r="G6" s="1110"/>
      <c r="H6" s="1110"/>
      <c r="I6" s="1110"/>
      <c r="J6" s="1110"/>
      <c r="K6" s="1110"/>
      <c r="L6" s="1110"/>
      <c r="M6" s="1110"/>
      <c r="N6" s="1110"/>
      <c r="O6" s="1110"/>
      <c r="P6" s="1110"/>
      <c r="Q6" s="1110"/>
      <c r="R6" s="1110"/>
      <c r="S6" s="1110"/>
      <c r="T6" s="3"/>
      <c r="U6" s="153"/>
      <c r="V6" s="179"/>
      <c r="W6" s="179"/>
      <c r="X6" s="37"/>
      <c r="Y6" s="8"/>
      <c r="Z6" s="8"/>
      <c r="AA6" s="8"/>
      <c r="AB6" s="179"/>
      <c r="AC6" s="174"/>
      <c r="AD6" s="193"/>
      <c r="AE6" s="193"/>
      <c r="AF6" s="193"/>
      <c r="AG6" s="193"/>
      <c r="AH6" s="193"/>
      <c r="AI6" s="193"/>
      <c r="AJ6" s="193"/>
      <c r="AK6" s="193"/>
      <c r="AL6" s="179"/>
      <c r="AR6" s="8"/>
      <c r="AS6" s="153"/>
      <c r="AT6" s="153"/>
      <c r="AU6" s="8"/>
      <c r="AV6" s="8"/>
      <c r="AW6" s="8"/>
      <c r="AX6" s="8"/>
      <c r="AY6" s="8"/>
      <c r="AZ6" s="8"/>
      <c r="BA6" s="8"/>
      <c r="BB6" s="8"/>
      <c r="BC6" s="8"/>
      <c r="BD6" s="8"/>
      <c r="BE6" s="8"/>
      <c r="BF6" s="8"/>
    </row>
    <row r="7" spans="5:38" ht="18" customHeight="1">
      <c r="E7" s="1434" t="s">
        <v>589</v>
      </c>
      <c r="F7" s="1436"/>
      <c r="G7" s="1436"/>
      <c r="H7" s="1436"/>
      <c r="I7" s="1436"/>
      <c r="J7" s="1436"/>
      <c r="K7" s="1436"/>
      <c r="L7" s="1436"/>
      <c r="M7" s="1436"/>
      <c r="N7" s="940"/>
      <c r="O7" s="940"/>
      <c r="P7" s="940"/>
      <c r="Q7" s="940"/>
      <c r="R7" s="940"/>
      <c r="S7" s="940"/>
      <c r="T7" s="13"/>
      <c r="U7" s="13"/>
      <c r="V7" s="245"/>
      <c r="W7" s="245"/>
      <c r="X7" s="179"/>
      <c r="Y7" s="179"/>
      <c r="Z7" s="179"/>
      <c r="AA7" s="179"/>
      <c r="AB7" s="179"/>
      <c r="AC7" s="174"/>
      <c r="AD7" s="193"/>
      <c r="AE7" s="193"/>
      <c r="AF7" s="193"/>
      <c r="AG7" s="193"/>
      <c r="AH7" s="193"/>
      <c r="AI7" s="193"/>
      <c r="AJ7" s="193"/>
      <c r="AK7" s="193"/>
      <c r="AL7" s="179"/>
    </row>
    <row r="8" spans="5:38" ht="19.5" customHeight="1">
      <c r="E8" s="1615" t="str">
        <f>IF('入力'!$F$21="","",'入力'!$F$21)</f>
        <v>香芝市長</v>
      </c>
      <c r="F8" s="1615"/>
      <c r="G8" s="1615"/>
      <c r="H8" s="1615"/>
      <c r="I8" s="1525"/>
      <c r="J8" s="1525"/>
      <c r="K8" s="175"/>
      <c r="L8" s="1620" t="str">
        <f>IF('入力'!$N$21="","",'入力'!$N$21)</f>
        <v>福岡　憲宏</v>
      </c>
      <c r="M8" s="1471"/>
      <c r="N8" s="1471"/>
      <c r="O8" s="1471"/>
      <c r="P8" s="1471"/>
      <c r="Q8" s="1471"/>
      <c r="R8" s="1471"/>
      <c r="S8" s="1471"/>
      <c r="T8" s="1471"/>
      <c r="U8" s="1471"/>
      <c r="V8" s="1471"/>
      <c r="W8" s="1471"/>
      <c r="Y8" s="179"/>
      <c r="Z8" s="179"/>
      <c r="AA8" s="179"/>
      <c r="AB8" s="179"/>
      <c r="AC8" s="174"/>
      <c r="AD8" s="193"/>
      <c r="AE8" s="193"/>
      <c r="AF8" s="193"/>
      <c r="AG8" s="193"/>
      <c r="AH8" s="193"/>
      <c r="AI8" s="193"/>
      <c r="AJ8" s="193"/>
      <c r="AK8" s="193"/>
      <c r="AL8" s="179"/>
    </row>
    <row r="9" spans="16:38" ht="15" customHeight="1">
      <c r="P9" s="8"/>
      <c r="R9" s="153"/>
      <c r="Y9" s="179"/>
      <c r="Z9" s="179"/>
      <c r="AA9" s="179"/>
      <c r="AB9" s="179"/>
      <c r="AC9" s="174"/>
      <c r="AD9" s="193"/>
      <c r="AE9" s="193"/>
      <c r="AF9" s="193"/>
      <c r="AG9" s="193"/>
      <c r="AH9" s="193"/>
      <c r="AI9" s="193"/>
      <c r="AJ9" s="193"/>
      <c r="AK9" s="193"/>
      <c r="AL9" s="179"/>
    </row>
    <row r="10" spans="16:38" ht="15" customHeight="1">
      <c r="P10" s="8"/>
      <c r="R10" s="153"/>
      <c r="Y10" s="179"/>
      <c r="Z10" s="179"/>
      <c r="AA10" s="179"/>
      <c r="AB10" s="179"/>
      <c r="AC10" s="174"/>
      <c r="AD10" s="193"/>
      <c r="AE10" s="193"/>
      <c r="AF10" s="193"/>
      <c r="AG10" s="193"/>
      <c r="AH10" s="193"/>
      <c r="AI10" s="193"/>
      <c r="AJ10" s="193"/>
      <c r="AK10" s="193"/>
      <c r="AL10" s="179"/>
    </row>
    <row r="11" spans="16:38" ht="15" customHeight="1">
      <c r="P11" s="8"/>
      <c r="R11" s="153"/>
      <c r="Y11" s="179"/>
      <c r="Z11" s="179"/>
      <c r="AA11" s="179"/>
      <c r="AB11" s="179"/>
      <c r="AC11" s="174"/>
      <c r="AD11" s="193"/>
      <c r="AE11" s="193"/>
      <c r="AF11" s="193"/>
      <c r="AG11" s="193"/>
      <c r="AH11" s="193"/>
      <c r="AI11" s="193"/>
      <c r="AJ11" s="193"/>
      <c r="AK11" s="193"/>
      <c r="AL11" s="179"/>
    </row>
    <row r="12" spans="4:80" ht="24" customHeight="1" thickBot="1">
      <c r="D12" s="4"/>
      <c r="E12" s="4"/>
      <c r="L12" s="6"/>
      <c r="N12" s="7"/>
      <c r="O12" s="7"/>
      <c r="P12" s="29"/>
      <c r="Q12" s="5"/>
      <c r="R12" s="3"/>
      <c r="S12" s="103"/>
      <c r="T12" s="103"/>
      <c r="U12" s="103"/>
      <c r="V12" s="311"/>
      <c r="W12" s="1937">
        <f>IF('入力'!$F$14="","",'入力'!$F$14)</f>
        <v>0</v>
      </c>
      <c r="X12" s="1938"/>
      <c r="Y12" s="1938"/>
      <c r="Z12" s="1938"/>
      <c r="AA12" s="1938"/>
      <c r="AB12" s="1938"/>
      <c r="AC12" s="1938"/>
      <c r="AD12" s="1938"/>
      <c r="AE12" s="1938"/>
      <c r="AF12" s="1938"/>
      <c r="AG12" s="1938"/>
      <c r="AH12" s="1938"/>
      <c r="AI12" s="1938"/>
      <c r="AJ12" s="1938"/>
      <c r="AK12" s="1938"/>
      <c r="AL12" s="1938"/>
      <c r="AM12" s="312"/>
      <c r="AN12" s="1"/>
      <c r="AO12" s="1"/>
      <c r="AP12" s="1"/>
      <c r="BO12" s="103"/>
      <c r="BP12" s="1"/>
      <c r="BQ12" s="1"/>
      <c r="BR12" s="1"/>
      <c r="BS12" s="1"/>
      <c r="BT12" s="1"/>
      <c r="BU12" s="1"/>
      <c r="BV12" s="1"/>
      <c r="BW12" s="1"/>
      <c r="BX12" s="1"/>
      <c r="BY12" s="1"/>
      <c r="BZ12" s="1"/>
      <c r="CA12" s="1"/>
      <c r="CB12" s="1"/>
    </row>
    <row r="13" spans="16:42" ht="15" customHeight="1" thickTop="1">
      <c r="P13" s="8"/>
      <c r="R13" s="153"/>
      <c r="S13" s="277"/>
      <c r="T13" s="277"/>
      <c r="U13" s="277"/>
      <c r="V13" s="277"/>
      <c r="W13" s="277"/>
      <c r="X13" s="277"/>
      <c r="Y13" s="230"/>
      <c r="Z13" s="230"/>
      <c r="AA13" s="230"/>
      <c r="AB13" s="230"/>
      <c r="AC13" s="230"/>
      <c r="AD13" s="230"/>
      <c r="AE13" s="230"/>
      <c r="AF13" s="230"/>
      <c r="AG13" s="230"/>
      <c r="AH13" s="230"/>
      <c r="AI13" s="230"/>
      <c r="AJ13" s="230"/>
      <c r="AK13" s="230"/>
      <c r="AL13" s="230"/>
      <c r="AM13" s="230"/>
      <c r="AN13" s="230"/>
      <c r="AO13" s="230"/>
      <c r="AP13" s="48"/>
    </row>
    <row r="14" spans="16:42" ht="15" customHeight="1">
      <c r="P14" s="8"/>
      <c r="R14" s="153"/>
      <c r="S14" s="277"/>
      <c r="T14" s="277"/>
      <c r="U14" s="277"/>
      <c r="V14" s="277"/>
      <c r="W14" s="277"/>
      <c r="X14" s="277"/>
      <c r="Y14" s="230"/>
      <c r="Z14" s="230"/>
      <c r="AA14" s="230"/>
      <c r="AB14" s="230"/>
      <c r="AC14" s="230"/>
      <c r="AD14" s="230"/>
      <c r="AE14" s="230"/>
      <c r="AF14" s="230"/>
      <c r="AG14" s="230"/>
      <c r="AH14" s="230"/>
      <c r="AI14" s="230"/>
      <c r="AJ14" s="230"/>
      <c r="AK14" s="230"/>
      <c r="AL14" s="230"/>
      <c r="AM14" s="230"/>
      <c r="AN14" s="230"/>
      <c r="AO14" s="230"/>
      <c r="AP14" s="48"/>
    </row>
    <row r="15" spans="16:40" ht="15" customHeight="1">
      <c r="P15" s="8"/>
      <c r="R15" s="153"/>
      <c r="Y15" s="277"/>
      <c r="Z15" s="277"/>
      <c r="AA15" s="277"/>
      <c r="AB15" s="230"/>
      <c r="AC15" s="230"/>
      <c r="AD15" s="230"/>
      <c r="AE15" s="230"/>
      <c r="AF15" s="230"/>
      <c r="AG15" s="230"/>
      <c r="AH15" s="230"/>
      <c r="AI15" s="230"/>
      <c r="AJ15" s="230"/>
      <c r="AK15" s="230"/>
      <c r="AL15" s="230"/>
      <c r="AM15" s="230"/>
      <c r="AN15" s="230"/>
    </row>
    <row r="16" spans="7:56" ht="18" customHeight="1">
      <c r="G16" s="8"/>
      <c r="H16" s="153"/>
      <c r="I16" s="153"/>
      <c r="J16" s="153"/>
      <c r="K16" s="153"/>
      <c r="L16" s="8"/>
      <c r="M16" s="3"/>
      <c r="N16" s="3"/>
      <c r="O16" s="8"/>
      <c r="P16" s="1435" t="s">
        <v>312</v>
      </c>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1110"/>
      <c r="AN16" s="1110"/>
      <c r="AO16" s="1110"/>
      <c r="AP16" s="1110"/>
      <c r="AQ16" s="1110"/>
      <c r="AR16" s="1110"/>
      <c r="AS16" s="1110"/>
      <c r="AT16" s="3"/>
      <c r="AU16" s="3"/>
      <c r="AV16" s="3"/>
      <c r="AW16" s="3"/>
      <c r="AX16" s="153"/>
      <c r="AY16" s="153"/>
      <c r="AZ16" s="153"/>
      <c r="BA16" s="153"/>
      <c r="BB16" s="153"/>
      <c r="BC16" s="153"/>
      <c r="BD16" s="153"/>
    </row>
    <row r="17" spans="7:56" ht="15" customHeight="1">
      <c r="G17" s="8"/>
      <c r="H17" s="153"/>
      <c r="I17" s="153"/>
      <c r="J17" s="153"/>
      <c r="K17" s="153"/>
      <c r="L17" s="8"/>
      <c r="M17" s="3"/>
      <c r="N17" s="3"/>
      <c r="O17" s="8"/>
      <c r="P17" s="30"/>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3"/>
      <c r="AU17" s="3"/>
      <c r="AV17" s="3"/>
      <c r="AW17" s="3"/>
      <c r="AX17" s="153"/>
      <c r="AY17" s="153"/>
      <c r="AZ17" s="153"/>
      <c r="BA17" s="153"/>
      <c r="BB17" s="153"/>
      <c r="BC17" s="153"/>
      <c r="BD17" s="153"/>
    </row>
    <row r="18" spans="7:56" ht="15" customHeight="1">
      <c r="G18" s="8"/>
      <c r="H18" s="153"/>
      <c r="I18" s="153"/>
      <c r="J18" s="153"/>
      <c r="K18" s="153"/>
      <c r="L18" s="8"/>
      <c r="M18" s="3"/>
      <c r="N18" s="3"/>
      <c r="O18" s="8"/>
      <c r="P18" s="30"/>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3"/>
      <c r="AU18" s="3"/>
      <c r="AV18" s="3"/>
      <c r="AW18" s="3"/>
      <c r="AX18" s="153"/>
      <c r="AY18" s="153"/>
      <c r="AZ18" s="153"/>
      <c r="BA18" s="153"/>
      <c r="BB18" s="153"/>
      <c r="BC18" s="153"/>
      <c r="BD18" s="153"/>
    </row>
    <row r="19" spans="7:56" ht="15" customHeight="1">
      <c r="G19" s="8"/>
      <c r="H19" s="153"/>
      <c r="I19" s="153"/>
      <c r="J19" s="153"/>
      <c r="K19" s="153"/>
      <c r="L19" s="8"/>
      <c r="M19" s="3"/>
      <c r="N19" s="3"/>
      <c r="O19" s="8"/>
      <c r="P19" s="30"/>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3"/>
      <c r="AU19" s="3"/>
      <c r="AV19" s="3"/>
      <c r="AW19" s="3"/>
      <c r="AX19" s="153"/>
      <c r="AY19" s="153"/>
      <c r="AZ19" s="153"/>
      <c r="BA19" s="153"/>
      <c r="BB19" s="153"/>
      <c r="BC19" s="153"/>
      <c r="BD19" s="153"/>
    </row>
    <row r="20" spans="1:66" s="24" customFormat="1" ht="18" customHeight="1">
      <c r="A20" s="2"/>
      <c r="B20" s="2"/>
      <c r="C20" s="2"/>
      <c r="D20" s="2"/>
      <c r="E20" s="2"/>
      <c r="F20" s="2"/>
      <c r="G20" s="2"/>
      <c r="H20" s="2"/>
      <c r="I20" s="2"/>
      <c r="J20" s="2"/>
      <c r="K20" s="2"/>
      <c r="L20" s="2"/>
      <c r="M20" s="2"/>
      <c r="N20" s="2"/>
      <c r="O20" s="2"/>
      <c r="P20" s="174"/>
      <c r="Q20" s="30"/>
      <c r="R20" s="30"/>
      <c r="S20" s="30"/>
      <c r="T20" s="30"/>
      <c r="U20" s="30"/>
      <c r="V20" s="30"/>
      <c r="W20" s="30"/>
      <c r="X20" s="30"/>
      <c r="Y20" s="30"/>
      <c r="Z20" s="30"/>
      <c r="AA20" s="30"/>
      <c r="AB20" s="30"/>
      <c r="AC20" s="30"/>
      <c r="AD20" s="1439" t="s">
        <v>36</v>
      </c>
      <c r="AE20" s="1439"/>
      <c r="AF20" s="940"/>
      <c r="AG20" s="30"/>
      <c r="AH20" s="8"/>
      <c r="AI20" s="2"/>
      <c r="AJ20" s="2"/>
      <c r="AK20" s="2"/>
      <c r="AL20" s="2"/>
      <c r="AM20" s="13"/>
      <c r="AN20" s="13"/>
      <c r="AO20" s="13"/>
      <c r="AP20" s="13"/>
      <c r="AQ20" s="13"/>
      <c r="AR20" s="13"/>
      <c r="AS20" s="13"/>
      <c r="AT20" s="13"/>
      <c r="AU20" s="13"/>
      <c r="AV20" s="13"/>
      <c r="AW20" s="13"/>
      <c r="AX20" s="13"/>
      <c r="AY20" s="13"/>
      <c r="AZ20" s="13"/>
      <c r="BA20" s="13"/>
      <c r="BB20" s="2"/>
      <c r="BC20" s="2"/>
      <c r="BD20" s="2"/>
      <c r="BE20" s="2"/>
      <c r="BF20" s="2"/>
      <c r="BG20" s="2"/>
      <c r="BH20" s="2"/>
      <c r="BI20" s="2"/>
      <c r="BJ20" s="2"/>
      <c r="BK20" s="2"/>
      <c r="BL20" s="2"/>
      <c r="BM20" s="2"/>
      <c r="BN20" s="2"/>
    </row>
    <row r="21" spans="1:66" s="24" customFormat="1" ht="18" customHeight="1">
      <c r="A21" s="2"/>
      <c r="B21" s="2"/>
      <c r="C21" s="2"/>
      <c r="D21" s="2"/>
      <c r="E21" s="2"/>
      <c r="F21" s="2"/>
      <c r="G21" s="2"/>
      <c r="H21" s="2"/>
      <c r="I21" s="2"/>
      <c r="J21" s="2"/>
      <c r="K21" s="2"/>
      <c r="L21" s="2"/>
      <c r="M21" s="2"/>
      <c r="N21" s="2"/>
      <c r="O21" s="2"/>
      <c r="P21" s="174"/>
      <c r="Q21" s="30"/>
      <c r="R21" s="30"/>
      <c r="S21" s="30"/>
      <c r="T21" s="30"/>
      <c r="U21" s="30"/>
      <c r="V21" s="30"/>
      <c r="W21" s="30"/>
      <c r="X21" s="30"/>
      <c r="Y21" s="30"/>
      <c r="Z21" s="30"/>
      <c r="AA21" s="30"/>
      <c r="AB21" s="30"/>
      <c r="AC21" s="87"/>
      <c r="AD21" s="281"/>
      <c r="AE21" s="281"/>
      <c r="AF21" s="281"/>
      <c r="AG21" s="281"/>
      <c r="AH21" s="281"/>
      <c r="AI21" s="281"/>
      <c r="AJ21" s="281"/>
      <c r="AK21" s="281"/>
      <c r="AL21" s="281"/>
      <c r="AM21" s="281"/>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row>
    <row r="22" spans="1:92" s="12" customFormat="1" ht="21.75" customHeight="1">
      <c r="A22" s="8"/>
      <c r="B22" s="8"/>
      <c r="C22" s="8"/>
      <c r="D22" s="8"/>
      <c r="E22" s="8"/>
      <c r="F22" s="8"/>
      <c r="G22" s="1435" t="s">
        <v>0</v>
      </c>
      <c r="H22" s="1435"/>
      <c r="I22" s="1435"/>
      <c r="J22" s="1435"/>
      <c r="K22" s="1435"/>
      <c r="L22" s="1468"/>
      <c r="M22" s="1468"/>
      <c r="N22" s="1468"/>
      <c r="O22" s="8"/>
      <c r="P22" s="87" t="s">
        <v>302</v>
      </c>
      <c r="Q22" s="8"/>
      <c r="R22" s="1467" t="str">
        <f>IF('入力'!$F$4="","",'入力'!$F$4)</f>
        <v>Ｒ</v>
      </c>
      <c r="S22" s="1467"/>
      <c r="T22" s="1467">
        <f>IF('入力'!$G$4="","",'入力'!$G$4)</f>
        <v>2</v>
      </c>
      <c r="U22" s="1467"/>
      <c r="V22" s="1467"/>
      <c r="W22" s="1467" t="s">
        <v>12</v>
      </c>
      <c r="X22" s="1467"/>
      <c r="Y22" s="1467" t="str">
        <f>IF('入力'!$I$4="","",'入力'!$I$4)</f>
        <v>配施</v>
      </c>
      <c r="Z22" s="1467"/>
      <c r="AA22" s="1467"/>
      <c r="AB22" s="1467"/>
      <c r="AC22" s="1467"/>
      <c r="AD22" s="1467" t="s">
        <v>12</v>
      </c>
      <c r="AE22" s="1467"/>
      <c r="AF22" s="1467">
        <f>IF('入力'!$M$4="","",'入力'!$M$4)</f>
        <v>1</v>
      </c>
      <c r="AG22" s="1467"/>
      <c r="AH22" s="1467"/>
      <c r="AI22" s="13"/>
      <c r="AJ22" s="13"/>
      <c r="AK22" s="13"/>
      <c r="AL22" s="149"/>
      <c r="AM22" s="8"/>
      <c r="AN22" s="8"/>
      <c r="AO22" s="8"/>
      <c r="AP22" s="8"/>
      <c r="AQ22" s="8"/>
      <c r="AR22" s="8"/>
      <c r="AS22" s="8"/>
      <c r="AT22" s="8"/>
      <c r="AU22" s="8"/>
      <c r="AV22" s="8"/>
      <c r="AW22" s="8"/>
      <c r="AX22" s="8"/>
      <c r="AY22" s="8"/>
      <c r="AZ22" s="8"/>
      <c r="BA22" s="8"/>
      <c r="BB22" s="8"/>
      <c r="BC22" s="8"/>
      <c r="BD22" s="8"/>
      <c r="BE22" s="8"/>
      <c r="BF22" s="8"/>
      <c r="BG22" s="8"/>
      <c r="BH22" s="8"/>
      <c r="BI22" s="8"/>
      <c r="BJ22" s="8"/>
      <c r="BK22" s="153"/>
      <c r="BL22" s="153"/>
      <c r="BM22" s="153"/>
      <c r="BN22" s="153"/>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8"/>
      <c r="CK22" s="8"/>
      <c r="CL22" s="8"/>
      <c r="CM22" s="8"/>
      <c r="CN22" s="8"/>
    </row>
    <row r="23" spans="1:92" s="12" customFormat="1" ht="21.75" customHeight="1">
      <c r="A23" s="8"/>
      <c r="B23" s="8"/>
      <c r="C23" s="8"/>
      <c r="D23" s="8"/>
      <c r="E23" s="13"/>
      <c r="F23" s="13"/>
      <c r="G23" s="1434" t="s">
        <v>20</v>
      </c>
      <c r="H23" s="1434"/>
      <c r="I23" s="1434"/>
      <c r="J23" s="1434"/>
      <c r="K23" s="1434"/>
      <c r="L23" s="1434"/>
      <c r="M23" s="1434"/>
      <c r="N23" s="1434"/>
      <c r="O23" s="13"/>
      <c r="P23" s="149" t="s">
        <v>304</v>
      </c>
      <c r="Q23" s="13"/>
      <c r="R23" s="1448" t="str">
        <f>IF('入力'!$F$5="","",'入力'!$F$5)</f>
        <v>今泉１-２号線他配水管布設替工事</v>
      </c>
      <c r="S23" s="1449"/>
      <c r="T23" s="1449"/>
      <c r="U23" s="1449"/>
      <c r="V23" s="1449"/>
      <c r="W23" s="1449"/>
      <c r="X23" s="1449"/>
      <c r="Y23" s="1449"/>
      <c r="Z23" s="1449"/>
      <c r="AA23" s="1449"/>
      <c r="AB23" s="1449"/>
      <c r="AC23" s="1449"/>
      <c r="AD23" s="1449"/>
      <c r="AE23" s="1449"/>
      <c r="AF23" s="1449"/>
      <c r="AG23" s="1449"/>
      <c r="AH23" s="1449"/>
      <c r="AI23" s="1449"/>
      <c r="AJ23" s="1449"/>
      <c r="AK23" s="1449"/>
      <c r="AL23" s="1449"/>
      <c r="AM23" s="1449"/>
      <c r="AN23" s="1449"/>
      <c r="AO23" s="1449"/>
      <c r="AP23" s="1449"/>
      <c r="AQ23" s="1449"/>
      <c r="AR23" s="1449"/>
      <c r="AS23" s="1449"/>
      <c r="AT23" s="1449"/>
      <c r="AU23" s="1449"/>
      <c r="AV23" s="1449"/>
      <c r="AW23" s="1449"/>
      <c r="AX23" s="1449"/>
      <c r="AY23" s="1449"/>
      <c r="AZ23" s="1449"/>
      <c r="BA23" s="1449"/>
      <c r="BB23" s="1449"/>
      <c r="BC23" s="1449"/>
      <c r="BD23" s="1449"/>
      <c r="BE23" s="1449"/>
      <c r="BF23" s="8"/>
      <c r="BG23" s="8"/>
      <c r="BH23" s="8"/>
      <c r="BI23" s="8"/>
      <c r="BJ23" s="1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row>
    <row r="24" spans="1:92" s="12" customFormat="1" ht="21.75" customHeight="1">
      <c r="A24" s="8"/>
      <c r="B24" s="8"/>
      <c r="C24" s="8"/>
      <c r="D24" s="8"/>
      <c r="E24" s="13"/>
      <c r="F24" s="13"/>
      <c r="G24" s="1434" t="s">
        <v>1</v>
      </c>
      <c r="H24" s="1434"/>
      <c r="I24" s="1434"/>
      <c r="J24" s="1434"/>
      <c r="K24" s="1434"/>
      <c r="L24" s="1473"/>
      <c r="M24" s="1473"/>
      <c r="N24" s="1473"/>
      <c r="O24" s="13"/>
      <c r="P24" s="149" t="s">
        <v>304</v>
      </c>
      <c r="Q24" s="13"/>
      <c r="R24" s="1434" t="str">
        <f>IF('入力'!$F$6="","",'入力'!$F$6)</f>
        <v>香芝市</v>
      </c>
      <c r="S24" s="1462"/>
      <c r="T24" s="1462"/>
      <c r="U24" s="1462"/>
      <c r="V24" s="1462"/>
      <c r="W24" s="1476" t="str">
        <f>IF('入力'!$H$6="","",'入力'!$H$6)</f>
        <v>今泉</v>
      </c>
      <c r="X24" s="1943"/>
      <c r="Y24" s="1943"/>
      <c r="Z24" s="1943"/>
      <c r="AA24" s="1943"/>
      <c r="AB24" s="1943"/>
      <c r="AC24" s="1943"/>
      <c r="AD24" s="1943"/>
      <c r="AE24" s="1943"/>
      <c r="AF24" s="1943"/>
      <c r="AG24" s="1943"/>
      <c r="AH24" s="1943"/>
      <c r="AI24" s="1943"/>
      <c r="AJ24" s="1943"/>
      <c r="AK24" s="1943"/>
      <c r="AL24" s="1943"/>
      <c r="AM24" s="1943"/>
      <c r="AN24" s="1943"/>
      <c r="AO24" s="1943"/>
      <c r="AP24" s="1943"/>
      <c r="AQ24" s="1943"/>
      <c r="AR24" s="1943"/>
      <c r="AS24" s="1525"/>
      <c r="AT24" s="1525"/>
      <c r="AU24" s="1525"/>
      <c r="AV24" s="1525"/>
      <c r="AW24" s="1525"/>
      <c r="AX24" s="1525"/>
      <c r="AY24" s="1525"/>
      <c r="AZ24" s="1525"/>
      <c r="BA24" s="1525"/>
      <c r="BB24" s="1525"/>
      <c r="BC24" s="1525"/>
      <c r="BD24" s="1525"/>
      <c r="BE24" s="1525"/>
      <c r="BF24" s="8"/>
      <c r="BG24" s="8"/>
      <c r="BH24" s="8"/>
      <c r="BI24" s="8"/>
      <c r="BJ24" s="13"/>
      <c r="BK24" s="153"/>
      <c r="BL24" s="153"/>
      <c r="BM24" s="153"/>
      <c r="BN24" s="302"/>
      <c r="BO24" s="303"/>
      <c r="BP24" s="303"/>
      <c r="BQ24" s="303"/>
      <c r="BR24" s="303"/>
      <c r="BS24" s="303"/>
      <c r="BT24" s="303"/>
      <c r="BU24" s="303"/>
      <c r="BV24" s="303"/>
      <c r="BW24" s="303"/>
      <c r="BX24" s="303"/>
      <c r="BY24" s="303"/>
      <c r="BZ24" s="303"/>
      <c r="CA24" s="303"/>
      <c r="CB24" s="303"/>
      <c r="CC24" s="304"/>
      <c r="CD24" s="304"/>
      <c r="CE24" s="278"/>
      <c r="CF24" s="278"/>
      <c r="CG24" s="278"/>
      <c r="CH24" s="278"/>
      <c r="CI24" s="278"/>
      <c r="CJ24" s="13"/>
      <c r="CK24" s="13"/>
      <c r="CL24" s="13"/>
      <c r="CM24" s="13"/>
      <c r="CN24" s="13"/>
    </row>
    <row r="25" spans="1:92" s="12" customFormat="1" ht="21.75" customHeight="1">
      <c r="A25" s="8"/>
      <c r="B25" s="8"/>
      <c r="C25" s="8"/>
      <c r="D25" s="8"/>
      <c r="E25" s="8"/>
      <c r="F25" s="8"/>
      <c r="G25" s="1435" t="s">
        <v>22</v>
      </c>
      <c r="H25" s="1435"/>
      <c r="I25" s="1435"/>
      <c r="J25" s="1435"/>
      <c r="K25" s="1435"/>
      <c r="L25" s="1468"/>
      <c r="M25" s="1468"/>
      <c r="N25" s="1468"/>
      <c r="O25" s="13"/>
      <c r="P25" s="149" t="s">
        <v>313</v>
      </c>
      <c r="Q25" s="13"/>
      <c r="R25" s="1434" t="str">
        <f>IF('入力'!$F$9="","",'入力'!$F$9)</f>
        <v>令和</v>
      </c>
      <c r="S25" s="1434"/>
      <c r="T25" s="1434"/>
      <c r="U25" s="1437">
        <f>IF('入力'!$H$9="","",'入力'!$H$9)</f>
      </c>
      <c r="V25" s="1437"/>
      <c r="W25" s="1467" t="s">
        <v>8</v>
      </c>
      <c r="X25" s="1467"/>
      <c r="Y25" s="1467">
        <f>IF('入力'!$J$9="","",'入力'!$J$9)</f>
      </c>
      <c r="Z25" s="1467"/>
      <c r="AA25" s="1467" t="s">
        <v>9</v>
      </c>
      <c r="AB25" s="1467"/>
      <c r="AC25" s="1467">
        <f>IF('入力'!$L$9="","",'入力'!$L$9)</f>
      </c>
      <c r="AD25" s="1467"/>
      <c r="AE25" s="1467" t="s">
        <v>10</v>
      </c>
      <c r="AF25" s="1467"/>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8"/>
      <c r="BF25" s="8"/>
      <c r="BG25" s="8"/>
      <c r="BH25" s="8"/>
      <c r="BI25" s="8"/>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row>
    <row r="26" spans="1:66" s="12" customFormat="1" ht="21.75" customHeight="1">
      <c r="A26" s="8"/>
      <c r="B26" s="8"/>
      <c r="C26" s="8"/>
      <c r="D26" s="8"/>
      <c r="E26" s="13"/>
      <c r="F26" s="13"/>
      <c r="G26" s="1435" t="s">
        <v>3</v>
      </c>
      <c r="H26" s="1435"/>
      <c r="I26" s="1435"/>
      <c r="J26" s="1435"/>
      <c r="K26" s="1435"/>
      <c r="L26" s="1468"/>
      <c r="M26" s="1468"/>
      <c r="N26" s="1468"/>
      <c r="O26" s="13"/>
      <c r="P26" s="149" t="s">
        <v>309</v>
      </c>
      <c r="Q26" s="13"/>
      <c r="R26" s="1885">
        <f>IF('入力'!$F$13="","",'入力'!$F$13)</f>
        <v>0</v>
      </c>
      <c r="S26" s="1885"/>
      <c r="T26" s="1885"/>
      <c r="U26" s="1885"/>
      <c r="V26" s="1885"/>
      <c r="W26" s="1885"/>
      <c r="X26" s="1885"/>
      <c r="Y26" s="1622"/>
      <c r="Z26" s="1886"/>
      <c r="AA26" s="1886"/>
      <c r="AB26" s="1886"/>
      <c r="AC26" s="1886"/>
      <c r="AD26" s="1886"/>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8"/>
      <c r="BF26" s="8"/>
      <c r="BG26" s="8"/>
      <c r="BH26" s="8"/>
      <c r="BI26" s="8"/>
      <c r="BJ26" s="8"/>
      <c r="BK26" s="8"/>
      <c r="BL26" s="8"/>
      <c r="BM26" s="8"/>
      <c r="BN26" s="8"/>
    </row>
    <row r="27" spans="1:66" s="12" customFormat="1" ht="15" customHeight="1">
      <c r="A27" s="8"/>
      <c r="B27" s="8"/>
      <c r="C27" s="8"/>
      <c r="D27" s="8"/>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8"/>
      <c r="AY27" s="8"/>
      <c r="AZ27" s="8"/>
      <c r="BA27" s="8"/>
      <c r="BB27" s="8"/>
      <c r="BC27" s="8"/>
      <c r="BD27" s="8"/>
      <c r="BE27" s="8"/>
      <c r="BF27" s="8"/>
      <c r="BG27" s="8"/>
      <c r="BH27" s="8"/>
      <c r="BI27" s="8"/>
      <c r="BJ27" s="8"/>
      <c r="BK27" s="8"/>
      <c r="BL27" s="8"/>
      <c r="BM27" s="8"/>
      <c r="BN27" s="8"/>
    </row>
    <row r="28" spans="1:66" s="12" customFormat="1" ht="15" customHeight="1">
      <c r="A28" s="8"/>
      <c r="B28" s="8"/>
      <c r="C28" s="8"/>
      <c r="D28" s="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8"/>
      <c r="AY28" s="8"/>
      <c r="AZ28" s="8"/>
      <c r="BA28" s="8"/>
      <c r="BB28" s="8"/>
      <c r="BC28" s="8"/>
      <c r="BD28" s="8"/>
      <c r="BE28" s="8"/>
      <c r="BF28" s="8"/>
      <c r="BG28" s="8"/>
      <c r="BH28" s="8"/>
      <c r="BI28" s="8"/>
      <c r="BJ28" s="8"/>
      <c r="BK28" s="8"/>
      <c r="BL28" s="8"/>
      <c r="BM28" s="8"/>
      <c r="BN28" s="8"/>
    </row>
    <row r="29" spans="1:66" s="12" customFormat="1" ht="15" customHeight="1">
      <c r="A29" s="8"/>
      <c r="B29" s="8"/>
      <c r="C29" s="8"/>
      <c r="D29" s="8"/>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8"/>
      <c r="AY29" s="8"/>
      <c r="AZ29" s="8"/>
      <c r="BA29" s="8"/>
      <c r="BB29" s="8"/>
      <c r="BC29" s="8"/>
      <c r="BD29" s="8"/>
      <c r="BE29" s="8"/>
      <c r="BF29" s="8"/>
      <c r="BG29" s="8"/>
      <c r="BH29" s="8"/>
      <c r="BI29" s="8"/>
      <c r="BJ29" s="8"/>
      <c r="BK29" s="8"/>
      <c r="BL29" s="8"/>
      <c r="BM29" s="8"/>
      <c r="BN29" s="8"/>
    </row>
    <row r="30" spans="1:84" s="12" customFormat="1" ht="18" customHeight="1">
      <c r="A30" s="8"/>
      <c r="B30" s="8"/>
      <c r="C30" s="8"/>
      <c r="D30" s="8"/>
      <c r="E30" s="137"/>
      <c r="F30" s="137"/>
      <c r="G30" s="137"/>
      <c r="H30" s="137"/>
      <c r="I30" s="137"/>
      <c r="J30" s="137"/>
      <c r="K30" s="13"/>
      <c r="L30" s="13"/>
      <c r="M30" s="13"/>
      <c r="N30" s="137"/>
      <c r="O30" s="137"/>
      <c r="P30" s="137"/>
      <c r="Q30" s="137"/>
      <c r="R30" s="137"/>
      <c r="S30" s="137"/>
      <c r="T30" s="137"/>
      <c r="U30" s="137"/>
      <c r="V30" s="137"/>
      <c r="W30" s="137"/>
      <c r="X30" s="137"/>
      <c r="Y30" s="149"/>
      <c r="Z30" s="149"/>
      <c r="AA30" s="149"/>
      <c r="AB30" s="149"/>
      <c r="AC30" s="149"/>
      <c r="AD30" s="149"/>
      <c r="AE30" s="13"/>
      <c r="AF30" s="1434" t="s">
        <v>263</v>
      </c>
      <c r="AG30" s="1436"/>
      <c r="AH30" s="1436"/>
      <c r="AI30" s="1436"/>
      <c r="AJ30" s="1436"/>
      <c r="AK30" s="940"/>
      <c r="AL30" s="13"/>
      <c r="AM30" s="137"/>
      <c r="AN30" s="13"/>
      <c r="AO30" s="13"/>
      <c r="AP30" s="13"/>
      <c r="AQ30" s="13"/>
      <c r="AR30" s="13"/>
      <c r="AS30" s="13"/>
      <c r="AT30" s="13"/>
      <c r="AU30" s="13"/>
      <c r="AV30" s="8"/>
      <c r="AW30" s="8"/>
      <c r="AX30" s="8"/>
      <c r="AY30" s="8"/>
      <c r="AZ30" s="8"/>
      <c r="BA30" s="8"/>
      <c r="BB30" s="8"/>
      <c r="BC30" s="8"/>
      <c r="BD30" s="8"/>
      <c r="BE30" s="8"/>
      <c r="BF30" s="8"/>
      <c r="BG30" s="8"/>
      <c r="BH30" s="8"/>
      <c r="BI30" s="8"/>
      <c r="BJ30" s="13"/>
      <c r="BK30" s="13"/>
      <c r="BL30" s="153"/>
      <c r="BM30" s="153"/>
      <c r="BN30" s="153"/>
      <c r="BO30" s="153"/>
      <c r="BP30" s="153"/>
      <c r="BQ30" s="3"/>
      <c r="BR30" s="153"/>
      <c r="BS30" s="153"/>
      <c r="BT30" s="13"/>
      <c r="BU30" s="13"/>
      <c r="BV30" s="13"/>
      <c r="BW30" s="8"/>
      <c r="BX30" s="8"/>
      <c r="BY30" s="8"/>
      <c r="BZ30" s="8"/>
      <c r="CA30" s="8"/>
      <c r="CB30" s="8"/>
      <c r="CC30" s="8"/>
      <c r="CD30" s="8"/>
      <c r="CE30" s="8"/>
      <c r="CF30" s="8"/>
    </row>
    <row r="31" spans="1:84" s="12" customFormat="1" ht="16.5" customHeight="1">
      <c r="A31" s="8"/>
      <c r="B31" s="8"/>
      <c r="C31" s="8"/>
      <c r="D31" s="8"/>
      <c r="E31" s="153"/>
      <c r="F31" s="153"/>
      <c r="G31" s="153"/>
      <c r="H31" s="153"/>
      <c r="I31" s="153"/>
      <c r="J31" s="178"/>
      <c r="K31" s="8"/>
      <c r="L31" s="8"/>
      <c r="M31" s="8"/>
      <c r="N31" s="8"/>
      <c r="O31" s="8"/>
      <c r="P31" s="8"/>
      <c r="Q31" s="8"/>
      <c r="R31" s="8"/>
      <c r="S31" s="8"/>
      <c r="T31" s="8"/>
      <c r="U31" s="8"/>
      <c r="V31" s="8"/>
      <c r="W31" s="8"/>
      <c r="X31" s="8"/>
      <c r="Y31" s="8"/>
      <c r="Z31" s="8"/>
      <c r="AA31" s="8"/>
      <c r="AB31" s="8"/>
      <c r="AC31" s="8"/>
      <c r="AD31" s="8"/>
      <c r="AE31" s="8"/>
      <c r="AF31" s="1435" t="s">
        <v>17</v>
      </c>
      <c r="AG31" s="940"/>
      <c r="AH31" s="940"/>
      <c r="AI31" s="940"/>
      <c r="AJ31" s="8"/>
      <c r="AK31" s="1940" t="str">
        <f>IF('入力'!$F$22="","",'入力'!$F$22)</f>
        <v>奈良県香芝市今泉1200番地3</v>
      </c>
      <c r="AL31" s="1457"/>
      <c r="AM31" s="1457"/>
      <c r="AN31" s="1457"/>
      <c r="AO31" s="1457"/>
      <c r="AP31" s="1457"/>
      <c r="AQ31" s="1457"/>
      <c r="AR31" s="1457"/>
      <c r="AS31" s="1457"/>
      <c r="AT31" s="1457"/>
      <c r="AU31" s="1457"/>
      <c r="AV31" s="1457"/>
      <c r="AW31" s="1457"/>
      <c r="AX31" s="1457"/>
      <c r="AY31" s="1457"/>
      <c r="AZ31" s="1457"/>
      <c r="BA31" s="1457"/>
      <c r="BB31" s="1457"/>
      <c r="BC31" s="1457"/>
      <c r="BD31" s="1457"/>
      <c r="BE31" s="1457"/>
      <c r="BF31" s="173"/>
      <c r="BG31" s="173"/>
      <c r="BH31" s="8"/>
      <c r="BI31" s="8"/>
      <c r="BJ31" s="8"/>
      <c r="BK31" s="8"/>
      <c r="BL31" s="8"/>
      <c r="BM31" s="8"/>
      <c r="BN31" s="183"/>
      <c r="BO31" s="173"/>
      <c r="BP31" s="173"/>
      <c r="BQ31" s="173"/>
      <c r="BR31" s="173"/>
      <c r="BS31" s="173"/>
      <c r="BT31" s="173"/>
      <c r="BU31" s="173"/>
      <c r="BV31" s="173"/>
      <c r="BW31" s="173"/>
      <c r="BX31" s="173"/>
      <c r="BY31" s="173"/>
      <c r="BZ31" s="173"/>
      <c r="CA31" s="173"/>
      <c r="CB31" s="173"/>
      <c r="CC31" s="173"/>
      <c r="CD31" s="173"/>
      <c r="CE31" s="173"/>
      <c r="CF31" s="173"/>
    </row>
    <row r="32" spans="1:84" s="12" customFormat="1" ht="16.5" customHeight="1">
      <c r="A32" s="8"/>
      <c r="B32" s="8"/>
      <c r="C32" s="8"/>
      <c r="D32" s="8"/>
      <c r="E32" s="153"/>
      <c r="F32" s="153"/>
      <c r="G32" s="153"/>
      <c r="H32" s="153"/>
      <c r="I32" s="153"/>
      <c r="J32" s="178"/>
      <c r="K32" s="8"/>
      <c r="L32" s="8"/>
      <c r="M32" s="8"/>
      <c r="N32" s="8"/>
      <c r="O32" s="8"/>
      <c r="P32" s="8"/>
      <c r="Q32" s="8"/>
      <c r="R32" s="8"/>
      <c r="S32" s="8"/>
      <c r="T32" s="8"/>
      <c r="U32" s="8"/>
      <c r="V32" s="8"/>
      <c r="W32" s="8"/>
      <c r="X32" s="8"/>
      <c r="Y32" s="8"/>
      <c r="Z32" s="8"/>
      <c r="AA32" s="8"/>
      <c r="AB32" s="8"/>
      <c r="AC32" s="8"/>
      <c r="AD32" s="8"/>
      <c r="AE32" s="8"/>
      <c r="AF32" s="1434" t="s">
        <v>172</v>
      </c>
      <c r="AG32" s="940"/>
      <c r="AH32" s="940"/>
      <c r="AI32" s="940"/>
      <c r="AJ32" s="137"/>
      <c r="AK32" s="1434" t="str">
        <f>IF('入力'!$V$23="","",'入力'!$V$23)</f>
        <v>０７４５-１１-１１１１</v>
      </c>
      <c r="AL32" s="1434"/>
      <c r="AM32" s="1434"/>
      <c r="AN32" s="1434"/>
      <c r="AO32" s="1434"/>
      <c r="AP32" s="1434"/>
      <c r="AQ32" s="1434"/>
      <c r="AR32" s="1434"/>
      <c r="AS32" s="1434"/>
      <c r="AT32" s="1434"/>
      <c r="AU32" s="1434"/>
      <c r="AV32" s="1434"/>
      <c r="AW32" s="1434"/>
      <c r="AX32" s="8"/>
      <c r="AY32" s="8"/>
      <c r="AZ32" s="8"/>
      <c r="BA32" s="8"/>
      <c r="BB32" s="8"/>
      <c r="BC32" s="8"/>
      <c r="BD32" s="8"/>
      <c r="BE32" s="8"/>
      <c r="BF32" s="8"/>
      <c r="BG32" s="8"/>
      <c r="BH32" s="8"/>
      <c r="BI32" s="8"/>
      <c r="BJ32" s="13"/>
      <c r="BK32" s="13"/>
      <c r="BL32" s="13"/>
      <c r="BM32" s="13"/>
      <c r="BN32" s="13"/>
      <c r="BO32" s="13"/>
      <c r="BP32" s="13"/>
      <c r="BQ32" s="13"/>
      <c r="BR32" s="13"/>
      <c r="BS32" s="13"/>
      <c r="BT32" s="13"/>
      <c r="BU32" s="13"/>
      <c r="BV32" s="13"/>
      <c r="BW32" s="13"/>
      <c r="BX32" s="8"/>
      <c r="BY32" s="8"/>
      <c r="BZ32" s="8"/>
      <c r="CA32" s="8"/>
      <c r="CB32" s="8"/>
      <c r="CC32" s="8"/>
      <c r="CD32" s="8"/>
      <c r="CE32" s="8"/>
      <c r="CF32" s="8"/>
    </row>
    <row r="33" spans="1:84" s="12" customFormat="1" ht="16.5" customHeight="1">
      <c r="A33" s="8"/>
      <c r="B33" s="8"/>
      <c r="C33" s="8"/>
      <c r="D33" s="8"/>
      <c r="E33" s="153"/>
      <c r="F33" s="153"/>
      <c r="G33" s="153"/>
      <c r="H33" s="153"/>
      <c r="I33" s="153"/>
      <c r="J33" s="178"/>
      <c r="K33" s="8"/>
      <c r="L33" s="8"/>
      <c r="M33" s="8"/>
      <c r="N33" s="8"/>
      <c r="O33" s="8"/>
      <c r="P33" s="8"/>
      <c r="Q33" s="8"/>
      <c r="R33" s="8"/>
      <c r="S33" s="8"/>
      <c r="T33" s="8"/>
      <c r="U33" s="8"/>
      <c r="V33" s="8"/>
      <c r="W33" s="8"/>
      <c r="X33" s="8"/>
      <c r="Y33" s="8"/>
      <c r="Z33" s="8"/>
      <c r="AA33" s="8"/>
      <c r="AB33" s="8"/>
      <c r="AC33" s="8"/>
      <c r="AD33" s="8"/>
      <c r="AE33" s="8"/>
      <c r="AF33" s="1435" t="s">
        <v>183</v>
      </c>
      <c r="AG33" s="940"/>
      <c r="AH33" s="940"/>
      <c r="AI33" s="940"/>
      <c r="AJ33" s="8"/>
      <c r="AK33" s="1434" t="str">
        <f>IF('入力'!$V$24="","",'入力'!$V$24)</f>
        <v>０７４５-９９-９９９９</v>
      </c>
      <c r="AL33" s="1434"/>
      <c r="AM33" s="1434"/>
      <c r="AN33" s="1434"/>
      <c r="AO33" s="1434"/>
      <c r="AP33" s="1434"/>
      <c r="AQ33" s="1434"/>
      <c r="AR33" s="1434"/>
      <c r="AS33" s="1434"/>
      <c r="AT33" s="1434"/>
      <c r="AU33" s="1434"/>
      <c r="AV33" s="1434"/>
      <c r="AW33" s="1434"/>
      <c r="AX33" s="173"/>
      <c r="AY33" s="173"/>
      <c r="AZ33" s="173"/>
      <c r="BA33" s="173"/>
      <c r="BB33" s="173"/>
      <c r="BC33" s="173"/>
      <c r="BD33" s="173"/>
      <c r="BE33" s="173"/>
      <c r="BF33" s="8"/>
      <c r="BG33" s="8"/>
      <c r="BH33" s="8"/>
      <c r="BI33" s="8"/>
      <c r="BJ33" s="13"/>
      <c r="BK33" s="13"/>
      <c r="BL33" s="13"/>
      <c r="BM33" s="137"/>
      <c r="BN33" s="13"/>
      <c r="BO33" s="13"/>
      <c r="BP33" s="13"/>
      <c r="BQ33" s="13"/>
      <c r="BR33" s="13"/>
      <c r="BS33" s="13"/>
      <c r="BT33" s="13"/>
      <c r="BU33" s="13"/>
      <c r="BV33" s="13"/>
      <c r="BW33" s="13"/>
      <c r="BX33" s="8"/>
      <c r="BY33" s="8"/>
      <c r="BZ33" s="8"/>
      <c r="CA33" s="8"/>
      <c r="CB33" s="8"/>
      <c r="CC33" s="8"/>
      <c r="CD33" s="8"/>
      <c r="CE33" s="8"/>
      <c r="CF33" s="8"/>
    </row>
    <row r="34" spans="1:84" s="12" customFormat="1" ht="16.5" customHeight="1">
      <c r="A34" s="8"/>
      <c r="B34" s="8"/>
      <c r="C34" s="8"/>
      <c r="D34" s="8"/>
      <c r="E34" s="153"/>
      <c r="F34" s="153"/>
      <c r="G34" s="153"/>
      <c r="H34" s="153"/>
      <c r="I34" s="153"/>
      <c r="J34" s="178"/>
      <c r="K34" s="8"/>
      <c r="L34" s="8"/>
      <c r="M34" s="8"/>
      <c r="N34" s="8"/>
      <c r="O34" s="8"/>
      <c r="P34" s="8"/>
      <c r="Q34" s="8"/>
      <c r="R34" s="8"/>
      <c r="S34" s="8"/>
      <c r="T34" s="8"/>
      <c r="U34" s="8"/>
      <c r="V34" s="8"/>
      <c r="W34" s="8"/>
      <c r="X34" s="8"/>
      <c r="Y34" s="8"/>
      <c r="Z34" s="8"/>
      <c r="AA34" s="8"/>
      <c r="AB34" s="8"/>
      <c r="AC34" s="8"/>
      <c r="AD34" s="8"/>
      <c r="AE34" s="8"/>
      <c r="AF34" s="1435" t="s">
        <v>35</v>
      </c>
      <c r="AG34" s="940"/>
      <c r="AH34" s="940"/>
      <c r="AI34" s="940"/>
      <c r="AJ34" s="8"/>
      <c r="AK34" s="1940" t="str">
        <f>IF('入力'!$F$23="","",'入力'!$F$23)</f>
        <v>●○水道工業株式会社</v>
      </c>
      <c r="AL34" s="1457"/>
      <c r="AM34" s="1457"/>
      <c r="AN34" s="1457"/>
      <c r="AO34" s="1457"/>
      <c r="AP34" s="1457"/>
      <c r="AQ34" s="1457"/>
      <c r="AR34" s="1457"/>
      <c r="AS34" s="1457"/>
      <c r="AT34" s="1457"/>
      <c r="AU34" s="1457"/>
      <c r="AV34" s="1457"/>
      <c r="AW34" s="1457"/>
      <c r="AX34" s="1457"/>
      <c r="AY34" s="1457"/>
      <c r="AZ34" s="1457"/>
      <c r="BA34" s="1457"/>
      <c r="BB34" s="1457"/>
      <c r="BC34" s="1457"/>
      <c r="BD34" s="1457"/>
      <c r="BE34" s="1457"/>
      <c r="BF34" s="173"/>
      <c r="BG34" s="173"/>
      <c r="BH34" s="8"/>
      <c r="BI34" s="8"/>
      <c r="BJ34" s="8"/>
      <c r="BK34" s="153"/>
      <c r="BL34" s="153"/>
      <c r="BM34" s="153"/>
      <c r="BN34" s="183"/>
      <c r="BO34" s="173"/>
      <c r="BP34" s="173"/>
      <c r="BQ34" s="173"/>
      <c r="BR34" s="173"/>
      <c r="BS34" s="173"/>
      <c r="BT34" s="173"/>
      <c r="BU34" s="173"/>
      <c r="BV34" s="173"/>
      <c r="BW34" s="173"/>
      <c r="BX34" s="173"/>
      <c r="BY34" s="173"/>
      <c r="BZ34" s="173"/>
      <c r="CA34" s="173"/>
      <c r="CB34" s="173"/>
      <c r="CC34" s="173"/>
      <c r="CD34" s="173"/>
      <c r="CE34" s="173"/>
      <c r="CF34" s="173"/>
    </row>
    <row r="35" spans="1:84" s="12" customFormat="1" ht="16.5" customHeight="1">
      <c r="A35" s="8"/>
      <c r="B35" s="8"/>
      <c r="C35" s="8"/>
      <c r="D35" s="8"/>
      <c r="E35" s="153"/>
      <c r="F35" s="153"/>
      <c r="G35" s="153"/>
      <c r="H35" s="153"/>
      <c r="I35" s="153"/>
      <c r="J35" s="178"/>
      <c r="K35" s="8"/>
      <c r="L35" s="8"/>
      <c r="M35" s="8"/>
      <c r="N35" s="8"/>
      <c r="O35" s="8"/>
      <c r="P35" s="8"/>
      <c r="Q35" s="8"/>
      <c r="R35" s="8"/>
      <c r="S35" s="8"/>
      <c r="T35" s="8"/>
      <c r="U35" s="8"/>
      <c r="V35" s="8"/>
      <c r="W35" s="8"/>
      <c r="X35" s="8"/>
      <c r="Y35" s="8"/>
      <c r="Z35" s="8"/>
      <c r="AA35" s="8"/>
      <c r="AB35" s="8"/>
      <c r="AC35" s="8"/>
      <c r="AD35" s="8"/>
      <c r="AE35" s="8"/>
      <c r="AF35" s="1435" t="s">
        <v>16</v>
      </c>
      <c r="AG35" s="940"/>
      <c r="AH35" s="940"/>
      <c r="AI35" s="940"/>
      <c r="AJ35" s="8"/>
      <c r="AK35" s="1940" t="str">
        <f>IF('入力'!$F$24="","",'入力'!$F$24)</f>
        <v>代表取締役</v>
      </c>
      <c r="AL35" s="1457"/>
      <c r="AM35" s="1457"/>
      <c r="AN35" s="1457"/>
      <c r="AO35" s="1457"/>
      <c r="AP35" s="1457"/>
      <c r="AQ35" s="1457"/>
      <c r="AR35" s="1457"/>
      <c r="AS35" s="173"/>
      <c r="AT35" s="1940" t="str">
        <f>IF('入力'!$N$24="","",'入力'!$N$24)</f>
        <v>香芝　太郎</v>
      </c>
      <c r="AU35" s="1457"/>
      <c r="AV35" s="1457"/>
      <c r="AW35" s="1457"/>
      <c r="AX35" s="1457"/>
      <c r="AY35" s="1457"/>
      <c r="AZ35" s="1457"/>
      <c r="BA35" s="1457"/>
      <c r="BB35" s="1457"/>
      <c r="BC35" s="1867" t="s">
        <v>34</v>
      </c>
      <c r="BD35" s="1867"/>
      <c r="BE35" s="1867"/>
      <c r="BF35" s="8"/>
      <c r="BG35" s="8"/>
      <c r="BH35" s="8"/>
      <c r="BI35" s="8"/>
      <c r="BJ35" s="8"/>
      <c r="BK35" s="8"/>
      <c r="BL35" s="8"/>
      <c r="BM35" s="8"/>
      <c r="BN35" s="183"/>
      <c r="BO35" s="173"/>
      <c r="BP35" s="173"/>
      <c r="BQ35" s="173"/>
      <c r="BR35" s="173"/>
      <c r="BS35" s="173"/>
      <c r="BT35" s="173"/>
      <c r="BU35" s="183"/>
      <c r="BV35" s="173"/>
      <c r="BW35" s="173"/>
      <c r="BX35" s="173"/>
      <c r="BY35" s="173"/>
      <c r="BZ35" s="173"/>
      <c r="CA35" s="173"/>
      <c r="CB35" s="173"/>
      <c r="CC35" s="173"/>
      <c r="CD35" s="26"/>
      <c r="CE35" s="26"/>
      <c r="CF35" s="8"/>
    </row>
    <row r="36" spans="1:66" s="12" customFormat="1" ht="3" customHeight="1">
      <c r="A36" s="8"/>
      <c r="B36" s="8"/>
      <c r="C36" s="8"/>
      <c r="D36" s="8"/>
      <c r="E36" s="153"/>
      <c r="F36" s="153"/>
      <c r="G36" s="153"/>
      <c r="H36" s="153"/>
      <c r="I36" s="153"/>
      <c r="J36" s="178"/>
      <c r="K36" s="8"/>
      <c r="L36" s="8"/>
      <c r="M36" s="8"/>
      <c r="N36" s="8"/>
      <c r="O36" s="8"/>
      <c r="P36" s="8"/>
      <c r="Q36" s="8"/>
      <c r="R36" s="8"/>
      <c r="S36" s="8"/>
      <c r="T36" s="8"/>
      <c r="U36" s="8"/>
      <c r="V36" s="8"/>
      <c r="W36" s="8"/>
      <c r="X36" s="8"/>
      <c r="Y36" s="8"/>
      <c r="Z36" s="8"/>
      <c r="AA36" s="8"/>
      <c r="AB36" s="8"/>
      <c r="AC36" s="8"/>
      <c r="AD36" s="8"/>
      <c r="AE36" s="13"/>
      <c r="AF36" s="13"/>
      <c r="AG36" s="13"/>
      <c r="AH36" s="13"/>
      <c r="AI36" s="13"/>
      <c r="AJ36" s="13"/>
      <c r="AK36" s="13"/>
      <c r="AL36" s="13"/>
      <c r="AM36" s="8"/>
      <c r="AN36" s="8"/>
      <c r="AO36" s="8"/>
      <c r="AP36" s="8"/>
      <c r="AQ36" s="8"/>
      <c r="AR36" s="8"/>
      <c r="AS36" s="8"/>
      <c r="AT36" s="8"/>
      <c r="AU36" s="13"/>
      <c r="AV36" s="8"/>
      <c r="AW36" s="8"/>
      <c r="AX36" s="13"/>
      <c r="AY36" s="13"/>
      <c r="AZ36" s="13"/>
      <c r="BA36" s="13"/>
      <c r="BB36" s="13"/>
      <c r="BC36" s="13"/>
      <c r="BD36" s="13"/>
      <c r="BE36" s="13"/>
      <c r="BF36" s="13"/>
      <c r="BG36" s="13"/>
      <c r="BH36" s="8"/>
      <c r="BI36" s="8"/>
      <c r="BJ36" s="8"/>
      <c r="BK36" s="8"/>
      <c r="BL36" s="8"/>
      <c r="BM36" s="8"/>
      <c r="BN36" s="8"/>
    </row>
    <row r="37" spans="1:66" s="12" customFormat="1" ht="18" customHeight="1">
      <c r="A37" s="8"/>
      <c r="B37" s="8"/>
      <c r="C37" s="8"/>
      <c r="D37" s="8"/>
      <c r="E37" s="151"/>
      <c r="F37" s="151"/>
      <c r="G37" s="151"/>
      <c r="H37" s="151"/>
      <c r="I37" s="151"/>
      <c r="J37" s="230"/>
      <c r="K37" s="13"/>
      <c r="L37" s="13"/>
      <c r="M37" s="151"/>
      <c r="N37" s="151"/>
      <c r="O37" s="151"/>
      <c r="P37" s="151"/>
      <c r="Q37" s="151"/>
      <c r="R37" s="151"/>
      <c r="S37" s="151"/>
      <c r="T37" s="151"/>
      <c r="U37" s="151"/>
      <c r="V37" s="151"/>
      <c r="W37" s="151"/>
      <c r="X37" s="151"/>
      <c r="Y37" s="13"/>
      <c r="Z37" s="13"/>
      <c r="AA37" s="13"/>
      <c r="AB37" s="151"/>
      <c r="AC37" s="151"/>
      <c r="AD37" s="151"/>
      <c r="AE37" s="151"/>
      <c r="AF37" s="249"/>
      <c r="AG37" s="249"/>
      <c r="AH37" s="249"/>
      <c r="AI37" s="55"/>
      <c r="AJ37" s="55"/>
      <c r="AK37" s="249"/>
      <c r="AL37" s="249"/>
      <c r="AM37" s="55"/>
      <c r="AN37" s="55"/>
      <c r="AO37" s="55"/>
      <c r="AP37" s="55"/>
      <c r="AQ37" s="55"/>
      <c r="AR37" s="55"/>
      <c r="AS37" s="55"/>
      <c r="AT37" s="55"/>
      <c r="AU37" s="55"/>
      <c r="AV37" s="55"/>
      <c r="AW37" s="55"/>
      <c r="AX37" s="55"/>
      <c r="AY37" s="55"/>
      <c r="AZ37" s="55"/>
      <c r="BA37" s="55"/>
      <c r="BB37" s="55"/>
      <c r="BC37" s="55"/>
      <c r="BD37" s="55"/>
      <c r="BE37" s="55"/>
      <c r="BF37" s="13"/>
      <c r="BG37" s="8"/>
      <c r="BH37" s="8"/>
      <c r="BI37" s="8"/>
      <c r="BJ37" s="8"/>
      <c r="BK37" s="8"/>
      <c r="BL37" s="8"/>
      <c r="BM37" s="8"/>
      <c r="BN37" s="8"/>
    </row>
    <row r="38" spans="1:66" s="12" customFormat="1" ht="18" customHeight="1">
      <c r="A38" s="8"/>
      <c r="B38" s="8"/>
      <c r="C38" s="8"/>
      <c r="D38" s="8"/>
      <c r="E38" s="151"/>
      <c r="F38" s="151"/>
      <c r="G38" s="151"/>
      <c r="H38" s="151"/>
      <c r="I38" s="151"/>
      <c r="J38" s="230"/>
      <c r="K38" s="13"/>
      <c r="L38" s="13"/>
      <c r="M38" s="151"/>
      <c r="N38" s="151"/>
      <c r="O38" s="151"/>
      <c r="P38" s="151"/>
      <c r="Q38" s="151"/>
      <c r="R38" s="151"/>
      <c r="S38" s="151"/>
      <c r="T38" s="151"/>
      <c r="U38" s="151"/>
      <c r="V38" s="151"/>
      <c r="W38" s="151"/>
      <c r="X38" s="151"/>
      <c r="Y38" s="13"/>
      <c r="Z38" s="13"/>
      <c r="AA38" s="13"/>
      <c r="AB38" s="151"/>
      <c r="AC38" s="151"/>
      <c r="AD38" s="151"/>
      <c r="AE38" s="151"/>
      <c r="AF38" s="151"/>
      <c r="AG38" s="151"/>
      <c r="AH38" s="151"/>
      <c r="AI38" s="13"/>
      <c r="AJ38" s="13"/>
      <c r="AK38" s="151"/>
      <c r="AL38" s="151"/>
      <c r="AM38" s="13"/>
      <c r="AN38" s="13"/>
      <c r="AO38" s="13"/>
      <c r="AP38" s="13"/>
      <c r="AQ38" s="13"/>
      <c r="AR38" s="13"/>
      <c r="AS38" s="13"/>
      <c r="AT38" s="13"/>
      <c r="AU38" s="13"/>
      <c r="AV38" s="13"/>
      <c r="AW38" s="13"/>
      <c r="AX38" s="13"/>
      <c r="AY38" s="13"/>
      <c r="AZ38" s="13"/>
      <c r="BA38" s="13"/>
      <c r="BB38" s="13"/>
      <c r="BC38" s="13"/>
      <c r="BD38" s="13"/>
      <c r="BE38" s="13"/>
      <c r="BF38" s="13"/>
      <c r="BG38" s="8"/>
      <c r="BH38" s="8"/>
      <c r="BI38" s="8"/>
      <c r="BJ38" s="8"/>
      <c r="BK38" s="8"/>
      <c r="BL38" s="8"/>
      <c r="BM38" s="8"/>
      <c r="BN38" s="8"/>
    </row>
    <row r="39" spans="1:66" s="12" customFormat="1" ht="18" customHeight="1">
      <c r="A39" s="8"/>
      <c r="B39" s="8"/>
      <c r="C39" s="8"/>
      <c r="D39" s="8"/>
      <c r="E39" s="151"/>
      <c r="F39" s="151"/>
      <c r="G39" s="151"/>
      <c r="H39" s="151"/>
      <c r="I39" s="151"/>
      <c r="J39" s="230"/>
      <c r="K39" s="13"/>
      <c r="L39" s="13"/>
      <c r="M39" s="151"/>
      <c r="N39" s="151"/>
      <c r="O39" s="151"/>
      <c r="P39" s="151"/>
      <c r="Q39" s="151"/>
      <c r="R39" s="151"/>
      <c r="S39" s="151"/>
      <c r="T39" s="151"/>
      <c r="U39" s="151"/>
      <c r="V39" s="151"/>
      <c r="W39" s="151"/>
      <c r="X39" s="151"/>
      <c r="Y39" s="13"/>
      <c r="Z39" s="13"/>
      <c r="AA39" s="13"/>
      <c r="AB39" s="151"/>
      <c r="AC39" s="151"/>
      <c r="AD39" s="151"/>
      <c r="AE39" s="151"/>
      <c r="AF39" s="151"/>
      <c r="AG39" s="146"/>
      <c r="AH39" s="146"/>
      <c r="AI39" s="143"/>
      <c r="AJ39" s="143"/>
      <c r="AK39" s="146"/>
      <c r="AL39" s="146"/>
      <c r="AM39" s="143"/>
      <c r="AN39" s="143"/>
      <c r="AO39" s="143"/>
      <c r="AP39" s="143"/>
      <c r="AQ39" s="143"/>
      <c r="AR39" s="143"/>
      <c r="AS39" s="143"/>
      <c r="AT39" s="143"/>
      <c r="AU39" s="143"/>
      <c r="AV39" s="143"/>
      <c r="AW39" s="13"/>
      <c r="AX39" s="8"/>
      <c r="AY39" s="8"/>
      <c r="AZ39" s="8"/>
      <c r="BA39" s="8"/>
      <c r="BB39" s="8"/>
      <c r="BC39" s="13"/>
      <c r="BD39" s="13"/>
      <c r="BE39" s="8"/>
      <c r="BF39" s="8"/>
      <c r="BG39" s="8"/>
      <c r="BH39" s="8"/>
      <c r="BI39" s="8"/>
      <c r="BJ39" s="8"/>
      <c r="BK39" s="8"/>
      <c r="BL39" s="8"/>
      <c r="BM39" s="8"/>
      <c r="BN39" s="8"/>
    </row>
    <row r="40" spans="1:89" s="22" customFormat="1" ht="23.25" customHeight="1">
      <c r="A40" s="8"/>
      <c r="B40" s="8"/>
      <c r="C40" s="8"/>
      <c r="D40" s="8"/>
      <c r="E40" s="13"/>
      <c r="F40" s="13"/>
      <c r="G40" s="13"/>
      <c r="H40" s="13"/>
      <c r="I40" s="191"/>
      <c r="J40" s="140"/>
      <c r="K40" s="1456" t="s">
        <v>173</v>
      </c>
      <c r="L40" s="1518"/>
      <c r="M40" s="1518"/>
      <c r="N40" s="1518"/>
      <c r="O40" s="1518"/>
      <c r="P40" s="1518"/>
      <c r="Q40" s="1518"/>
      <c r="R40" s="1518"/>
      <c r="S40" s="75"/>
      <c r="T40" s="140"/>
      <c r="U40" s="1450" t="str">
        <f>IF('入力'!$E$53="","",'入力'!$E$53)</f>
        <v>●○銀行</v>
      </c>
      <c r="V40" s="1519"/>
      <c r="W40" s="1519"/>
      <c r="X40" s="1519"/>
      <c r="Y40" s="1519"/>
      <c r="Z40" s="1519"/>
      <c r="AA40" s="1519"/>
      <c r="AB40" s="1519"/>
      <c r="AC40" s="1519"/>
      <c r="AD40" s="1519"/>
      <c r="AE40" s="1519"/>
      <c r="AF40" s="1519"/>
      <c r="AG40" s="1519"/>
      <c r="AH40" s="1519"/>
      <c r="AI40" s="1519"/>
      <c r="AJ40" s="1519"/>
      <c r="AK40" s="1519"/>
      <c r="AL40" s="1519"/>
      <c r="AM40" s="1519"/>
      <c r="AN40" s="1519"/>
      <c r="AO40" s="1519"/>
      <c r="AP40" s="1519"/>
      <c r="AQ40" s="1519"/>
      <c r="AR40" s="1519"/>
      <c r="AS40" s="1519"/>
      <c r="AT40" s="1519"/>
      <c r="AU40" s="1519"/>
      <c r="AV40" s="1519"/>
      <c r="AW40" s="1519"/>
      <c r="AX40" s="1519"/>
      <c r="AY40" s="75"/>
      <c r="AZ40" s="64"/>
      <c r="BA40" s="8"/>
      <c r="BB40" s="8"/>
      <c r="BC40" s="8"/>
      <c r="BD40" s="8"/>
      <c r="BE40" s="8"/>
      <c r="BF40" s="8"/>
      <c r="BG40" s="8"/>
      <c r="BH40" s="8"/>
      <c r="BI40" s="8"/>
      <c r="BJ40" s="8"/>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51"/>
      <c r="CJ40" s="151"/>
      <c r="CK40" s="151"/>
    </row>
    <row r="41" spans="1:89" s="22" customFormat="1" ht="23.25" customHeight="1">
      <c r="A41" s="8"/>
      <c r="B41" s="8"/>
      <c r="C41" s="8"/>
      <c r="D41" s="8"/>
      <c r="E41" s="13"/>
      <c r="F41" s="13"/>
      <c r="G41" s="13"/>
      <c r="H41" s="13"/>
      <c r="I41" s="191"/>
      <c r="J41" s="140"/>
      <c r="K41" s="1456" t="s">
        <v>174</v>
      </c>
      <c r="L41" s="1456"/>
      <c r="M41" s="1456"/>
      <c r="N41" s="1456"/>
      <c r="O41" s="1456"/>
      <c r="P41" s="1456"/>
      <c r="Q41" s="1456"/>
      <c r="R41" s="1456"/>
      <c r="S41" s="75"/>
      <c r="T41" s="140"/>
      <c r="U41" s="1450" t="str">
        <f>IF('入力'!$E$54="","",'入力'!$E$54)</f>
        <v>△▲支店</v>
      </c>
      <c r="V41" s="1519"/>
      <c r="W41" s="1519"/>
      <c r="X41" s="1519"/>
      <c r="Y41" s="1519"/>
      <c r="Z41" s="1519"/>
      <c r="AA41" s="1519"/>
      <c r="AB41" s="1519"/>
      <c r="AC41" s="1519"/>
      <c r="AD41" s="1519"/>
      <c r="AE41" s="1519"/>
      <c r="AF41" s="1519"/>
      <c r="AG41" s="1519"/>
      <c r="AH41" s="1519"/>
      <c r="AI41" s="1519"/>
      <c r="AJ41" s="1519"/>
      <c r="AK41" s="1519"/>
      <c r="AL41" s="1519"/>
      <c r="AM41" s="1519"/>
      <c r="AN41" s="1519"/>
      <c r="AO41" s="1519"/>
      <c r="AP41" s="1519"/>
      <c r="AQ41" s="1519"/>
      <c r="AR41" s="1519"/>
      <c r="AS41" s="1519"/>
      <c r="AT41" s="1519"/>
      <c r="AU41" s="1519"/>
      <c r="AV41" s="1519"/>
      <c r="AW41" s="1519"/>
      <c r="AX41" s="1519"/>
      <c r="AY41" s="75"/>
      <c r="AZ41" s="64"/>
      <c r="BA41" s="8"/>
      <c r="BB41" s="8"/>
      <c r="BC41" s="8"/>
      <c r="BD41" s="8"/>
      <c r="BE41" s="8"/>
      <c r="BF41" s="8"/>
      <c r="BG41" s="8"/>
      <c r="BH41" s="8"/>
      <c r="BI41" s="8"/>
      <c r="BJ41" s="8"/>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51"/>
      <c r="CJ41" s="151"/>
      <c r="CK41" s="151"/>
    </row>
    <row r="42" spans="1:89" s="22" customFormat="1" ht="23.25" customHeight="1">
      <c r="A42" s="8"/>
      <c r="B42" s="8"/>
      <c r="C42" s="8"/>
      <c r="D42" s="8"/>
      <c r="E42" s="13"/>
      <c r="F42" s="13"/>
      <c r="G42" s="13"/>
      <c r="H42" s="13"/>
      <c r="I42" s="191"/>
      <c r="J42" s="140"/>
      <c r="K42" s="1456" t="s">
        <v>175</v>
      </c>
      <c r="L42" s="1456"/>
      <c r="M42" s="1456"/>
      <c r="N42" s="1456"/>
      <c r="O42" s="1456"/>
      <c r="P42" s="1456"/>
      <c r="Q42" s="1456"/>
      <c r="R42" s="1456"/>
      <c r="S42" s="75"/>
      <c r="T42" s="140"/>
      <c r="U42" s="1450" t="str">
        <f>IF('入力'!$E$55="","",'入力'!$E$55)</f>
        <v>普通</v>
      </c>
      <c r="V42" s="1519"/>
      <c r="W42" s="1519"/>
      <c r="X42" s="1519"/>
      <c r="Y42" s="1519"/>
      <c r="Z42" s="1519"/>
      <c r="AA42" s="1519"/>
      <c r="AB42" s="1519"/>
      <c r="AC42" s="1519"/>
      <c r="AD42" s="1519"/>
      <c r="AE42" s="1519"/>
      <c r="AF42" s="1519"/>
      <c r="AG42" s="1519"/>
      <c r="AH42" s="1519"/>
      <c r="AI42" s="1519"/>
      <c r="AJ42" s="1519"/>
      <c r="AK42" s="1519"/>
      <c r="AL42" s="1519"/>
      <c r="AM42" s="1519"/>
      <c r="AN42" s="1519"/>
      <c r="AO42" s="1519"/>
      <c r="AP42" s="1519"/>
      <c r="AQ42" s="1519"/>
      <c r="AR42" s="1519"/>
      <c r="AS42" s="1519"/>
      <c r="AT42" s="1519"/>
      <c r="AU42" s="1519"/>
      <c r="AV42" s="1519"/>
      <c r="AW42" s="1519"/>
      <c r="AX42" s="1519"/>
      <c r="AY42" s="75"/>
      <c r="AZ42" s="64"/>
      <c r="BA42" s="8"/>
      <c r="BB42" s="8"/>
      <c r="BC42" s="8"/>
      <c r="BD42" s="8"/>
      <c r="BE42" s="8"/>
      <c r="BF42" s="8"/>
      <c r="BG42" s="8"/>
      <c r="BH42" s="8"/>
      <c r="BI42" s="8"/>
      <c r="BJ42" s="8"/>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51"/>
      <c r="CJ42" s="151"/>
      <c r="CK42" s="151"/>
    </row>
    <row r="43" spans="1:89" s="5" customFormat="1" ht="23.25" customHeight="1">
      <c r="A43" s="2"/>
      <c r="B43" s="2"/>
      <c r="C43" s="2"/>
      <c r="D43" s="2"/>
      <c r="E43" s="2"/>
      <c r="F43" s="2"/>
      <c r="G43" s="2"/>
      <c r="H43" s="2"/>
      <c r="I43" s="191"/>
      <c r="J43" s="140"/>
      <c r="K43" s="1456" t="s">
        <v>178</v>
      </c>
      <c r="L43" s="1456"/>
      <c r="M43" s="1456"/>
      <c r="N43" s="1456"/>
      <c r="O43" s="1456"/>
      <c r="P43" s="1456"/>
      <c r="Q43" s="1456"/>
      <c r="R43" s="1456"/>
      <c r="S43" s="75"/>
      <c r="T43" s="140"/>
      <c r="U43" s="1941">
        <f>IF('入力'!$E$56="","",'入力'!$E$56)</f>
        <v>987654</v>
      </c>
      <c r="V43" s="1941"/>
      <c r="W43" s="1941"/>
      <c r="X43" s="1941"/>
      <c r="Y43" s="1941"/>
      <c r="Z43" s="1941"/>
      <c r="AA43" s="1941"/>
      <c r="AB43" s="1941"/>
      <c r="AC43" s="1941"/>
      <c r="AD43" s="1941"/>
      <c r="AE43" s="1941"/>
      <c r="AF43" s="1941"/>
      <c r="AG43" s="1941"/>
      <c r="AH43" s="1941"/>
      <c r="AI43" s="1941"/>
      <c r="AJ43" s="1941"/>
      <c r="AK43" s="1941"/>
      <c r="AL43" s="1941"/>
      <c r="AM43" s="1941"/>
      <c r="AN43" s="1941"/>
      <c r="AO43" s="1941"/>
      <c r="AP43" s="1941"/>
      <c r="AQ43" s="1941"/>
      <c r="AR43" s="1941"/>
      <c r="AS43" s="1941"/>
      <c r="AT43" s="1941"/>
      <c r="AU43" s="1941"/>
      <c r="AV43" s="1941"/>
      <c r="AW43" s="1941"/>
      <c r="AX43" s="1941"/>
      <c r="AY43" s="280"/>
      <c r="AZ43" s="64"/>
      <c r="BA43" s="2"/>
      <c r="BB43" s="2"/>
      <c r="BC43" s="2"/>
      <c r="BD43" s="2"/>
      <c r="BE43" s="2"/>
      <c r="BF43" s="2"/>
      <c r="BG43" s="2"/>
      <c r="BH43" s="2"/>
      <c r="BI43" s="2"/>
      <c r="BJ43" s="2"/>
      <c r="BK43" s="298"/>
      <c r="BL43" s="298"/>
      <c r="BM43" s="298"/>
      <c r="BN43" s="298"/>
      <c r="BO43" s="298"/>
      <c r="BP43" s="150"/>
      <c r="BQ43" s="150"/>
      <c r="BR43" s="305"/>
      <c r="BS43" s="305"/>
      <c r="BT43" s="305"/>
      <c r="BU43" s="150"/>
      <c r="BV43" s="150"/>
      <c r="BW43" s="306"/>
      <c r="BX43" s="306"/>
      <c r="BY43" s="306"/>
      <c r="BZ43" s="306"/>
      <c r="CA43" s="306"/>
      <c r="CB43" s="307"/>
      <c r="CC43" s="150"/>
      <c r="CD43" s="150"/>
      <c r="CE43" s="150"/>
      <c r="CF43" s="150"/>
      <c r="CG43" s="150"/>
      <c r="CH43" s="150"/>
      <c r="CI43" s="150"/>
      <c r="CJ43" s="150"/>
      <c r="CK43" s="13"/>
    </row>
    <row r="44" spans="1:89" s="5" customFormat="1" ht="17.25" customHeight="1">
      <c r="A44" s="2"/>
      <c r="B44" s="2"/>
      <c r="C44" s="2"/>
      <c r="D44" s="2"/>
      <c r="E44" s="2"/>
      <c r="F44" s="2"/>
      <c r="G44" s="2"/>
      <c r="H44" s="2"/>
      <c r="I44" s="191"/>
      <c r="J44" s="94"/>
      <c r="K44" s="1939" t="s">
        <v>182</v>
      </c>
      <c r="L44" s="1939"/>
      <c r="M44" s="1939"/>
      <c r="N44" s="1939"/>
      <c r="O44" s="1939"/>
      <c r="P44" s="1939"/>
      <c r="Q44" s="1939"/>
      <c r="R44" s="1939"/>
      <c r="S44" s="95"/>
      <c r="T44" s="94"/>
      <c r="U44" s="975" t="str">
        <f>IF('入力'!$E$57="","",'入力'!$E$57)</f>
        <v>ナラ　ジロウ</v>
      </c>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301"/>
      <c r="AZ44" s="64"/>
      <c r="BA44" s="2"/>
      <c r="BB44" s="2"/>
      <c r="BC44" s="2"/>
      <c r="BD44" s="2"/>
      <c r="BE44" s="2"/>
      <c r="BF44" s="2"/>
      <c r="BG44" s="2"/>
      <c r="BH44" s="2"/>
      <c r="BI44" s="2"/>
      <c r="BJ44" s="2"/>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215"/>
      <c r="CJ44" s="215"/>
      <c r="CK44" s="215"/>
    </row>
    <row r="45" spans="9:89" ht="23.25" customHeight="1">
      <c r="I45" s="191"/>
      <c r="J45" s="211"/>
      <c r="K45" s="1441" t="s">
        <v>179</v>
      </c>
      <c r="L45" s="1441"/>
      <c r="M45" s="1441"/>
      <c r="N45" s="1441"/>
      <c r="O45" s="1441"/>
      <c r="P45" s="1441"/>
      <c r="Q45" s="1441"/>
      <c r="R45" s="1441"/>
      <c r="S45" s="72"/>
      <c r="T45" s="211"/>
      <c r="U45" s="1942" t="str">
        <f>IF('入力'!$E$58="","",'入力'!$E$58)</f>
        <v>奈良　次郎</v>
      </c>
      <c r="V45" s="1113"/>
      <c r="W45" s="1113"/>
      <c r="X45" s="1113"/>
      <c r="Y45" s="1113"/>
      <c r="Z45" s="1113"/>
      <c r="AA45" s="1113"/>
      <c r="AB45" s="1113"/>
      <c r="AC45" s="1113"/>
      <c r="AD45" s="1113"/>
      <c r="AE45" s="1113"/>
      <c r="AF45" s="1113"/>
      <c r="AG45" s="1113"/>
      <c r="AH45" s="1113"/>
      <c r="AI45" s="1113"/>
      <c r="AJ45" s="1113"/>
      <c r="AK45" s="1113"/>
      <c r="AL45" s="1113"/>
      <c r="AM45" s="1113"/>
      <c r="AN45" s="1113"/>
      <c r="AO45" s="1113"/>
      <c r="AP45" s="1113"/>
      <c r="AQ45" s="1113"/>
      <c r="AR45" s="1113"/>
      <c r="AS45" s="1113"/>
      <c r="AT45" s="1113"/>
      <c r="AU45" s="1113"/>
      <c r="AV45" s="1113"/>
      <c r="AW45" s="1113"/>
      <c r="AX45" s="1113"/>
      <c r="AY45" s="108"/>
      <c r="AZ45" s="64"/>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51"/>
      <c r="CK45" s="151"/>
    </row>
    <row r="46" ht="15" customHeight="1"/>
    <row r="47" spans="36:58" ht="14.25">
      <c r="AJ47" s="11"/>
      <c r="AK47" s="1"/>
      <c r="AL47" s="1"/>
      <c r="AM47" s="1"/>
      <c r="AN47" s="1"/>
      <c r="AO47" s="1"/>
      <c r="AP47" s="1"/>
      <c r="AQ47" s="1"/>
      <c r="AR47" s="1"/>
      <c r="AS47" s="1"/>
      <c r="AT47" s="11"/>
      <c r="AU47" s="11"/>
      <c r="AV47" s="11"/>
      <c r="AW47" s="11"/>
      <c r="AX47" s="11"/>
      <c r="AY47" s="11"/>
      <c r="AZ47" s="11"/>
      <c r="BA47" s="11"/>
      <c r="BB47" s="11"/>
      <c r="BC47" s="11"/>
      <c r="BD47" s="11"/>
      <c r="BE47" s="11"/>
      <c r="BF47" s="11"/>
    </row>
    <row r="48" spans="36:58" ht="14.25">
      <c r="AJ48" s="11"/>
      <c r="AK48" s="11"/>
      <c r="AL48" s="11"/>
      <c r="AM48" s="11"/>
      <c r="AN48" s="43"/>
      <c r="AO48" s="1"/>
      <c r="AP48" s="1"/>
      <c r="AQ48" s="1"/>
      <c r="AR48" s="1"/>
      <c r="AS48" s="1"/>
      <c r="AT48" s="1"/>
      <c r="AU48" s="308"/>
      <c r="AV48" s="308"/>
      <c r="AW48" s="308"/>
      <c r="AX48" s="11"/>
      <c r="AY48" s="11"/>
      <c r="AZ48" s="11"/>
      <c r="BA48" s="11"/>
      <c r="BB48" s="11"/>
      <c r="BC48" s="11"/>
      <c r="BD48" s="11"/>
      <c r="BE48" s="11"/>
      <c r="BF48" s="11"/>
    </row>
    <row r="49" spans="36:58" ht="14.25">
      <c r="AJ49" s="11"/>
      <c r="AK49" s="11"/>
      <c r="AL49" s="11"/>
      <c r="AM49" s="11"/>
      <c r="AN49" s="46"/>
      <c r="AO49" s="107"/>
      <c r="AP49" s="107"/>
      <c r="AQ49" s="107"/>
      <c r="AR49" s="107"/>
      <c r="AS49" s="107"/>
      <c r="AT49" s="107"/>
      <c r="AU49" s="107"/>
      <c r="AV49" s="107"/>
      <c r="AW49" s="107"/>
      <c r="AX49" s="107"/>
      <c r="AY49" s="107"/>
      <c r="AZ49" s="107"/>
      <c r="BA49" s="107"/>
      <c r="BB49" s="107"/>
      <c r="BC49" s="107"/>
      <c r="BD49" s="107"/>
      <c r="BE49" s="107"/>
      <c r="BF49" s="107"/>
    </row>
    <row r="50" spans="36:58" ht="14.25">
      <c r="AJ50" s="11"/>
      <c r="AK50" s="11"/>
      <c r="AL50" s="11"/>
      <c r="AM50" s="11"/>
      <c r="AN50" s="43"/>
      <c r="AO50" s="43"/>
      <c r="AP50" s="43"/>
      <c r="AQ50" s="43"/>
      <c r="AR50" s="43"/>
      <c r="AS50" s="43"/>
      <c r="AT50" s="43"/>
      <c r="AU50" s="43"/>
      <c r="AV50" s="43"/>
      <c r="AW50" s="43"/>
      <c r="AX50" s="11"/>
      <c r="AY50" s="11"/>
      <c r="AZ50" s="11"/>
      <c r="BA50" s="11"/>
      <c r="BB50" s="11"/>
      <c r="BC50" s="11"/>
      <c r="BD50" s="11"/>
      <c r="BE50" s="11"/>
      <c r="BF50" s="11"/>
    </row>
    <row r="51" spans="36:58" ht="14.25">
      <c r="AJ51" s="11"/>
      <c r="AK51" s="11"/>
      <c r="AL51" s="11"/>
      <c r="AM51" s="21"/>
      <c r="AN51" s="43"/>
      <c r="AO51" s="43"/>
      <c r="AP51" s="43"/>
      <c r="AQ51" s="43"/>
      <c r="AR51" s="43"/>
      <c r="AS51" s="43"/>
      <c r="AT51" s="43"/>
      <c r="AU51" s="43"/>
      <c r="AV51" s="43"/>
      <c r="AW51" s="43"/>
      <c r="AX51" s="11"/>
      <c r="AY51" s="11"/>
      <c r="AZ51" s="11"/>
      <c r="BA51" s="11"/>
      <c r="BB51" s="11"/>
      <c r="BC51" s="11"/>
      <c r="BD51" s="11"/>
      <c r="BE51" s="11"/>
      <c r="BF51" s="11"/>
    </row>
    <row r="52" spans="36:58" ht="14.25">
      <c r="AJ52" s="11"/>
      <c r="AK52" s="1"/>
      <c r="AL52" s="1"/>
      <c r="AM52" s="1"/>
      <c r="AN52" s="46"/>
      <c r="AO52" s="107"/>
      <c r="AP52" s="107"/>
      <c r="AQ52" s="107"/>
      <c r="AR52" s="107"/>
      <c r="AS52" s="107"/>
      <c r="AT52" s="107"/>
      <c r="AU52" s="107"/>
      <c r="AV52" s="107"/>
      <c r="AW52" s="107"/>
      <c r="AX52" s="107"/>
      <c r="AY52" s="107"/>
      <c r="AZ52" s="107"/>
      <c r="BA52" s="107"/>
      <c r="BB52" s="107"/>
      <c r="BC52" s="107"/>
      <c r="BD52" s="107"/>
      <c r="BE52" s="107"/>
      <c r="BF52" s="107"/>
    </row>
    <row r="53" spans="36:58" ht="14.25">
      <c r="AJ53" s="11"/>
      <c r="AK53" s="11"/>
      <c r="AL53" s="11"/>
      <c r="AM53" s="11"/>
      <c r="AN53" s="46"/>
      <c r="AO53" s="107"/>
      <c r="AP53" s="107"/>
      <c r="AQ53" s="107"/>
      <c r="AR53" s="107"/>
      <c r="AS53" s="107"/>
      <c r="AT53" s="58"/>
      <c r="AU53" s="46"/>
      <c r="AV53" s="107"/>
      <c r="AW53" s="107"/>
      <c r="AX53" s="107"/>
      <c r="AY53" s="107"/>
      <c r="AZ53" s="107"/>
      <c r="BA53" s="107"/>
      <c r="BB53" s="107"/>
      <c r="BC53" s="58"/>
      <c r="BD53" s="61"/>
      <c r="BE53" s="61"/>
      <c r="BF53" s="61"/>
    </row>
    <row r="54" spans="36:58" ht="14.25">
      <c r="AJ54" s="11"/>
      <c r="AK54" s="11"/>
      <c r="AL54" s="11"/>
      <c r="AM54" s="11"/>
      <c r="AN54" s="11"/>
      <c r="AO54" s="11"/>
      <c r="AP54" s="11"/>
      <c r="AQ54" s="11"/>
      <c r="AR54" s="11"/>
      <c r="AS54" s="11"/>
      <c r="AT54" s="11"/>
      <c r="AU54" s="11"/>
      <c r="AV54" s="11"/>
      <c r="AW54" s="11"/>
      <c r="AX54" s="11"/>
      <c r="AY54" s="11"/>
      <c r="AZ54" s="11"/>
      <c r="BA54" s="11"/>
      <c r="BB54" s="11"/>
      <c r="BC54" s="11"/>
      <c r="BD54" s="11"/>
      <c r="BE54" s="11"/>
      <c r="BF54" s="11"/>
    </row>
  </sheetData>
  <sheetProtection/>
  <mergeCells count="63">
    <mergeCell ref="AD20:AF20"/>
    <mergeCell ref="R22:S22"/>
    <mergeCell ref="T22:V22"/>
    <mergeCell ref="K45:R45"/>
    <mergeCell ref="U45:AX45"/>
    <mergeCell ref="W24:BE24"/>
    <mergeCell ref="R26:AD26"/>
    <mergeCell ref="U41:AX41"/>
    <mergeCell ref="AE25:AF25"/>
    <mergeCell ref="G26:N26"/>
    <mergeCell ref="AK32:AW32"/>
    <mergeCell ref="AK33:AW33"/>
    <mergeCell ref="U40:AX40"/>
    <mergeCell ref="AT35:BB35"/>
    <mergeCell ref="AF30:AK30"/>
    <mergeCell ref="U25:V25"/>
    <mergeCell ref="K42:R42"/>
    <mergeCell ref="U42:AX42"/>
    <mergeCell ref="K40:R40"/>
    <mergeCell ref="K41:R41"/>
    <mergeCell ref="U43:AX43"/>
    <mergeCell ref="AF34:AI34"/>
    <mergeCell ref="AF35:AI35"/>
    <mergeCell ref="K44:R44"/>
    <mergeCell ref="U44:AX44"/>
    <mergeCell ref="K43:R43"/>
    <mergeCell ref="AF33:AI33"/>
    <mergeCell ref="AK31:BE31"/>
    <mergeCell ref="BC35:BE35"/>
    <mergeCell ref="AF31:AI31"/>
    <mergeCell ref="AF32:AI32"/>
    <mergeCell ref="AK34:BE34"/>
    <mergeCell ref="AK35:AR35"/>
    <mergeCell ref="G24:N24"/>
    <mergeCell ref="R24:V24"/>
    <mergeCell ref="G25:N25"/>
    <mergeCell ref="AV4:AW4"/>
    <mergeCell ref="AX4:AY4"/>
    <mergeCell ref="W25:X25"/>
    <mergeCell ref="Y25:Z25"/>
    <mergeCell ref="AA25:AB25"/>
    <mergeCell ref="AC25:AD25"/>
    <mergeCell ref="R25:T25"/>
    <mergeCell ref="A1:BH1"/>
    <mergeCell ref="W2:AL2"/>
    <mergeCell ref="E7:S7"/>
    <mergeCell ref="AQ4:AS4"/>
    <mergeCell ref="R23:BE23"/>
    <mergeCell ref="E8:J8"/>
    <mergeCell ref="AZ4:BA4"/>
    <mergeCell ref="L8:W8"/>
    <mergeCell ref="W22:X22"/>
    <mergeCell ref="Y22:AC22"/>
    <mergeCell ref="AD22:AE22"/>
    <mergeCell ref="AF22:AH22"/>
    <mergeCell ref="BD4:BE4"/>
    <mergeCell ref="G23:N23"/>
    <mergeCell ref="W12:AL12"/>
    <mergeCell ref="G22:N22"/>
    <mergeCell ref="BB4:BC4"/>
    <mergeCell ref="E6:S6"/>
    <mergeCell ref="AT4:AU4"/>
    <mergeCell ref="P16:AS16"/>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C000"/>
  </sheetPr>
  <dimension ref="A1:DD41"/>
  <sheetViews>
    <sheetView zoomScale="85" zoomScaleNormal="85" zoomScalePageLayoutView="0" workbookViewId="0" topLeftCell="A7">
      <selection activeCell="P20" sqref="P20:AF20"/>
    </sheetView>
  </sheetViews>
  <sheetFormatPr defaultColWidth="9.00390625" defaultRowHeight="13.5"/>
  <cols>
    <col min="1" max="108" width="1.625" style="2" customWidth="1"/>
    <col min="109" max="16384" width="9.00390625" style="2" customWidth="1"/>
  </cols>
  <sheetData>
    <row r="1" spans="1:108" ht="15" customHeight="1">
      <c r="A1" s="1484"/>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48"/>
      <c r="BG1" s="48"/>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20:108" ht="24" customHeight="1">
      <c r="T2" s="1470" t="s">
        <v>835</v>
      </c>
      <c r="U2" s="940"/>
      <c r="V2" s="940"/>
      <c r="W2" s="940"/>
      <c r="X2" s="940"/>
      <c r="Y2" s="940"/>
      <c r="Z2" s="940"/>
      <c r="AA2" s="940"/>
      <c r="AB2" s="940"/>
      <c r="AC2" s="940"/>
      <c r="AD2" s="940"/>
      <c r="AE2" s="940"/>
      <c r="AF2" s="940"/>
      <c r="AG2" s="940"/>
      <c r="AH2" s="940"/>
      <c r="AI2" s="940"/>
      <c r="AJ2" s="940"/>
      <c r="AK2" s="940"/>
      <c r="AL2" s="940"/>
      <c r="AM2" s="940"/>
      <c r="AN2" s="12"/>
      <c r="AO2" s="12"/>
      <c r="AP2" s="12"/>
      <c r="AQ2" s="12"/>
      <c r="AR2" s="12"/>
      <c r="AS2" s="12"/>
      <c r="AT2" s="12"/>
      <c r="AU2" s="12"/>
      <c r="AV2" s="12"/>
      <c r="AW2" s="12"/>
      <c r="AX2" s="12"/>
      <c r="AY2" s="12"/>
      <c r="AZ2" s="12"/>
      <c r="BA2" s="12"/>
      <c r="BF2" s="48"/>
      <c r="BG2" s="48"/>
      <c r="BH2" s="48"/>
      <c r="BI2" s="48"/>
      <c r="BJ2" s="48"/>
      <c r="BK2" s="48"/>
      <c r="BL2" s="48"/>
      <c r="BM2" s="48"/>
      <c r="BN2" s="48"/>
      <c r="BO2" s="48"/>
      <c r="BP2" s="48"/>
      <c r="BQ2" s="48"/>
      <c r="BR2" s="48"/>
      <c r="BS2" s="48"/>
      <c r="BT2" s="48"/>
      <c r="BU2" s="48"/>
      <c r="BV2" s="48"/>
      <c r="BW2" s="48"/>
      <c r="BX2" s="48"/>
      <c r="BY2" s="284"/>
      <c r="BZ2" s="285"/>
      <c r="CA2" s="13"/>
      <c r="CB2" s="13"/>
      <c r="CC2" s="13"/>
      <c r="CD2" s="13"/>
      <c r="CE2" s="13"/>
      <c r="CF2" s="13"/>
      <c r="CG2" s="13"/>
      <c r="CH2" s="13"/>
      <c r="CI2" s="13"/>
      <c r="CJ2" s="104"/>
      <c r="CK2" s="11"/>
      <c r="CL2" s="11"/>
      <c r="CM2" s="11"/>
      <c r="CN2" s="11"/>
      <c r="CO2" s="11"/>
      <c r="CP2" s="11"/>
      <c r="CQ2" s="11"/>
      <c r="CR2" s="11"/>
      <c r="CS2" s="11"/>
      <c r="CT2" s="11"/>
      <c r="CU2" s="11"/>
      <c r="CV2" s="11"/>
      <c r="CW2" s="11"/>
      <c r="CX2" s="11"/>
      <c r="CY2" s="11"/>
      <c r="CZ2" s="11"/>
      <c r="DA2" s="48"/>
      <c r="DB2" s="48"/>
      <c r="DC2" s="48"/>
      <c r="DD2" s="48"/>
    </row>
    <row r="3" spans="21:108" ht="15" customHeight="1">
      <c r="U3" s="268"/>
      <c r="V3" s="250"/>
      <c r="W3" s="152"/>
      <c r="X3" s="152"/>
      <c r="Y3" s="4"/>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F3" s="48"/>
      <c r="BG3" s="48"/>
      <c r="BH3" s="48"/>
      <c r="BI3" s="48"/>
      <c r="BJ3" s="48"/>
      <c r="BK3" s="48"/>
      <c r="BL3" s="48"/>
      <c r="BM3" s="48"/>
      <c r="BN3" s="48"/>
      <c r="BO3" s="48"/>
      <c r="BP3" s="48"/>
      <c r="BQ3" s="48"/>
      <c r="BR3" s="48"/>
      <c r="BS3" s="48"/>
      <c r="BT3" s="48"/>
      <c r="BU3" s="48"/>
      <c r="BV3" s="48"/>
      <c r="BW3" s="48"/>
      <c r="BX3" s="48"/>
      <c r="BY3" s="286"/>
      <c r="BZ3" s="287"/>
      <c r="CA3" s="144"/>
      <c r="CB3" s="144"/>
      <c r="CC3" s="144"/>
      <c r="CD3" s="144"/>
      <c r="CE3" s="144"/>
      <c r="CF3" s="144"/>
      <c r="CG3" s="144"/>
      <c r="CH3" s="144"/>
      <c r="CI3" s="144"/>
      <c r="CJ3" s="288"/>
      <c r="CK3" s="13"/>
      <c r="CL3" s="13"/>
      <c r="CM3" s="13"/>
      <c r="CN3" s="13"/>
      <c r="CO3" s="13"/>
      <c r="CP3" s="13"/>
      <c r="CQ3" s="13"/>
      <c r="CR3" s="13"/>
      <c r="CS3" s="13"/>
      <c r="CT3" s="13"/>
      <c r="CU3" s="13"/>
      <c r="CV3" s="13"/>
      <c r="CW3" s="13"/>
      <c r="CX3" s="13"/>
      <c r="CY3" s="13"/>
      <c r="CZ3" s="13"/>
      <c r="DA3" s="48"/>
      <c r="DB3" s="48"/>
      <c r="DC3" s="48"/>
      <c r="DD3" s="48"/>
    </row>
    <row r="4" spans="30:108" ht="15" customHeight="1">
      <c r="AD4" s="281"/>
      <c r="AE4" s="282"/>
      <c r="AF4" s="282"/>
      <c r="AG4" s="8"/>
      <c r="AH4" s="8"/>
      <c r="AI4" s="8"/>
      <c r="AJ4" s="8"/>
      <c r="AK4" s="30"/>
      <c r="AL4" s="30"/>
      <c r="AM4" s="30"/>
      <c r="AN4" s="30"/>
      <c r="AO4" s="30"/>
      <c r="AP4" s="246"/>
      <c r="AQ4" s="246"/>
      <c r="AR4" s="87"/>
      <c r="AS4" s="87"/>
      <c r="AT4" s="87"/>
      <c r="AU4" s="87"/>
      <c r="AV4" s="87"/>
      <c r="AW4" s="87"/>
      <c r="AX4" s="87"/>
      <c r="AY4" s="87"/>
      <c r="AZ4" s="87"/>
      <c r="BA4" s="87"/>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278"/>
      <c r="CG4" s="289"/>
      <c r="CH4" s="289"/>
      <c r="CI4" s="13"/>
      <c r="CJ4" s="13"/>
      <c r="CK4" s="13"/>
      <c r="CL4" s="137"/>
      <c r="CM4" s="137"/>
      <c r="CN4" s="137"/>
      <c r="CO4" s="148"/>
      <c r="CP4" s="148"/>
      <c r="CQ4" s="149"/>
      <c r="CR4" s="149"/>
      <c r="CS4" s="149"/>
      <c r="CT4" s="149"/>
      <c r="CU4" s="149"/>
      <c r="CV4" s="149"/>
      <c r="CW4" s="149"/>
      <c r="CX4" s="149"/>
      <c r="CY4" s="149"/>
      <c r="CZ4" s="149"/>
      <c r="DA4" s="48"/>
      <c r="DB4" s="48"/>
      <c r="DC4" s="48"/>
      <c r="DD4" s="48"/>
    </row>
    <row r="5" spans="30:108" ht="18" customHeight="1">
      <c r="AD5" s="281"/>
      <c r="AE5" s="282"/>
      <c r="AF5" s="282"/>
      <c r="AG5" s="8"/>
      <c r="AH5" s="8"/>
      <c r="AI5" s="8"/>
      <c r="AJ5" s="8"/>
      <c r="AK5" s="8"/>
      <c r="AL5" s="8"/>
      <c r="AM5" s="8"/>
      <c r="AN5" s="8"/>
      <c r="AO5" s="1435" t="str">
        <f>IF('入力'!$S$10="","",'入力'!$S$10)</f>
        <v>令和</v>
      </c>
      <c r="AP5" s="1435"/>
      <c r="AQ5" s="1435"/>
      <c r="AR5" s="1438"/>
      <c r="AS5" s="1438"/>
      <c r="AT5" s="1439" t="s">
        <v>8</v>
      </c>
      <c r="AU5" s="1439"/>
      <c r="AV5" s="1439"/>
      <c r="AW5" s="1439"/>
      <c r="AX5" s="1439" t="s">
        <v>9</v>
      </c>
      <c r="AY5" s="1439"/>
      <c r="AZ5" s="1439"/>
      <c r="BA5" s="1439"/>
      <c r="BB5" s="1439" t="s">
        <v>10</v>
      </c>
      <c r="BC5" s="1439"/>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278"/>
      <c r="CG5" s="289"/>
      <c r="CH5" s="289"/>
      <c r="CI5" s="13"/>
      <c r="CJ5" s="13"/>
      <c r="CK5" s="13"/>
      <c r="CL5" s="13"/>
      <c r="CM5" s="13"/>
      <c r="CN5" s="13"/>
      <c r="CO5" s="13"/>
      <c r="CP5" s="13"/>
      <c r="CQ5" s="13"/>
      <c r="CR5" s="13"/>
      <c r="CS5" s="13"/>
      <c r="CT5" s="13"/>
      <c r="CU5" s="13"/>
      <c r="CV5" s="13"/>
      <c r="CW5" s="13"/>
      <c r="CX5" s="13"/>
      <c r="CY5" s="13"/>
      <c r="CZ5" s="13"/>
      <c r="DA5" s="13"/>
      <c r="DB5" s="13"/>
      <c r="DC5" s="48"/>
      <c r="DD5" s="48"/>
    </row>
    <row r="6" spans="15:108" ht="12" customHeight="1">
      <c r="O6" s="8"/>
      <c r="Q6" s="153"/>
      <c r="T6" s="179"/>
      <c r="U6" s="268"/>
      <c r="V6" s="244"/>
      <c r="W6" s="244"/>
      <c r="X6" s="244"/>
      <c r="Y6" s="244"/>
      <c r="Z6" s="244"/>
      <c r="AA6" s="244"/>
      <c r="AB6" s="244"/>
      <c r="AC6" s="244"/>
      <c r="AD6" s="244"/>
      <c r="AE6" s="244"/>
      <c r="AF6" s="244"/>
      <c r="AG6" s="244"/>
      <c r="AH6" s="244"/>
      <c r="AO6" s="8"/>
      <c r="AP6" s="8"/>
      <c r="AQ6" s="8"/>
      <c r="AR6" s="8"/>
      <c r="AS6" s="8"/>
      <c r="AT6" s="8"/>
      <c r="AU6" s="8"/>
      <c r="AV6" s="8"/>
      <c r="AW6" s="8"/>
      <c r="AX6" s="8"/>
      <c r="AY6" s="8"/>
      <c r="AZ6" s="8"/>
      <c r="BA6" s="8"/>
      <c r="BB6" s="8"/>
      <c r="BC6" s="8"/>
      <c r="BF6" s="48"/>
      <c r="BG6" s="48"/>
      <c r="BH6" s="48"/>
      <c r="BI6" s="48"/>
      <c r="BJ6" s="48"/>
      <c r="BK6" s="48"/>
      <c r="BL6" s="48"/>
      <c r="BM6" s="48"/>
      <c r="BN6" s="48"/>
      <c r="BO6" s="48"/>
      <c r="BP6" s="48"/>
      <c r="BQ6" s="48"/>
      <c r="BR6" s="48"/>
      <c r="BS6" s="48"/>
      <c r="BT6" s="13"/>
      <c r="BU6" s="48"/>
      <c r="BV6" s="151"/>
      <c r="BW6" s="48"/>
      <c r="BX6" s="145"/>
      <c r="BY6" s="286"/>
      <c r="BZ6" s="288"/>
      <c r="CA6" s="288"/>
      <c r="CB6" s="288"/>
      <c r="CC6" s="288"/>
      <c r="CD6" s="288"/>
      <c r="CE6" s="288"/>
      <c r="CF6" s="288"/>
      <c r="CG6" s="288"/>
      <c r="CH6" s="288"/>
      <c r="CI6" s="288"/>
      <c r="CJ6" s="288"/>
      <c r="CK6" s="48"/>
      <c r="CL6" s="48"/>
      <c r="CM6" s="48"/>
      <c r="CN6" s="13"/>
      <c r="CO6" s="13"/>
      <c r="CP6" s="13"/>
      <c r="CQ6" s="13"/>
      <c r="CR6" s="13"/>
      <c r="CS6" s="13"/>
      <c r="CT6" s="13"/>
      <c r="CU6" s="13"/>
      <c r="CV6" s="13"/>
      <c r="CW6" s="13"/>
      <c r="CX6" s="13"/>
      <c r="CY6" s="13"/>
      <c r="CZ6" s="13"/>
      <c r="DA6" s="13"/>
      <c r="DB6" s="13"/>
      <c r="DC6" s="48"/>
      <c r="DD6" s="48"/>
    </row>
    <row r="7" spans="4:108" ht="18" customHeight="1">
      <c r="D7" s="1434" t="s">
        <v>588</v>
      </c>
      <c r="E7" s="1110"/>
      <c r="F7" s="1110"/>
      <c r="G7" s="1110"/>
      <c r="H7" s="1110"/>
      <c r="I7" s="1110"/>
      <c r="J7" s="1110"/>
      <c r="K7" s="1110"/>
      <c r="L7" s="1110"/>
      <c r="M7" s="1110"/>
      <c r="N7" s="1110"/>
      <c r="O7" s="1110"/>
      <c r="P7" s="1110"/>
      <c r="Q7" s="1110"/>
      <c r="R7" s="1110"/>
      <c r="S7" s="3"/>
      <c r="T7" s="153"/>
      <c r="U7" s="179"/>
      <c r="V7" s="179"/>
      <c r="W7" s="179"/>
      <c r="X7" s="179"/>
      <c r="Y7" s="179"/>
      <c r="Z7" s="179"/>
      <c r="AA7" s="179"/>
      <c r="AB7" s="179"/>
      <c r="AC7" s="153"/>
      <c r="AD7" s="193"/>
      <c r="AE7" s="193"/>
      <c r="AF7" s="193"/>
      <c r="AG7" s="179"/>
      <c r="BF7" s="48"/>
      <c r="BG7" s="48"/>
      <c r="BH7" s="48"/>
      <c r="BI7" s="48"/>
      <c r="BJ7" s="13"/>
      <c r="BK7" s="151"/>
      <c r="BL7" s="151"/>
      <c r="BM7" s="151"/>
      <c r="BN7" s="151"/>
      <c r="BO7" s="151"/>
      <c r="BP7" s="151"/>
      <c r="BQ7" s="151"/>
      <c r="BR7" s="151"/>
      <c r="BS7" s="151"/>
      <c r="BT7" s="151"/>
      <c r="BU7" s="151"/>
      <c r="BV7" s="151"/>
      <c r="BW7" s="151"/>
      <c r="BX7" s="151"/>
      <c r="BY7" s="145"/>
      <c r="BZ7" s="145"/>
      <c r="CA7" s="145"/>
      <c r="CB7" s="145"/>
      <c r="CC7" s="145"/>
      <c r="CD7" s="145"/>
      <c r="CE7" s="151"/>
      <c r="CF7" s="290"/>
      <c r="CG7" s="290"/>
      <c r="CH7" s="290"/>
      <c r="CI7" s="145"/>
      <c r="CJ7" s="48"/>
      <c r="CK7" s="48"/>
      <c r="CL7" s="48"/>
      <c r="CM7" s="48"/>
      <c r="CN7" s="48"/>
      <c r="CO7" s="48"/>
      <c r="CP7" s="48"/>
      <c r="CQ7" s="48"/>
      <c r="CR7" s="48"/>
      <c r="CS7" s="48"/>
      <c r="CT7" s="48"/>
      <c r="CU7" s="48"/>
      <c r="CV7" s="48"/>
      <c r="CW7" s="48"/>
      <c r="CX7" s="48"/>
      <c r="CY7" s="48"/>
      <c r="CZ7" s="48"/>
      <c r="DA7" s="48"/>
      <c r="DB7" s="48"/>
      <c r="DC7" s="48"/>
      <c r="DD7" s="48"/>
    </row>
    <row r="8" spans="4:108" ht="18" customHeight="1">
      <c r="D8" s="1434" t="s">
        <v>589</v>
      </c>
      <c r="E8" s="1436"/>
      <c r="F8" s="1436"/>
      <c r="G8" s="1436"/>
      <c r="H8" s="1436"/>
      <c r="I8" s="1436"/>
      <c r="J8" s="1436"/>
      <c r="K8" s="1436"/>
      <c r="L8" s="1436"/>
      <c r="M8" s="940"/>
      <c r="N8" s="940"/>
      <c r="O8" s="940"/>
      <c r="P8" s="940"/>
      <c r="Q8" s="940"/>
      <c r="R8" s="940"/>
      <c r="S8" s="13"/>
      <c r="T8" s="13"/>
      <c r="U8" s="245"/>
      <c r="V8" s="245"/>
      <c r="W8" s="245"/>
      <c r="X8" s="245"/>
      <c r="Y8" s="245"/>
      <c r="Z8" s="245"/>
      <c r="AA8" s="245"/>
      <c r="AB8" s="245"/>
      <c r="AC8" s="153"/>
      <c r="AD8" s="193"/>
      <c r="AE8" s="193"/>
      <c r="AF8" s="193"/>
      <c r="AG8" s="179"/>
      <c r="BF8" s="48"/>
      <c r="BG8" s="48"/>
      <c r="BH8" s="48"/>
      <c r="BI8" s="48"/>
      <c r="BJ8" s="13"/>
      <c r="BK8" s="151"/>
      <c r="BL8" s="151"/>
      <c r="BM8" s="151"/>
      <c r="BN8" s="151"/>
      <c r="BO8" s="151"/>
      <c r="BP8" s="151"/>
      <c r="BQ8" s="151"/>
      <c r="BR8" s="151"/>
      <c r="BS8" s="151"/>
      <c r="BT8" s="151"/>
      <c r="BU8" s="151"/>
      <c r="BV8" s="13"/>
      <c r="BW8" s="13"/>
      <c r="BX8" s="13"/>
      <c r="BY8" s="291"/>
      <c r="BZ8" s="291"/>
      <c r="CA8" s="291"/>
      <c r="CB8" s="291"/>
      <c r="CC8" s="291"/>
      <c r="CD8" s="291"/>
      <c r="CE8" s="151"/>
      <c r="CF8" s="290"/>
      <c r="CG8" s="290"/>
      <c r="CH8" s="290"/>
      <c r="CI8" s="145"/>
      <c r="CJ8" s="48"/>
      <c r="CK8" s="48"/>
      <c r="CL8" s="48"/>
      <c r="CM8" s="48"/>
      <c r="CN8" s="48"/>
      <c r="CO8" s="48"/>
      <c r="CP8" s="48"/>
      <c r="CQ8" s="48"/>
      <c r="CR8" s="48"/>
      <c r="CS8" s="48"/>
      <c r="CT8" s="48"/>
      <c r="CU8" s="48"/>
      <c r="CV8" s="48"/>
      <c r="CW8" s="48"/>
      <c r="CX8" s="48"/>
      <c r="CY8" s="48"/>
      <c r="CZ8" s="48"/>
      <c r="DA8" s="48"/>
      <c r="DB8" s="48"/>
      <c r="DC8" s="48"/>
      <c r="DD8" s="48"/>
    </row>
    <row r="9" spans="4:108" ht="19.5" customHeight="1">
      <c r="D9" s="1615" t="str">
        <f>IF('入力'!$F$21="","",'入力'!$F$21)</f>
        <v>香芝市長</v>
      </c>
      <c r="E9" s="1615"/>
      <c r="F9" s="1615"/>
      <c r="G9" s="1615"/>
      <c r="H9" s="1525"/>
      <c r="I9" s="1525"/>
      <c r="J9" s="175"/>
      <c r="K9" s="1620" t="str">
        <f>IF('入力'!$N$21="","",'入力'!$N$21)</f>
        <v>福岡　憲宏</v>
      </c>
      <c r="L9" s="1471"/>
      <c r="M9" s="1471"/>
      <c r="N9" s="1471"/>
      <c r="O9" s="1471"/>
      <c r="P9" s="1471"/>
      <c r="Q9" s="1471"/>
      <c r="R9" s="1471"/>
      <c r="S9" s="1471"/>
      <c r="T9" s="1471"/>
      <c r="U9" s="1471"/>
      <c r="V9" s="1471"/>
      <c r="W9" s="193"/>
      <c r="X9" s="193"/>
      <c r="Y9" s="193"/>
      <c r="Z9" s="193"/>
      <c r="AA9" s="193"/>
      <c r="AB9" s="193"/>
      <c r="AC9" s="193"/>
      <c r="AD9" s="193"/>
      <c r="AE9" s="193"/>
      <c r="AF9" s="193"/>
      <c r="AG9" s="179"/>
      <c r="BF9" s="48"/>
      <c r="BG9" s="48"/>
      <c r="BH9" s="48"/>
      <c r="BI9" s="48"/>
      <c r="BJ9" s="292"/>
      <c r="BK9" s="292"/>
      <c r="BL9" s="292"/>
      <c r="BM9" s="292"/>
      <c r="BN9" s="145"/>
      <c r="BO9" s="145"/>
      <c r="BP9" s="194"/>
      <c r="BQ9" s="194"/>
      <c r="BR9" s="145"/>
      <c r="BS9" s="145"/>
      <c r="BT9" s="145"/>
      <c r="BU9" s="145"/>
      <c r="BV9" s="145"/>
      <c r="BW9" s="145"/>
      <c r="BX9" s="145"/>
      <c r="BY9" s="145"/>
      <c r="BZ9" s="145"/>
      <c r="CA9" s="290"/>
      <c r="CB9" s="290"/>
      <c r="CC9" s="290"/>
      <c r="CD9" s="290"/>
      <c r="CE9" s="290"/>
      <c r="CF9" s="290"/>
      <c r="CG9" s="290"/>
      <c r="CH9" s="290"/>
      <c r="CI9" s="145"/>
      <c r="CJ9" s="48"/>
      <c r="CK9" s="48"/>
      <c r="CL9" s="48"/>
      <c r="CM9" s="48"/>
      <c r="CN9" s="48"/>
      <c r="CO9" s="48"/>
      <c r="CP9" s="48"/>
      <c r="CQ9" s="48"/>
      <c r="CR9" s="48"/>
      <c r="CS9" s="48"/>
      <c r="CT9" s="48"/>
      <c r="CU9" s="48"/>
      <c r="CV9" s="48"/>
      <c r="CW9" s="48"/>
      <c r="CX9" s="48"/>
      <c r="CY9" s="48"/>
      <c r="CZ9" s="48"/>
      <c r="DA9" s="48"/>
      <c r="DB9" s="48"/>
      <c r="DC9" s="48"/>
      <c r="DD9" s="48"/>
    </row>
    <row r="10" spans="4:108" ht="17.25" customHeight="1">
      <c r="D10" s="30"/>
      <c r="E10" s="30"/>
      <c r="F10" s="30"/>
      <c r="G10" s="30"/>
      <c r="H10" s="153"/>
      <c r="I10" s="153"/>
      <c r="J10" s="185"/>
      <c r="K10" s="185"/>
      <c r="L10" s="185"/>
      <c r="M10" s="179"/>
      <c r="N10" s="179"/>
      <c r="O10" s="179"/>
      <c r="P10" s="179"/>
      <c r="Q10" s="179"/>
      <c r="R10" s="179"/>
      <c r="S10" s="179"/>
      <c r="T10" s="179"/>
      <c r="U10" s="179"/>
      <c r="V10" s="174"/>
      <c r="W10" s="193"/>
      <c r="X10" s="193"/>
      <c r="Y10" s="193"/>
      <c r="Z10" s="193"/>
      <c r="AA10" s="193"/>
      <c r="AB10" s="193"/>
      <c r="AC10" s="193"/>
      <c r="AD10" s="193"/>
      <c r="AE10" s="193"/>
      <c r="AF10" s="193"/>
      <c r="AG10" s="179"/>
      <c r="BF10" s="48"/>
      <c r="BG10" s="48"/>
      <c r="BH10" s="48"/>
      <c r="BI10" s="48"/>
      <c r="BJ10" s="137"/>
      <c r="BK10" s="137"/>
      <c r="BL10" s="137"/>
      <c r="BM10" s="137"/>
      <c r="BN10" s="151"/>
      <c r="BO10" s="151"/>
      <c r="BP10" s="196"/>
      <c r="BQ10" s="196"/>
      <c r="BR10" s="145"/>
      <c r="BS10" s="145"/>
      <c r="BT10" s="145"/>
      <c r="BU10" s="145"/>
      <c r="BV10" s="145"/>
      <c r="BW10" s="145"/>
      <c r="BX10" s="145"/>
      <c r="BY10" s="145"/>
      <c r="BZ10" s="190"/>
      <c r="CA10" s="290"/>
      <c r="CB10" s="290"/>
      <c r="CC10" s="290"/>
      <c r="CD10" s="290"/>
      <c r="CE10" s="290"/>
      <c r="CF10" s="290"/>
      <c r="CG10" s="290"/>
      <c r="CH10" s="290"/>
      <c r="CI10" s="145"/>
      <c r="CJ10" s="48"/>
      <c r="CK10" s="48"/>
      <c r="CL10" s="48"/>
      <c r="CM10" s="48"/>
      <c r="CN10" s="48"/>
      <c r="CO10" s="48"/>
      <c r="CP10" s="48"/>
      <c r="CQ10" s="48"/>
      <c r="CR10" s="48"/>
      <c r="CS10" s="48"/>
      <c r="CT10" s="48"/>
      <c r="CU10" s="48"/>
      <c r="CV10" s="48"/>
      <c r="CW10" s="48"/>
      <c r="CX10" s="48"/>
      <c r="CY10" s="48"/>
      <c r="CZ10" s="48"/>
      <c r="DA10" s="48"/>
      <c r="DB10" s="48"/>
      <c r="DC10" s="48"/>
      <c r="DD10" s="48"/>
    </row>
    <row r="11" spans="1:108" s="12" customFormat="1" ht="21.75" customHeight="1">
      <c r="A11" s="8"/>
      <c r="B11" s="8"/>
      <c r="C11" s="8"/>
      <c r="D11" s="137"/>
      <c r="E11" s="137"/>
      <c r="F11" s="137"/>
      <c r="G11" s="137"/>
      <c r="H11" s="137"/>
      <c r="I11" s="137"/>
      <c r="J11" s="13"/>
      <c r="K11" s="13"/>
      <c r="L11" s="13"/>
      <c r="M11" s="13"/>
      <c r="N11" s="137"/>
      <c r="O11" s="137"/>
      <c r="P11" s="137"/>
      <c r="Q11" s="137"/>
      <c r="R11" s="137"/>
      <c r="S11" s="137"/>
      <c r="T11" s="149"/>
      <c r="U11" s="149"/>
      <c r="V11" s="149"/>
      <c r="W11" s="149"/>
      <c r="X11" s="149"/>
      <c r="Y11" s="149"/>
      <c r="Z11" s="13"/>
      <c r="AA11" s="153"/>
      <c r="AB11" s="13"/>
      <c r="AC11" s="1434" t="s">
        <v>838</v>
      </c>
      <c r="AD11" s="1436"/>
      <c r="AE11" s="1436"/>
      <c r="AF11" s="1436"/>
      <c r="AG11" s="1436"/>
      <c r="AH11" s="940"/>
      <c r="AI11" s="13"/>
      <c r="AJ11" s="137"/>
      <c r="AK11" s="13"/>
      <c r="AL11" s="13"/>
      <c r="AM11" s="13"/>
      <c r="AN11" s="13"/>
      <c r="AO11" s="13"/>
      <c r="AP11" s="13"/>
      <c r="AQ11" s="13"/>
      <c r="AR11" s="13"/>
      <c r="AS11" s="8"/>
      <c r="AT11" s="8"/>
      <c r="AU11" s="8"/>
      <c r="AV11" s="8"/>
      <c r="AW11" s="8"/>
      <c r="AX11" s="8"/>
      <c r="AY11" s="8"/>
      <c r="AZ11" s="8"/>
      <c r="BA11" s="8"/>
      <c r="BB11" s="8"/>
      <c r="BC11" s="8"/>
      <c r="BD11" s="8"/>
      <c r="BE11" s="8"/>
      <c r="BF11" s="13"/>
      <c r="BG11" s="13"/>
      <c r="BH11" s="13"/>
      <c r="BI11" s="13"/>
      <c r="BJ11" s="13"/>
      <c r="BK11" s="13"/>
      <c r="BL11" s="13"/>
      <c r="BM11" s="137"/>
      <c r="BN11" s="137"/>
      <c r="BO11" s="137"/>
      <c r="BP11" s="13"/>
      <c r="BQ11" s="13"/>
      <c r="BR11" s="13"/>
      <c r="BS11" s="137"/>
      <c r="BT11" s="137"/>
      <c r="BU11" s="137"/>
      <c r="BV11" s="137"/>
      <c r="BW11" s="137"/>
      <c r="BX11" s="149"/>
      <c r="BY11" s="149"/>
      <c r="BZ11" s="149"/>
      <c r="CA11" s="149"/>
      <c r="CB11" s="13"/>
      <c r="CC11" s="151"/>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row>
    <row r="12" spans="1:108" s="12" customFormat="1" ht="21.75" customHeight="1">
      <c r="A12" s="8"/>
      <c r="B12" s="8"/>
      <c r="C12" s="8"/>
      <c r="D12" s="8"/>
      <c r="E12" s="153"/>
      <c r="F12" s="153"/>
      <c r="G12" s="153"/>
      <c r="H12" s="153"/>
      <c r="I12" s="87"/>
      <c r="J12" s="13"/>
      <c r="K12" s="13"/>
      <c r="L12" s="8"/>
      <c r="M12" s="8"/>
      <c r="N12" s="8"/>
      <c r="O12" s="8"/>
      <c r="P12" s="8"/>
      <c r="Q12" s="8"/>
      <c r="R12" s="8"/>
      <c r="S12" s="8"/>
      <c r="T12" s="8"/>
      <c r="U12" s="8"/>
      <c r="V12" s="8"/>
      <c r="W12" s="8"/>
      <c r="X12" s="8"/>
      <c r="Y12" s="8"/>
      <c r="Z12" s="8"/>
      <c r="AA12" s="8"/>
      <c r="AB12" s="8"/>
      <c r="AC12" s="1435" t="s">
        <v>17</v>
      </c>
      <c r="AD12" s="940"/>
      <c r="AE12" s="940"/>
      <c r="AF12" s="940"/>
      <c r="AG12" s="8"/>
      <c r="AH12" s="1940" t="str">
        <f>IF('入力'!$F$22="","",'入力'!$F$22)</f>
        <v>奈良県香芝市今泉1200番地3</v>
      </c>
      <c r="AI12" s="1457"/>
      <c r="AJ12" s="1457"/>
      <c r="AK12" s="1457"/>
      <c r="AL12" s="1457"/>
      <c r="AM12" s="1457"/>
      <c r="AN12" s="1457"/>
      <c r="AO12" s="1457"/>
      <c r="AP12" s="1457"/>
      <c r="AQ12" s="1457"/>
      <c r="AR12" s="1457"/>
      <c r="AS12" s="1457"/>
      <c r="AT12" s="1457"/>
      <c r="AU12" s="1457"/>
      <c r="AV12" s="1457"/>
      <c r="AW12" s="1457"/>
      <c r="AX12" s="1457"/>
      <c r="AY12" s="1457"/>
      <c r="AZ12" s="1457"/>
      <c r="BA12" s="1457"/>
      <c r="BB12" s="1457"/>
      <c r="BC12" s="173"/>
      <c r="BD12" s="8"/>
      <c r="BE12" s="8"/>
      <c r="BF12" s="13"/>
      <c r="BG12" s="13"/>
      <c r="BH12" s="13"/>
      <c r="BI12" s="13"/>
      <c r="BJ12" s="13"/>
      <c r="BK12" s="151"/>
      <c r="BL12" s="151"/>
      <c r="BM12" s="151"/>
      <c r="BN12" s="151"/>
      <c r="BO12" s="149"/>
      <c r="BP12" s="13"/>
      <c r="BQ12" s="13"/>
      <c r="BR12" s="13"/>
      <c r="BS12" s="13"/>
      <c r="BT12" s="13"/>
      <c r="BU12" s="13"/>
      <c r="BV12" s="13"/>
      <c r="BW12" s="13"/>
      <c r="BX12" s="13"/>
      <c r="BY12" s="13"/>
      <c r="BZ12" s="13"/>
      <c r="CA12" s="13"/>
      <c r="CB12" s="13"/>
      <c r="CC12" s="13"/>
      <c r="CD12" s="13"/>
      <c r="CE12" s="13"/>
      <c r="CF12" s="13"/>
      <c r="CG12" s="13"/>
      <c r="CH12" s="13"/>
      <c r="CI12" s="13"/>
      <c r="CJ12" s="150"/>
      <c r="CK12" s="188"/>
      <c r="CL12" s="188"/>
      <c r="CM12" s="188"/>
      <c r="CN12" s="188"/>
      <c r="CO12" s="188"/>
      <c r="CP12" s="188"/>
      <c r="CQ12" s="188"/>
      <c r="CR12" s="188"/>
      <c r="CS12" s="188"/>
      <c r="CT12" s="188"/>
      <c r="CU12" s="188"/>
      <c r="CV12" s="188"/>
      <c r="CW12" s="188"/>
      <c r="CX12" s="188"/>
      <c r="CY12" s="188"/>
      <c r="CZ12" s="188"/>
      <c r="DA12" s="188"/>
      <c r="DB12" s="188"/>
      <c r="DC12" s="13"/>
      <c r="DD12" s="13"/>
    </row>
    <row r="13" spans="1:108" s="12" customFormat="1" ht="21.75" customHeight="1">
      <c r="A13" s="8"/>
      <c r="B13" s="8"/>
      <c r="C13" s="8"/>
      <c r="D13" s="153"/>
      <c r="E13" s="153"/>
      <c r="F13" s="153"/>
      <c r="G13" s="153"/>
      <c r="H13" s="153"/>
      <c r="I13" s="178"/>
      <c r="J13" s="8"/>
      <c r="K13" s="8"/>
      <c r="L13" s="8"/>
      <c r="M13" s="8"/>
      <c r="N13" s="8"/>
      <c r="O13" s="8"/>
      <c r="P13" s="8"/>
      <c r="Q13" s="8"/>
      <c r="R13" s="8"/>
      <c r="S13" s="8"/>
      <c r="T13" s="8"/>
      <c r="U13" s="8"/>
      <c r="V13" s="8"/>
      <c r="W13" s="8"/>
      <c r="X13" s="8"/>
      <c r="Y13" s="8"/>
      <c r="Z13" s="8"/>
      <c r="AA13" s="8"/>
      <c r="AB13" s="8"/>
      <c r="AC13" s="1435" t="s">
        <v>35</v>
      </c>
      <c r="AD13" s="940"/>
      <c r="AE13" s="940"/>
      <c r="AF13" s="940"/>
      <c r="AG13" s="8"/>
      <c r="AH13" s="1940" t="str">
        <f>IF('入力'!$F$23="","",'入力'!$F$23)</f>
        <v>●○水道工業株式会社</v>
      </c>
      <c r="AI13" s="1457"/>
      <c r="AJ13" s="1457"/>
      <c r="AK13" s="1457"/>
      <c r="AL13" s="1457"/>
      <c r="AM13" s="1457"/>
      <c r="AN13" s="1457"/>
      <c r="AO13" s="1457"/>
      <c r="AP13" s="1457"/>
      <c r="AQ13" s="1457"/>
      <c r="AR13" s="1457"/>
      <c r="AS13" s="1457"/>
      <c r="AT13" s="1457"/>
      <c r="AU13" s="1457"/>
      <c r="AV13" s="1457"/>
      <c r="AW13" s="1457"/>
      <c r="AX13" s="1457"/>
      <c r="AY13" s="1457"/>
      <c r="AZ13" s="1457"/>
      <c r="BA13" s="1457"/>
      <c r="BB13" s="1457"/>
      <c r="BC13" s="173"/>
      <c r="BD13" s="8"/>
      <c r="BE13" s="8"/>
      <c r="BF13" s="13"/>
      <c r="BG13" s="13"/>
      <c r="BH13" s="13"/>
      <c r="BI13" s="13"/>
      <c r="BJ13" s="151"/>
      <c r="BK13" s="151"/>
      <c r="BL13" s="151"/>
      <c r="BM13" s="151"/>
      <c r="BN13" s="151"/>
      <c r="BO13" s="230"/>
      <c r="BP13" s="13"/>
      <c r="BQ13" s="13"/>
      <c r="BR13" s="13"/>
      <c r="BS13" s="13"/>
      <c r="BT13" s="13"/>
      <c r="BU13" s="13"/>
      <c r="BV13" s="13"/>
      <c r="BW13" s="13"/>
      <c r="BX13" s="13"/>
      <c r="BY13" s="13"/>
      <c r="BZ13" s="13"/>
      <c r="CA13" s="13"/>
      <c r="CB13" s="13"/>
      <c r="CC13" s="13"/>
      <c r="CD13" s="13"/>
      <c r="CE13" s="151"/>
      <c r="CF13" s="13"/>
      <c r="CG13" s="151"/>
      <c r="CH13" s="151"/>
      <c r="CI13" s="13"/>
      <c r="CJ13" s="150"/>
      <c r="CK13" s="188"/>
      <c r="CL13" s="188"/>
      <c r="CM13" s="188"/>
      <c r="CN13" s="188"/>
      <c r="CO13" s="188"/>
      <c r="CP13" s="188"/>
      <c r="CQ13" s="188"/>
      <c r="CR13" s="188"/>
      <c r="CS13" s="188"/>
      <c r="CT13" s="188"/>
      <c r="CU13" s="188"/>
      <c r="CV13" s="188"/>
      <c r="CW13" s="188"/>
      <c r="CX13" s="188"/>
      <c r="CY13" s="188"/>
      <c r="CZ13" s="188"/>
      <c r="DA13" s="188"/>
      <c r="DB13" s="188"/>
      <c r="DC13" s="13"/>
      <c r="DD13" s="13"/>
    </row>
    <row r="14" spans="1:108" s="12" customFormat="1" ht="21.75" customHeight="1">
      <c r="A14" s="8"/>
      <c r="B14" s="8"/>
      <c r="C14" s="8"/>
      <c r="D14" s="153"/>
      <c r="E14" s="153"/>
      <c r="F14" s="153"/>
      <c r="G14" s="153"/>
      <c r="H14" s="153"/>
      <c r="I14" s="178"/>
      <c r="J14" s="8"/>
      <c r="K14" s="8"/>
      <c r="L14" s="8"/>
      <c r="M14" s="8"/>
      <c r="N14" s="8"/>
      <c r="O14" s="8"/>
      <c r="P14" s="8"/>
      <c r="Q14" s="8"/>
      <c r="R14" s="8"/>
      <c r="S14" s="8"/>
      <c r="T14" s="8"/>
      <c r="U14" s="8"/>
      <c r="V14" s="8"/>
      <c r="W14" s="8"/>
      <c r="X14" s="8"/>
      <c r="Y14" s="8"/>
      <c r="Z14" s="8"/>
      <c r="AA14" s="8"/>
      <c r="AB14" s="8"/>
      <c r="AC14" s="1435" t="s">
        <v>16</v>
      </c>
      <c r="AD14" s="940"/>
      <c r="AE14" s="940"/>
      <c r="AF14" s="940"/>
      <c r="AG14" s="8"/>
      <c r="AH14" s="1940" t="str">
        <f>IF('入力'!$F$24="","",'入力'!$F$24)</f>
        <v>代表取締役</v>
      </c>
      <c r="AI14" s="1457"/>
      <c r="AJ14" s="1457"/>
      <c r="AK14" s="1457"/>
      <c r="AL14" s="1457"/>
      <c r="AM14" s="1457"/>
      <c r="AN14" s="1457"/>
      <c r="AO14" s="1457"/>
      <c r="AP14" s="173"/>
      <c r="AQ14" s="1940" t="str">
        <f>IF('入力'!$N$24="","",'入力'!$N$24)</f>
        <v>香芝　太郎</v>
      </c>
      <c r="AR14" s="1457"/>
      <c r="AS14" s="1457"/>
      <c r="AT14" s="1457"/>
      <c r="AU14" s="1457"/>
      <c r="AV14" s="1457"/>
      <c r="AW14" s="1457"/>
      <c r="AX14" s="1457"/>
      <c r="AY14" s="1457"/>
      <c r="AZ14" s="1867" t="s">
        <v>34</v>
      </c>
      <c r="BA14" s="1867"/>
      <c r="BB14" s="1867"/>
      <c r="BC14" s="251"/>
      <c r="BD14" s="8"/>
      <c r="BE14" s="8"/>
      <c r="BF14" s="13"/>
      <c r="BG14" s="13"/>
      <c r="BH14" s="13"/>
      <c r="BI14" s="13"/>
      <c r="BJ14" s="151"/>
      <c r="BK14" s="151"/>
      <c r="BL14" s="151"/>
      <c r="BM14" s="151"/>
      <c r="BN14" s="151"/>
      <c r="BO14" s="230"/>
      <c r="BP14" s="13"/>
      <c r="BQ14" s="13"/>
      <c r="BR14" s="13"/>
      <c r="BS14" s="13"/>
      <c r="BT14" s="13"/>
      <c r="BU14" s="13"/>
      <c r="BV14" s="13"/>
      <c r="BW14" s="13"/>
      <c r="BX14" s="13"/>
      <c r="BY14" s="13"/>
      <c r="BZ14" s="13"/>
      <c r="CA14" s="13"/>
      <c r="CB14" s="13"/>
      <c r="CC14" s="13"/>
      <c r="CD14" s="13"/>
      <c r="CE14" s="13"/>
      <c r="CF14" s="13"/>
      <c r="CG14" s="13"/>
      <c r="CH14" s="13"/>
      <c r="CI14" s="13"/>
      <c r="CJ14" s="150"/>
      <c r="CK14" s="188"/>
      <c r="CL14" s="188"/>
      <c r="CM14" s="188"/>
      <c r="CN14" s="188"/>
      <c r="CO14" s="188"/>
      <c r="CP14" s="188"/>
      <c r="CQ14" s="150"/>
      <c r="CR14" s="150"/>
      <c r="CS14" s="150"/>
      <c r="CT14" s="150"/>
      <c r="CU14" s="150"/>
      <c r="CV14" s="150"/>
      <c r="CW14" s="150"/>
      <c r="CX14" s="150"/>
      <c r="CY14" s="150"/>
      <c r="CZ14" s="13"/>
      <c r="DA14" s="13"/>
      <c r="DB14" s="151"/>
      <c r="DC14" s="13"/>
      <c r="DD14" s="13"/>
    </row>
    <row r="15" spans="1:108" s="12" customFormat="1" ht="3" customHeight="1">
      <c r="A15" s="8"/>
      <c r="B15" s="8"/>
      <c r="C15" s="8"/>
      <c r="D15" s="153"/>
      <c r="E15" s="153"/>
      <c r="F15" s="153"/>
      <c r="G15" s="153"/>
      <c r="H15" s="153"/>
      <c r="I15" s="178"/>
      <c r="J15" s="8"/>
      <c r="K15" s="8"/>
      <c r="L15" s="8"/>
      <c r="M15" s="8"/>
      <c r="N15" s="8"/>
      <c r="O15" s="8"/>
      <c r="P15" s="8"/>
      <c r="Q15" s="8"/>
      <c r="R15" s="8"/>
      <c r="S15" s="8"/>
      <c r="T15" s="8"/>
      <c r="U15" s="8"/>
      <c r="V15" s="8"/>
      <c r="W15" s="8"/>
      <c r="X15" s="8"/>
      <c r="Y15" s="8"/>
      <c r="Z15" s="13"/>
      <c r="AA15" s="13"/>
      <c r="AB15" s="13"/>
      <c r="AC15" s="13"/>
      <c r="AD15" s="13"/>
      <c r="AE15" s="13"/>
      <c r="AF15" s="13"/>
      <c r="AG15" s="13"/>
      <c r="AH15" s="8"/>
      <c r="AI15" s="8"/>
      <c r="AJ15" s="8"/>
      <c r="AK15" s="8"/>
      <c r="AL15" s="8"/>
      <c r="AM15" s="8"/>
      <c r="AN15" s="8"/>
      <c r="AO15" s="8"/>
      <c r="AP15" s="8"/>
      <c r="AQ15" s="8"/>
      <c r="AR15" s="8"/>
      <c r="AS15" s="13"/>
      <c r="AT15" s="8"/>
      <c r="AU15" s="8"/>
      <c r="AV15" s="13"/>
      <c r="AW15" s="13"/>
      <c r="AX15" s="13"/>
      <c r="AY15" s="13"/>
      <c r="AZ15" s="13"/>
      <c r="BA15" s="13"/>
      <c r="BB15" s="13"/>
      <c r="BC15" s="13"/>
      <c r="BD15" s="8"/>
      <c r="BE15" s="8"/>
      <c r="BF15" s="13"/>
      <c r="BG15" s="13"/>
      <c r="BH15" s="13"/>
      <c r="BI15" s="13"/>
      <c r="BJ15" s="151"/>
      <c r="BK15" s="151"/>
      <c r="BL15" s="151"/>
      <c r="BM15" s="151"/>
      <c r="BN15" s="151"/>
      <c r="BO15" s="230"/>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row>
    <row r="16" spans="1:108" s="12" customFormat="1" ht="17.25" customHeight="1">
      <c r="A16" s="8"/>
      <c r="B16" s="8"/>
      <c r="C16" s="8"/>
      <c r="D16" s="151"/>
      <c r="E16" s="151"/>
      <c r="F16" s="151"/>
      <c r="G16" s="151"/>
      <c r="H16" s="151"/>
      <c r="I16" s="230"/>
      <c r="J16" s="13"/>
      <c r="K16" s="13"/>
      <c r="L16" s="13"/>
      <c r="M16" s="151"/>
      <c r="N16" s="151"/>
      <c r="O16" s="151"/>
      <c r="P16" s="151"/>
      <c r="Q16" s="151"/>
      <c r="R16" s="151"/>
      <c r="S16" s="151"/>
      <c r="T16" s="13"/>
      <c r="U16" s="151"/>
      <c r="V16" s="151"/>
      <c r="W16" s="151"/>
      <c r="X16" s="151"/>
      <c r="Y16" s="151"/>
      <c r="Z16" s="151"/>
      <c r="AA16" s="151"/>
      <c r="AB16" s="151"/>
      <c r="AC16" s="249"/>
      <c r="AD16" s="55"/>
      <c r="AE16" s="55"/>
      <c r="AF16" s="249"/>
      <c r="AG16" s="249"/>
      <c r="AH16" s="55"/>
      <c r="AI16" s="55"/>
      <c r="AJ16" s="55"/>
      <c r="AK16" s="55"/>
      <c r="AL16" s="55"/>
      <c r="AM16" s="55"/>
      <c r="AN16" s="55"/>
      <c r="AO16" s="55"/>
      <c r="AP16" s="55"/>
      <c r="AQ16" s="55"/>
      <c r="AR16" s="55"/>
      <c r="AS16" s="55"/>
      <c r="AT16" s="55"/>
      <c r="AU16" s="55"/>
      <c r="AV16" s="55"/>
      <c r="AW16" s="55"/>
      <c r="AX16" s="55"/>
      <c r="AY16" s="55"/>
      <c r="AZ16" s="55"/>
      <c r="BA16" s="55"/>
      <c r="BB16" s="55"/>
      <c r="BC16" s="13"/>
      <c r="BD16" s="8"/>
      <c r="BE16" s="8"/>
      <c r="BF16" s="13"/>
      <c r="BG16" s="13"/>
      <c r="BH16" s="13"/>
      <c r="BI16" s="13"/>
      <c r="BJ16" s="151"/>
      <c r="BK16" s="151"/>
      <c r="BL16" s="151"/>
      <c r="BM16" s="151"/>
      <c r="BN16" s="151"/>
      <c r="BO16" s="230"/>
      <c r="BP16" s="13"/>
      <c r="BQ16" s="13"/>
      <c r="BR16" s="151"/>
      <c r="BS16" s="151"/>
      <c r="BT16" s="151"/>
      <c r="BU16" s="151"/>
      <c r="BV16" s="151"/>
      <c r="BW16" s="151"/>
      <c r="BX16" s="13"/>
      <c r="BY16" s="151"/>
      <c r="BZ16" s="151"/>
      <c r="CA16" s="151"/>
      <c r="CB16" s="151"/>
      <c r="CC16" s="151"/>
      <c r="CD16" s="151"/>
      <c r="CE16" s="151"/>
      <c r="CF16" s="13"/>
      <c r="CG16" s="13"/>
      <c r="CH16" s="151"/>
      <c r="CI16" s="151"/>
      <c r="CJ16" s="13"/>
      <c r="CK16" s="13"/>
      <c r="CL16" s="13"/>
      <c r="CM16" s="13"/>
      <c r="CN16" s="13"/>
      <c r="CO16" s="13"/>
      <c r="CP16" s="13"/>
      <c r="CQ16" s="13"/>
      <c r="CR16" s="13"/>
      <c r="CS16" s="13"/>
      <c r="CT16" s="13"/>
      <c r="CU16" s="13"/>
      <c r="CV16" s="13"/>
      <c r="CW16" s="13"/>
      <c r="CX16" s="13"/>
      <c r="CY16" s="13"/>
      <c r="CZ16" s="13"/>
      <c r="DA16" s="13"/>
      <c r="DB16" s="13"/>
      <c r="DC16" s="13"/>
      <c r="DD16" s="13"/>
    </row>
    <row r="17" spans="1:108" s="12" customFormat="1" ht="17.25" customHeight="1">
      <c r="A17" s="8"/>
      <c r="B17" s="8"/>
      <c r="C17" s="8"/>
      <c r="D17" s="151"/>
      <c r="E17" s="151"/>
      <c r="F17" s="151"/>
      <c r="G17" s="151"/>
      <c r="H17" s="151"/>
      <c r="I17" s="230"/>
      <c r="J17" s="13"/>
      <c r="K17" s="13"/>
      <c r="L17" s="13"/>
      <c r="M17" s="151"/>
      <c r="N17" s="151"/>
      <c r="O17" s="151"/>
      <c r="P17" s="151"/>
      <c r="Q17" s="151"/>
      <c r="R17" s="151"/>
      <c r="S17" s="151"/>
      <c r="T17" s="13"/>
      <c r="U17" s="151"/>
      <c r="V17" s="151"/>
      <c r="W17" s="151"/>
      <c r="X17" s="151"/>
      <c r="Y17" s="151"/>
      <c r="Z17" s="151"/>
      <c r="AA17" s="151"/>
      <c r="AB17" s="151"/>
      <c r="AC17" s="151"/>
      <c r="AD17" s="13"/>
      <c r="AE17" s="13"/>
      <c r="AF17" s="151"/>
      <c r="AG17" s="151"/>
      <c r="AH17" s="13"/>
      <c r="AI17" s="13"/>
      <c r="AJ17" s="13"/>
      <c r="AK17" s="13"/>
      <c r="AL17" s="13"/>
      <c r="AM17" s="13"/>
      <c r="AN17" s="13"/>
      <c r="AO17" s="13"/>
      <c r="AP17" s="13"/>
      <c r="AQ17" s="13"/>
      <c r="AR17" s="13"/>
      <c r="AS17" s="13"/>
      <c r="AT17" s="13"/>
      <c r="AU17" s="13"/>
      <c r="AV17" s="13"/>
      <c r="AW17" s="13"/>
      <c r="AX17" s="13"/>
      <c r="AY17" s="13"/>
      <c r="AZ17" s="13"/>
      <c r="BA17" s="13"/>
      <c r="BB17" s="13"/>
      <c r="BC17" s="13"/>
      <c r="BD17" s="8"/>
      <c r="BE17" s="8"/>
      <c r="BF17" s="13"/>
      <c r="BG17" s="13"/>
      <c r="BH17" s="13"/>
      <c r="BI17" s="13"/>
      <c r="BJ17" s="151"/>
      <c r="BK17" s="151"/>
      <c r="BL17" s="151"/>
      <c r="BM17" s="151"/>
      <c r="BN17" s="151"/>
      <c r="BO17" s="230"/>
      <c r="BP17" s="13"/>
      <c r="BQ17" s="13"/>
      <c r="BR17" s="151"/>
      <c r="BS17" s="151"/>
      <c r="BT17" s="151"/>
      <c r="BU17" s="151"/>
      <c r="BV17" s="151"/>
      <c r="BW17" s="151"/>
      <c r="BX17" s="13"/>
      <c r="BY17" s="151"/>
      <c r="BZ17" s="151"/>
      <c r="CA17" s="151"/>
      <c r="CB17" s="151"/>
      <c r="CC17" s="151"/>
      <c r="CD17" s="151"/>
      <c r="CE17" s="151"/>
      <c r="CF17" s="13"/>
      <c r="CG17" s="13"/>
      <c r="CH17" s="151"/>
      <c r="CI17" s="151"/>
      <c r="CJ17" s="13"/>
      <c r="CK17" s="13"/>
      <c r="CL17" s="13"/>
      <c r="CM17" s="13"/>
      <c r="CN17" s="13"/>
      <c r="CO17" s="13"/>
      <c r="CP17" s="13"/>
      <c r="CQ17" s="13"/>
      <c r="CR17" s="13"/>
      <c r="CS17" s="13"/>
      <c r="CT17" s="13"/>
      <c r="CU17" s="13"/>
      <c r="CV17" s="13"/>
      <c r="CW17" s="13"/>
      <c r="CX17" s="13"/>
      <c r="CY17" s="13"/>
      <c r="CZ17" s="13"/>
      <c r="DA17" s="13"/>
      <c r="DB17" s="13"/>
      <c r="DC17" s="13"/>
      <c r="DD17" s="13"/>
    </row>
    <row r="18" spans="1:108" s="12" customFormat="1" ht="17.25" customHeight="1">
      <c r="A18" s="8"/>
      <c r="B18" s="8"/>
      <c r="C18" s="8"/>
      <c r="D18" s="151"/>
      <c r="E18" s="151"/>
      <c r="F18" s="151"/>
      <c r="G18" s="151"/>
      <c r="H18" s="151"/>
      <c r="I18" s="230"/>
      <c r="J18" s="13"/>
      <c r="K18" s="13"/>
      <c r="L18" s="13"/>
      <c r="M18" s="151"/>
      <c r="N18" s="151"/>
      <c r="O18" s="151"/>
      <c r="P18" s="151"/>
      <c r="Q18" s="151"/>
      <c r="R18" s="151"/>
      <c r="S18" s="151"/>
      <c r="T18" s="13"/>
      <c r="U18" s="151"/>
      <c r="V18" s="151"/>
      <c r="W18" s="151"/>
      <c r="X18" s="151"/>
      <c r="Y18" s="151"/>
      <c r="Z18" s="151"/>
      <c r="AA18" s="151"/>
      <c r="AB18" s="151"/>
      <c r="AC18" s="151"/>
      <c r="AD18" s="13"/>
      <c r="AE18" s="13"/>
      <c r="AF18" s="151"/>
      <c r="AG18" s="151"/>
      <c r="AH18" s="13"/>
      <c r="AI18" s="13"/>
      <c r="AJ18" s="13"/>
      <c r="AK18" s="13"/>
      <c r="AL18" s="13"/>
      <c r="AM18" s="13"/>
      <c r="AN18" s="13"/>
      <c r="AO18" s="13"/>
      <c r="AP18" s="13"/>
      <c r="AQ18" s="13"/>
      <c r="AR18" s="13"/>
      <c r="AS18" s="13"/>
      <c r="AT18" s="13"/>
      <c r="AU18" s="13"/>
      <c r="AV18" s="13"/>
      <c r="AW18" s="13"/>
      <c r="AX18" s="13"/>
      <c r="AY18" s="13"/>
      <c r="AZ18" s="13"/>
      <c r="BA18" s="13"/>
      <c r="BB18" s="13"/>
      <c r="BC18" s="13"/>
      <c r="BD18" s="8"/>
      <c r="BE18" s="8"/>
      <c r="BF18" s="13"/>
      <c r="BG18" s="13"/>
      <c r="BH18" s="13"/>
      <c r="BI18" s="13"/>
      <c r="BJ18" s="151"/>
      <c r="BK18" s="151"/>
      <c r="BL18" s="151"/>
      <c r="BM18" s="151"/>
      <c r="BN18" s="151"/>
      <c r="BO18" s="230"/>
      <c r="BP18" s="13"/>
      <c r="BQ18" s="13"/>
      <c r="BR18" s="151"/>
      <c r="BS18" s="151"/>
      <c r="BT18" s="151"/>
      <c r="BU18" s="151"/>
      <c r="BV18" s="151"/>
      <c r="BW18" s="151"/>
      <c r="BX18" s="13"/>
      <c r="BY18" s="151"/>
      <c r="BZ18" s="151"/>
      <c r="CA18" s="151"/>
      <c r="CB18" s="151"/>
      <c r="CC18" s="151"/>
      <c r="CD18" s="151"/>
      <c r="CE18" s="151"/>
      <c r="CF18" s="13"/>
      <c r="CG18" s="13"/>
      <c r="CH18" s="151"/>
      <c r="CI18" s="151"/>
      <c r="CJ18" s="13"/>
      <c r="CK18" s="13"/>
      <c r="CL18" s="13"/>
      <c r="CM18" s="13"/>
      <c r="CN18" s="13"/>
      <c r="CO18" s="13"/>
      <c r="CP18" s="13"/>
      <c r="CQ18" s="13"/>
      <c r="CR18" s="13"/>
      <c r="CS18" s="13"/>
      <c r="CT18" s="13"/>
      <c r="CU18" s="13"/>
      <c r="CV18" s="13"/>
      <c r="CW18" s="13"/>
      <c r="CX18" s="13"/>
      <c r="CY18" s="13"/>
      <c r="CZ18" s="13"/>
      <c r="DA18" s="13"/>
      <c r="DB18" s="13"/>
      <c r="DC18" s="13"/>
      <c r="DD18" s="13"/>
    </row>
    <row r="19" spans="15:108" ht="17.25" customHeight="1">
      <c r="O19" s="8"/>
      <c r="Q19" s="153"/>
      <c r="T19" s="179"/>
      <c r="U19" s="179"/>
      <c r="V19" s="174"/>
      <c r="W19" s="193"/>
      <c r="X19" s="193"/>
      <c r="Y19" s="193"/>
      <c r="Z19" s="193"/>
      <c r="AA19" s="193"/>
      <c r="AB19" s="193"/>
      <c r="AC19" s="193"/>
      <c r="AD19" s="193"/>
      <c r="AE19" s="193"/>
      <c r="AF19" s="193"/>
      <c r="AG19" s="179"/>
      <c r="BF19" s="48"/>
      <c r="BG19" s="48"/>
      <c r="BH19" s="48"/>
      <c r="BI19" s="48"/>
      <c r="BJ19" s="48"/>
      <c r="BK19" s="48"/>
      <c r="BL19" s="48"/>
      <c r="BM19" s="48"/>
      <c r="BN19" s="48"/>
      <c r="BO19" s="48"/>
      <c r="BP19" s="48"/>
      <c r="BQ19" s="48"/>
      <c r="BR19" s="48"/>
      <c r="BS19" s="48"/>
      <c r="BT19" s="13"/>
      <c r="BU19" s="48"/>
      <c r="BV19" s="151"/>
      <c r="BW19" s="48"/>
      <c r="BX19" s="145"/>
      <c r="BY19" s="145"/>
      <c r="BZ19" s="190"/>
      <c r="CA19" s="290"/>
      <c r="CB19" s="290"/>
      <c r="CC19" s="290"/>
      <c r="CD19" s="290"/>
      <c r="CE19" s="290"/>
      <c r="CF19" s="290"/>
      <c r="CG19" s="290"/>
      <c r="CH19" s="290"/>
      <c r="CI19" s="145"/>
      <c r="CJ19" s="48"/>
      <c r="CK19" s="48"/>
      <c r="CL19" s="48"/>
      <c r="CM19" s="48"/>
      <c r="CN19" s="48"/>
      <c r="CO19" s="48"/>
      <c r="CP19" s="48"/>
      <c r="CQ19" s="48"/>
      <c r="CR19" s="48"/>
      <c r="CS19" s="48"/>
      <c r="CT19" s="48"/>
      <c r="CU19" s="48"/>
      <c r="CV19" s="48"/>
      <c r="CW19" s="48"/>
      <c r="CX19" s="48"/>
      <c r="CY19" s="48"/>
      <c r="CZ19" s="48"/>
      <c r="DA19" s="48"/>
      <c r="DB19" s="48"/>
      <c r="DC19" s="48"/>
      <c r="DD19" s="48"/>
    </row>
    <row r="20" spans="1:108" s="12" customFormat="1" ht="21" customHeight="1">
      <c r="A20" s="8"/>
      <c r="B20" s="8"/>
      <c r="C20" s="8"/>
      <c r="D20" s="1435" t="s">
        <v>0</v>
      </c>
      <c r="E20" s="1435"/>
      <c r="F20" s="1435"/>
      <c r="G20" s="1435"/>
      <c r="H20" s="1435"/>
      <c r="I20" s="1468"/>
      <c r="J20" s="1468"/>
      <c r="K20" s="1468"/>
      <c r="L20" s="1468"/>
      <c r="M20" s="8"/>
      <c r="N20" s="87" t="s">
        <v>26</v>
      </c>
      <c r="O20" s="8"/>
      <c r="P20" s="1467" t="str">
        <f>IF('入力'!$F$4="","",'入力'!$F$4)</f>
        <v>Ｒ</v>
      </c>
      <c r="Q20" s="1467"/>
      <c r="R20" s="1467">
        <f>IF('入力'!$G$4="","",'入力'!$G$4)</f>
        <v>2</v>
      </c>
      <c r="S20" s="1467"/>
      <c r="T20" s="1467"/>
      <c r="U20" s="1467" t="s">
        <v>12</v>
      </c>
      <c r="V20" s="1467"/>
      <c r="W20" s="1467" t="str">
        <f>IF('入力'!$I$4="","",'入力'!$I$4)</f>
        <v>配施</v>
      </c>
      <c r="X20" s="1467"/>
      <c r="Y20" s="1467"/>
      <c r="Z20" s="1467"/>
      <c r="AA20" s="1467"/>
      <c r="AB20" s="1467" t="s">
        <v>12</v>
      </c>
      <c r="AC20" s="1467"/>
      <c r="AD20" s="1467">
        <f>IF('入力'!$M$4="","",'入力'!$M$4)</f>
        <v>1</v>
      </c>
      <c r="AE20" s="1467"/>
      <c r="AF20" s="1467"/>
      <c r="AG20" s="13"/>
      <c r="AH20" s="13"/>
      <c r="AI20" s="13"/>
      <c r="AJ20" s="149"/>
      <c r="AK20" s="8"/>
      <c r="AL20" s="8"/>
      <c r="AM20" s="8"/>
      <c r="AN20" s="8"/>
      <c r="AO20" s="8"/>
      <c r="AP20" s="8"/>
      <c r="AQ20" s="8"/>
      <c r="AR20" s="8"/>
      <c r="AS20" s="8"/>
      <c r="AT20" s="8"/>
      <c r="AU20" s="8"/>
      <c r="AV20" s="8"/>
      <c r="AW20" s="8"/>
      <c r="AX20" s="8"/>
      <c r="AY20" s="8"/>
      <c r="AZ20" s="8"/>
      <c r="BA20" s="8"/>
      <c r="BB20" s="8"/>
      <c r="BC20" s="8"/>
      <c r="BD20" s="8"/>
      <c r="BE20" s="8"/>
      <c r="BF20" s="13"/>
      <c r="BG20" s="13"/>
      <c r="BH20" s="13"/>
      <c r="BI20" s="13"/>
      <c r="BJ20" s="13"/>
      <c r="BK20" s="13"/>
      <c r="BL20" s="13"/>
      <c r="BM20" s="13"/>
      <c r="BN20" s="13"/>
      <c r="BO20" s="151"/>
      <c r="BP20" s="151"/>
      <c r="BQ20" s="151"/>
      <c r="BR20" s="13"/>
      <c r="BS20" s="149"/>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row>
    <row r="21" spans="1:108" s="12" customFormat="1" ht="21" customHeight="1">
      <c r="A21" s="8"/>
      <c r="B21" s="8"/>
      <c r="C21" s="8"/>
      <c r="D21" s="1434" t="s">
        <v>20</v>
      </c>
      <c r="E21" s="1434"/>
      <c r="F21" s="1434"/>
      <c r="G21" s="1434"/>
      <c r="H21" s="1434"/>
      <c r="I21" s="1434"/>
      <c r="J21" s="1434"/>
      <c r="K21" s="1434"/>
      <c r="L21" s="1434"/>
      <c r="M21" s="13"/>
      <c r="N21" s="149" t="s">
        <v>26</v>
      </c>
      <c r="O21" s="13"/>
      <c r="P21" s="1448" t="str">
        <f>IF('入力'!$F$5="","",'入力'!$F$5)</f>
        <v>今泉１-２号線他配水管布設替工事</v>
      </c>
      <c r="Q21" s="1449"/>
      <c r="R21" s="1449"/>
      <c r="S21" s="1449"/>
      <c r="T21" s="1449"/>
      <c r="U21" s="1449"/>
      <c r="V21" s="1449"/>
      <c r="W21" s="1449"/>
      <c r="X21" s="1449"/>
      <c r="Y21" s="1449"/>
      <c r="Z21" s="1449"/>
      <c r="AA21" s="1449"/>
      <c r="AB21" s="1449"/>
      <c r="AC21" s="1449"/>
      <c r="AD21" s="1449"/>
      <c r="AE21" s="1449"/>
      <c r="AF21" s="1449"/>
      <c r="AG21" s="1449"/>
      <c r="AH21" s="1449"/>
      <c r="AI21" s="1449"/>
      <c r="AJ21" s="1449"/>
      <c r="AK21" s="1449"/>
      <c r="AL21" s="1449"/>
      <c r="AM21" s="1449"/>
      <c r="AN21" s="1449"/>
      <c r="AO21" s="1449"/>
      <c r="AP21" s="1449"/>
      <c r="AQ21" s="1449"/>
      <c r="AR21" s="1449"/>
      <c r="AS21" s="1449"/>
      <c r="AT21" s="1449"/>
      <c r="AU21" s="1449"/>
      <c r="AV21" s="1449"/>
      <c r="AW21" s="1449"/>
      <c r="AX21" s="1449"/>
      <c r="AY21" s="1449"/>
      <c r="AZ21" s="1449"/>
      <c r="BA21" s="1449"/>
      <c r="BB21" s="1449"/>
      <c r="BC21" s="1449"/>
      <c r="BD21" s="8"/>
      <c r="BE21" s="8"/>
      <c r="BF21" s="13"/>
      <c r="BG21" s="13"/>
      <c r="BH21" s="13"/>
      <c r="BI21" s="13"/>
      <c r="BJ21" s="13"/>
      <c r="BK21" s="13"/>
      <c r="BL21" s="13"/>
      <c r="BM21" s="13"/>
      <c r="BN21" s="13"/>
      <c r="BO21" s="13"/>
      <c r="BP21" s="13"/>
      <c r="BQ21" s="13"/>
      <c r="BR21" s="13"/>
      <c r="BS21" s="149"/>
      <c r="BT21" s="13"/>
      <c r="BU21" s="150"/>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3"/>
      <c r="DD21" s="13"/>
    </row>
    <row r="22" spans="1:108" s="12" customFormat="1" ht="21" customHeight="1">
      <c r="A22" s="8"/>
      <c r="B22" s="8"/>
      <c r="C22" s="8"/>
      <c r="D22" s="1434" t="s">
        <v>1</v>
      </c>
      <c r="E22" s="1434"/>
      <c r="F22" s="1434"/>
      <c r="G22" s="1434"/>
      <c r="H22" s="1434"/>
      <c r="I22" s="1473"/>
      <c r="J22" s="1473"/>
      <c r="K22" s="1473"/>
      <c r="L22" s="1473"/>
      <c r="M22" s="13"/>
      <c r="N22" s="149" t="s">
        <v>26</v>
      </c>
      <c r="O22" s="13"/>
      <c r="P22" s="1434" t="str">
        <f>IF('入力'!$F$6="","",'入力'!$F$6)</f>
        <v>香芝市</v>
      </c>
      <c r="Q22" s="1462"/>
      <c r="R22" s="1462"/>
      <c r="S22" s="1462"/>
      <c r="T22" s="1462"/>
      <c r="U22" s="1476" t="str">
        <f>IF('入力'!$H$6="","",'入力'!$H$6)</f>
        <v>今泉</v>
      </c>
      <c r="V22" s="1943"/>
      <c r="W22" s="1943"/>
      <c r="X22" s="1943"/>
      <c r="Y22" s="1943"/>
      <c r="Z22" s="1943"/>
      <c r="AA22" s="1943"/>
      <c r="AB22" s="1943"/>
      <c r="AC22" s="1943"/>
      <c r="AD22" s="1943"/>
      <c r="AE22" s="1943"/>
      <c r="AF22" s="1943"/>
      <c r="AG22" s="1943"/>
      <c r="AH22" s="1943"/>
      <c r="AI22" s="1943"/>
      <c r="AJ22" s="1943"/>
      <c r="AK22" s="1943"/>
      <c r="AL22" s="1943"/>
      <c r="AM22" s="1943"/>
      <c r="AN22" s="1943"/>
      <c r="AO22" s="1943"/>
      <c r="AP22" s="1943"/>
      <c r="AQ22" s="1525"/>
      <c r="AR22" s="1525"/>
      <c r="AS22" s="1525"/>
      <c r="AT22" s="1525"/>
      <c r="AU22" s="1525"/>
      <c r="AV22" s="1525"/>
      <c r="AW22" s="1525"/>
      <c r="AX22" s="1525"/>
      <c r="AY22" s="1525"/>
      <c r="AZ22" s="1525"/>
      <c r="BA22" s="1525"/>
      <c r="BB22" s="1525"/>
      <c r="BC22" s="1525"/>
      <c r="BD22" s="8"/>
      <c r="BE22" s="8"/>
      <c r="BF22" s="13"/>
      <c r="BG22" s="13"/>
      <c r="BH22" s="13"/>
      <c r="BI22" s="13"/>
      <c r="BJ22" s="13"/>
      <c r="BK22" s="13"/>
      <c r="BL22" s="13"/>
      <c r="BM22" s="13"/>
      <c r="BN22" s="13"/>
      <c r="BO22" s="151"/>
      <c r="BP22" s="151"/>
      <c r="BQ22" s="151"/>
      <c r="BR22" s="13"/>
      <c r="BS22" s="149"/>
      <c r="BT22" s="13"/>
      <c r="BU22" s="13"/>
      <c r="BV22" s="145"/>
      <c r="BW22" s="145"/>
      <c r="BX22" s="145"/>
      <c r="BY22" s="184"/>
      <c r="BZ22" s="293"/>
      <c r="CA22" s="293"/>
      <c r="CB22" s="293"/>
      <c r="CC22" s="293"/>
      <c r="CD22" s="293"/>
      <c r="CE22" s="293"/>
      <c r="CF22" s="293"/>
      <c r="CG22" s="293"/>
      <c r="CH22" s="293"/>
      <c r="CI22" s="293"/>
      <c r="CJ22" s="293"/>
      <c r="CK22" s="293"/>
      <c r="CL22" s="293"/>
      <c r="CM22" s="293"/>
      <c r="CN22" s="293"/>
      <c r="CO22" s="293"/>
      <c r="CP22" s="145"/>
      <c r="CQ22" s="145"/>
      <c r="CR22" s="145"/>
      <c r="CS22" s="145"/>
      <c r="CT22" s="145"/>
      <c r="CU22" s="145"/>
      <c r="CV22" s="145"/>
      <c r="CW22" s="145"/>
      <c r="CX22" s="145"/>
      <c r="CY22" s="145"/>
      <c r="CZ22" s="145"/>
      <c r="DA22" s="145"/>
      <c r="DB22" s="145"/>
      <c r="DC22" s="13"/>
      <c r="DD22" s="13"/>
    </row>
    <row r="23" spans="15:108" ht="18" customHeight="1">
      <c r="O23" s="8"/>
      <c r="Q23" s="153"/>
      <c r="R23" s="277"/>
      <c r="S23" s="277"/>
      <c r="T23" s="230"/>
      <c r="U23" s="230"/>
      <c r="V23" s="230"/>
      <c r="W23" s="230"/>
      <c r="X23" s="230"/>
      <c r="Y23" s="230"/>
      <c r="Z23" s="230"/>
      <c r="AA23" s="230"/>
      <c r="AB23" s="230"/>
      <c r="AC23" s="230"/>
      <c r="AD23" s="230"/>
      <c r="AE23" s="230"/>
      <c r="AF23" s="230"/>
      <c r="AG23" s="230"/>
      <c r="AH23" s="230"/>
      <c r="AI23" s="230"/>
      <c r="AJ23" s="230"/>
      <c r="AK23" s="230"/>
      <c r="AL23" s="230"/>
      <c r="AM23" s="230"/>
      <c r="BF23" s="48"/>
      <c r="BG23" s="48"/>
      <c r="BH23" s="48"/>
      <c r="BI23" s="48"/>
      <c r="BJ23" s="48"/>
      <c r="BK23" s="48"/>
      <c r="BL23" s="48"/>
      <c r="BM23" s="48"/>
      <c r="BN23" s="48"/>
      <c r="BO23" s="48"/>
      <c r="BP23" s="48"/>
      <c r="BQ23" s="48"/>
      <c r="BR23" s="48"/>
      <c r="BS23" s="48"/>
      <c r="BT23" s="13"/>
      <c r="BU23" s="48"/>
      <c r="BV23" s="151"/>
      <c r="BW23" s="277"/>
      <c r="BX23" s="230"/>
      <c r="BY23" s="230"/>
      <c r="BZ23" s="230"/>
      <c r="CA23" s="230"/>
      <c r="CB23" s="230"/>
      <c r="CC23" s="230"/>
      <c r="CD23" s="230"/>
      <c r="CE23" s="230"/>
      <c r="CF23" s="230"/>
      <c r="CG23" s="230"/>
      <c r="CH23" s="230"/>
      <c r="CI23" s="230"/>
      <c r="CJ23" s="230"/>
      <c r="CK23" s="230"/>
      <c r="CL23" s="230"/>
      <c r="CM23" s="48"/>
      <c r="CN23" s="48"/>
      <c r="CO23" s="48"/>
      <c r="CP23" s="48"/>
      <c r="CQ23" s="48"/>
      <c r="CR23" s="48"/>
      <c r="CS23" s="48"/>
      <c r="CT23" s="48"/>
      <c r="CU23" s="48"/>
      <c r="CV23" s="48"/>
      <c r="CW23" s="48"/>
      <c r="CX23" s="48"/>
      <c r="CY23" s="48"/>
      <c r="CZ23" s="48"/>
      <c r="DA23" s="48"/>
      <c r="DB23" s="48"/>
      <c r="DC23" s="48"/>
      <c r="DD23" s="48"/>
    </row>
    <row r="24" spans="15:108" ht="18" customHeight="1">
      <c r="O24" s="8"/>
      <c r="Q24" s="153"/>
      <c r="R24" s="277"/>
      <c r="S24" s="277"/>
      <c r="T24" s="230"/>
      <c r="U24" s="230"/>
      <c r="V24" s="230"/>
      <c r="W24" s="230"/>
      <c r="X24" s="230"/>
      <c r="Y24" s="230"/>
      <c r="Z24" s="230"/>
      <c r="AA24" s="230"/>
      <c r="AB24" s="230"/>
      <c r="AC24" s="230"/>
      <c r="AD24" s="230"/>
      <c r="AE24" s="230"/>
      <c r="AF24" s="230"/>
      <c r="AG24" s="230"/>
      <c r="AH24" s="230"/>
      <c r="AI24" s="230"/>
      <c r="AJ24" s="230"/>
      <c r="AK24" s="230"/>
      <c r="AL24" s="230"/>
      <c r="AM24" s="230"/>
      <c r="BF24" s="48"/>
      <c r="BG24" s="48"/>
      <c r="BH24" s="48"/>
      <c r="BI24" s="48"/>
      <c r="BJ24" s="48"/>
      <c r="BK24" s="48"/>
      <c r="BL24" s="48"/>
      <c r="BM24" s="48"/>
      <c r="BN24" s="48"/>
      <c r="BO24" s="48"/>
      <c r="BP24" s="48"/>
      <c r="BQ24" s="48"/>
      <c r="BR24" s="48"/>
      <c r="BS24" s="48"/>
      <c r="BT24" s="13"/>
      <c r="BU24" s="48"/>
      <c r="BV24" s="151"/>
      <c r="BW24" s="277"/>
      <c r="BX24" s="230"/>
      <c r="BY24" s="230"/>
      <c r="BZ24" s="230"/>
      <c r="CA24" s="230"/>
      <c r="CB24" s="230"/>
      <c r="CC24" s="230"/>
      <c r="CD24" s="230"/>
      <c r="CE24" s="230"/>
      <c r="CF24" s="230"/>
      <c r="CG24" s="230"/>
      <c r="CH24" s="230"/>
      <c r="CI24" s="230"/>
      <c r="CJ24" s="230"/>
      <c r="CK24" s="230"/>
      <c r="CL24" s="230"/>
      <c r="CM24" s="48"/>
      <c r="CN24" s="48"/>
      <c r="CO24" s="48"/>
      <c r="CP24" s="48"/>
      <c r="CQ24" s="48"/>
      <c r="CR24" s="48"/>
      <c r="CS24" s="48"/>
      <c r="CT24" s="48"/>
      <c r="CU24" s="48"/>
      <c r="CV24" s="48"/>
      <c r="CW24" s="48"/>
      <c r="CX24" s="48"/>
      <c r="CY24" s="48"/>
      <c r="CZ24" s="48"/>
      <c r="DA24" s="48"/>
      <c r="DB24" s="48"/>
      <c r="DC24" s="48"/>
      <c r="DD24" s="48"/>
    </row>
    <row r="25" spans="15:108" ht="18" customHeight="1">
      <c r="O25" s="8"/>
      <c r="Q25" s="153"/>
      <c r="R25" s="277"/>
      <c r="S25" s="277"/>
      <c r="T25" s="230"/>
      <c r="U25" s="230"/>
      <c r="V25" s="230"/>
      <c r="W25" s="230"/>
      <c r="X25" s="230"/>
      <c r="Y25" s="230"/>
      <c r="Z25" s="230"/>
      <c r="AA25" s="230"/>
      <c r="AB25" s="230"/>
      <c r="AC25" s="230"/>
      <c r="AD25" s="230"/>
      <c r="AE25" s="230"/>
      <c r="AF25" s="230"/>
      <c r="AG25" s="230"/>
      <c r="AH25" s="230"/>
      <c r="AI25" s="230"/>
      <c r="AJ25" s="230"/>
      <c r="AK25" s="230"/>
      <c r="AL25" s="230"/>
      <c r="AM25" s="230"/>
      <c r="BF25" s="48"/>
      <c r="BG25" s="48"/>
      <c r="BH25" s="48"/>
      <c r="BI25" s="48"/>
      <c r="BJ25" s="48"/>
      <c r="BK25" s="48"/>
      <c r="BL25" s="48"/>
      <c r="BM25" s="48"/>
      <c r="BN25" s="48"/>
      <c r="BO25" s="48"/>
      <c r="BP25" s="48"/>
      <c r="BQ25" s="48"/>
      <c r="BR25" s="48"/>
      <c r="BS25" s="48"/>
      <c r="BT25" s="13"/>
      <c r="BU25" s="48"/>
      <c r="BV25" s="151"/>
      <c r="BW25" s="277"/>
      <c r="BX25" s="230"/>
      <c r="BY25" s="230"/>
      <c r="BZ25" s="230"/>
      <c r="CA25" s="230"/>
      <c r="CB25" s="230"/>
      <c r="CC25" s="230"/>
      <c r="CD25" s="230"/>
      <c r="CE25" s="230"/>
      <c r="CF25" s="230"/>
      <c r="CG25" s="230"/>
      <c r="CH25" s="230"/>
      <c r="CI25" s="230"/>
      <c r="CJ25" s="230"/>
      <c r="CK25" s="230"/>
      <c r="CL25" s="230"/>
      <c r="CM25" s="48"/>
      <c r="CN25" s="48"/>
      <c r="CO25" s="48"/>
      <c r="CP25" s="48"/>
      <c r="CQ25" s="48"/>
      <c r="CR25" s="48"/>
      <c r="CS25" s="48"/>
      <c r="CT25" s="48"/>
      <c r="CU25" s="48"/>
      <c r="CV25" s="48"/>
      <c r="CW25" s="48"/>
      <c r="CX25" s="48"/>
      <c r="CY25" s="48"/>
      <c r="CZ25" s="48"/>
      <c r="DA25" s="48"/>
      <c r="DB25" s="48"/>
      <c r="DC25" s="48"/>
      <c r="DD25" s="48"/>
    </row>
    <row r="26" spans="15:108" ht="18" customHeight="1">
      <c r="O26" s="8"/>
      <c r="Q26" s="153"/>
      <c r="T26" s="277"/>
      <c r="U26" s="230"/>
      <c r="V26" s="230"/>
      <c r="W26" s="230"/>
      <c r="X26" s="230"/>
      <c r="Y26" s="230"/>
      <c r="Z26" s="230"/>
      <c r="AA26" s="230"/>
      <c r="AB26" s="230"/>
      <c r="AC26" s="230"/>
      <c r="AD26" s="230"/>
      <c r="AE26" s="230"/>
      <c r="AF26" s="230"/>
      <c r="AG26" s="230"/>
      <c r="AH26" s="230"/>
      <c r="AI26" s="230"/>
      <c r="AJ26" s="230"/>
      <c r="BF26" s="48"/>
      <c r="BG26" s="48"/>
      <c r="BH26" s="48"/>
      <c r="BI26" s="48"/>
      <c r="BJ26" s="48"/>
      <c r="BK26" s="48"/>
      <c r="BL26" s="48"/>
      <c r="BM26" s="48"/>
      <c r="BN26" s="48"/>
      <c r="BO26" s="48"/>
      <c r="BP26" s="48"/>
      <c r="BQ26" s="48"/>
      <c r="BR26" s="48"/>
      <c r="BS26" s="48"/>
      <c r="BT26" s="13"/>
      <c r="BU26" s="48"/>
      <c r="BV26" s="151"/>
      <c r="BW26" s="48"/>
      <c r="BX26" s="277"/>
      <c r="BY26" s="230"/>
      <c r="BZ26" s="230"/>
      <c r="CA26" s="230"/>
      <c r="CB26" s="230"/>
      <c r="CC26" s="230"/>
      <c r="CD26" s="230"/>
      <c r="CE26" s="230"/>
      <c r="CF26" s="230"/>
      <c r="CG26" s="230"/>
      <c r="CH26" s="230"/>
      <c r="CI26" s="230"/>
      <c r="CJ26" s="230"/>
      <c r="CK26" s="230"/>
      <c r="CL26" s="48"/>
      <c r="CM26" s="48"/>
      <c r="CN26" s="48"/>
      <c r="CO26" s="48"/>
      <c r="CP26" s="48"/>
      <c r="CQ26" s="48"/>
      <c r="CR26" s="48"/>
      <c r="CS26" s="48"/>
      <c r="CT26" s="48"/>
      <c r="CU26" s="48"/>
      <c r="CV26" s="48"/>
      <c r="CW26" s="48"/>
      <c r="CX26" s="48"/>
      <c r="CY26" s="48"/>
      <c r="CZ26" s="48"/>
      <c r="DA26" s="48"/>
      <c r="DB26" s="48"/>
      <c r="DC26" s="48"/>
      <c r="DD26" s="48"/>
    </row>
    <row r="27" spans="6:108" ht="21.75" customHeight="1">
      <c r="F27" s="8"/>
      <c r="G27" s="1435" t="s">
        <v>836</v>
      </c>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1110"/>
      <c r="AS27" s="1110"/>
      <c r="AT27" s="1110"/>
      <c r="AU27" s="1110"/>
      <c r="AV27" s="1110"/>
      <c r="AW27" s="1110"/>
      <c r="AX27" s="1110"/>
      <c r="AY27" s="1110"/>
      <c r="AZ27" s="1110"/>
      <c r="BA27" s="8"/>
      <c r="BB27" s="153"/>
      <c r="BF27" s="48"/>
      <c r="BG27" s="48"/>
      <c r="BH27" s="48"/>
      <c r="BI27" s="48"/>
      <c r="BJ27" s="48"/>
      <c r="BK27" s="48"/>
      <c r="BL27" s="13"/>
      <c r="BM27" s="13"/>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48"/>
      <c r="DC27" s="48"/>
      <c r="DD27" s="48"/>
    </row>
    <row r="28" spans="6:108" ht="21.75" customHeight="1">
      <c r="F28" s="1435" t="s">
        <v>837</v>
      </c>
      <c r="G28" s="1110"/>
      <c r="H28" s="1110"/>
      <c r="I28" s="1110"/>
      <c r="J28" s="1110"/>
      <c r="K28" s="1110"/>
      <c r="L28" s="1110"/>
      <c r="M28" s="1110"/>
      <c r="N28" s="1110"/>
      <c r="O28" s="1110"/>
      <c r="P28" s="1110"/>
      <c r="Q28" s="1110"/>
      <c r="R28" s="1110"/>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153"/>
      <c r="BA28" s="153"/>
      <c r="BB28" s="153"/>
      <c r="BF28" s="48"/>
      <c r="BG28" s="48"/>
      <c r="BH28" s="48"/>
      <c r="BI28" s="48"/>
      <c r="BJ28" s="48"/>
      <c r="BK28" s="48"/>
      <c r="BL28" s="13"/>
      <c r="BM28" s="13"/>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c r="DB28" s="48"/>
      <c r="DC28" s="48"/>
      <c r="DD28" s="48"/>
    </row>
    <row r="29" spans="1:108" s="24" customFormat="1" ht="17.25" customHeight="1">
      <c r="A29" s="2"/>
      <c r="B29" s="2"/>
      <c r="C29" s="2"/>
      <c r="D29" s="2"/>
      <c r="E29" s="2"/>
      <c r="F29" s="2"/>
      <c r="G29" s="2"/>
      <c r="H29" s="2"/>
      <c r="I29" s="2"/>
      <c r="J29" s="2"/>
      <c r="K29" s="2"/>
      <c r="L29" s="2"/>
      <c r="M29" s="2"/>
      <c r="N29" s="2"/>
      <c r="O29" s="174"/>
      <c r="P29" s="30"/>
      <c r="Q29" s="30"/>
      <c r="R29" s="30"/>
      <c r="S29" s="30"/>
      <c r="T29" s="30"/>
      <c r="U29" s="30"/>
      <c r="V29" s="30"/>
      <c r="W29" s="30"/>
      <c r="X29" s="30"/>
      <c r="Y29" s="30"/>
      <c r="Z29" s="30"/>
      <c r="AA29" s="30"/>
      <c r="AB29" s="30"/>
      <c r="AC29" s="8"/>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48"/>
      <c r="BG29" s="48"/>
      <c r="BH29" s="48"/>
      <c r="BI29" s="48"/>
      <c r="BJ29" s="48"/>
      <c r="BK29" s="48"/>
      <c r="BL29" s="48"/>
      <c r="BM29" s="48"/>
      <c r="BN29" s="48"/>
      <c r="BO29" s="48"/>
      <c r="BP29" s="48"/>
      <c r="BQ29" s="48"/>
      <c r="BR29" s="48"/>
      <c r="BS29" s="48"/>
      <c r="BT29" s="190"/>
      <c r="BU29" s="137"/>
      <c r="BV29" s="137"/>
      <c r="BW29" s="137"/>
      <c r="BX29" s="137"/>
      <c r="BY29" s="137"/>
      <c r="BZ29" s="137"/>
      <c r="CA29" s="137"/>
      <c r="CB29" s="137"/>
      <c r="CC29" s="137"/>
      <c r="CD29" s="137"/>
      <c r="CE29" s="13"/>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row>
    <row r="30" spans="1:108" s="12" customFormat="1" ht="17.25" customHeight="1">
      <c r="A30" s="8"/>
      <c r="B30" s="8"/>
      <c r="C30" s="8"/>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8"/>
      <c r="BD30" s="8"/>
      <c r="BE30" s="8"/>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row>
    <row r="31" spans="1:108" s="12" customFormat="1" ht="17.25" customHeight="1">
      <c r="A31" s="8"/>
      <c r="B31" s="8"/>
      <c r="C31" s="8"/>
      <c r="D31" s="151"/>
      <c r="E31" s="151"/>
      <c r="F31" s="151"/>
      <c r="G31" s="151"/>
      <c r="H31" s="151"/>
      <c r="I31" s="230"/>
      <c r="J31" s="13"/>
      <c r="K31" s="13"/>
      <c r="L31" s="13"/>
      <c r="M31" s="151"/>
      <c r="N31" s="151"/>
      <c r="O31" s="151"/>
      <c r="P31" s="151"/>
      <c r="Q31" s="151"/>
      <c r="R31" s="151"/>
      <c r="S31" s="151"/>
      <c r="T31" s="13"/>
      <c r="U31" s="151"/>
      <c r="V31" s="151"/>
      <c r="W31" s="151"/>
      <c r="X31" s="151"/>
      <c r="Y31" s="151"/>
      <c r="Z31" s="151"/>
      <c r="AA31" s="151"/>
      <c r="AB31" s="146"/>
      <c r="AC31" s="146"/>
      <c r="AD31" s="143"/>
      <c r="AE31" s="143"/>
      <c r="AF31" s="146"/>
      <c r="AG31" s="146"/>
      <c r="AH31" s="143"/>
      <c r="AI31" s="143"/>
      <c r="AJ31" s="143"/>
      <c r="AK31" s="143"/>
      <c r="AL31" s="143"/>
      <c r="AM31" s="143"/>
      <c r="AN31" s="143"/>
      <c r="AO31" s="143"/>
      <c r="AP31" s="143"/>
      <c r="AQ31" s="143"/>
      <c r="AR31" s="143"/>
      <c r="AS31" s="143"/>
      <c r="AT31" s="143"/>
      <c r="AU31" s="13"/>
      <c r="AV31" s="8"/>
      <c r="AW31" s="8"/>
      <c r="AX31" s="8"/>
      <c r="AY31" s="8"/>
      <c r="AZ31" s="8"/>
      <c r="BA31" s="13"/>
      <c r="BB31" s="13"/>
      <c r="BC31" s="8"/>
      <c r="BD31" s="8"/>
      <c r="BE31" s="8"/>
      <c r="BF31" s="13"/>
      <c r="BG31" s="13"/>
      <c r="BH31" s="13"/>
      <c r="BI31" s="13"/>
      <c r="BJ31" s="151"/>
      <c r="BK31" s="151"/>
      <c r="BL31" s="151"/>
      <c r="BM31" s="151"/>
      <c r="BN31" s="151"/>
      <c r="BO31" s="230"/>
      <c r="BP31" s="13"/>
      <c r="BQ31" s="13"/>
      <c r="BR31" s="151"/>
      <c r="BS31" s="151"/>
      <c r="BT31" s="151"/>
      <c r="BU31" s="151"/>
      <c r="BV31" s="151"/>
      <c r="BW31" s="151"/>
      <c r="BX31" s="13"/>
      <c r="BY31" s="151"/>
      <c r="BZ31" s="151"/>
      <c r="CA31" s="151"/>
      <c r="CB31" s="151"/>
      <c r="CC31" s="151"/>
      <c r="CD31" s="151"/>
      <c r="CE31" s="151"/>
      <c r="CF31" s="13"/>
      <c r="CG31" s="13"/>
      <c r="CH31" s="151"/>
      <c r="CI31" s="151"/>
      <c r="CJ31" s="13"/>
      <c r="CK31" s="13"/>
      <c r="CL31" s="13"/>
      <c r="CM31" s="13"/>
      <c r="CN31" s="13"/>
      <c r="CO31" s="13"/>
      <c r="CP31" s="13"/>
      <c r="CQ31" s="13"/>
      <c r="CR31" s="13"/>
      <c r="CS31" s="13"/>
      <c r="CT31" s="13"/>
      <c r="CU31" s="13"/>
      <c r="CV31" s="13"/>
      <c r="CW31" s="13"/>
      <c r="CX31" s="13"/>
      <c r="CY31" s="13"/>
      <c r="CZ31" s="13"/>
      <c r="DA31" s="13"/>
      <c r="DB31" s="13"/>
      <c r="DC31" s="13"/>
      <c r="DD31" s="13"/>
    </row>
    <row r="32" spans="1:108" s="22" customFormat="1" ht="30" customHeight="1">
      <c r="A32" s="8"/>
      <c r="B32" s="8"/>
      <c r="C32" s="8"/>
      <c r="D32" s="13"/>
      <c r="E32" s="13"/>
      <c r="F32" s="13"/>
      <c r="G32" s="13"/>
      <c r="H32" s="140"/>
      <c r="I32" s="1456" t="s">
        <v>173</v>
      </c>
      <c r="J32" s="1518"/>
      <c r="K32" s="1518"/>
      <c r="L32" s="1518"/>
      <c r="M32" s="1518"/>
      <c r="N32" s="1518"/>
      <c r="O32" s="1518"/>
      <c r="P32" s="1518"/>
      <c r="Q32" s="75"/>
      <c r="R32" s="140"/>
      <c r="S32" s="1450" t="str">
        <f>IF('入力'!$E$62="","",'入力'!$E$62)</f>
        <v>●○銀行</v>
      </c>
      <c r="T32" s="1519"/>
      <c r="U32" s="1519"/>
      <c r="V32" s="1519"/>
      <c r="W32" s="1519"/>
      <c r="X32" s="1519"/>
      <c r="Y32" s="1519"/>
      <c r="Z32" s="1519"/>
      <c r="AA32" s="1519"/>
      <c r="AB32" s="1519"/>
      <c r="AC32" s="1519"/>
      <c r="AD32" s="1519"/>
      <c r="AE32" s="1519"/>
      <c r="AF32" s="1519"/>
      <c r="AG32" s="1519"/>
      <c r="AH32" s="1519"/>
      <c r="AI32" s="1519"/>
      <c r="AJ32" s="1519"/>
      <c r="AK32" s="1519"/>
      <c r="AL32" s="1519"/>
      <c r="AM32" s="1519"/>
      <c r="AN32" s="1519"/>
      <c r="AO32" s="1519"/>
      <c r="AP32" s="1519"/>
      <c r="AQ32" s="1519"/>
      <c r="AR32" s="1519"/>
      <c r="AS32" s="1519"/>
      <c r="AT32" s="1519"/>
      <c r="AU32" s="1519"/>
      <c r="AV32" s="1519"/>
      <c r="AW32" s="75"/>
      <c r="AX32" s="8"/>
      <c r="AY32" s="8"/>
      <c r="AZ32" s="8"/>
      <c r="BA32" s="8"/>
      <c r="BB32" s="8"/>
      <c r="BC32" s="8"/>
      <c r="BD32" s="8"/>
      <c r="BE32" s="8"/>
      <c r="BF32" s="13"/>
      <c r="BG32" s="13"/>
      <c r="BH32" s="13"/>
      <c r="BI32" s="13"/>
      <c r="BJ32" s="13"/>
      <c r="BK32" s="13"/>
      <c r="BL32" s="13"/>
      <c r="BM32" s="13"/>
      <c r="BN32" s="13"/>
      <c r="BO32" s="13"/>
      <c r="BP32" s="151"/>
      <c r="BQ32" s="151"/>
      <c r="BR32" s="151"/>
      <c r="BS32" s="151"/>
      <c r="BT32" s="151"/>
      <c r="BU32" s="151"/>
      <c r="BV32" s="13"/>
      <c r="BW32" s="13"/>
      <c r="BX32" s="13"/>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3"/>
      <c r="CW32" s="13"/>
      <c r="CX32" s="13"/>
      <c r="CY32" s="13"/>
      <c r="CZ32" s="13"/>
      <c r="DA32" s="13"/>
      <c r="DB32" s="13"/>
      <c r="DC32" s="13"/>
      <c r="DD32" s="13"/>
    </row>
    <row r="33" spans="1:108" s="22" customFormat="1" ht="30" customHeight="1">
      <c r="A33" s="8"/>
      <c r="B33" s="8"/>
      <c r="C33" s="8"/>
      <c r="D33" s="13"/>
      <c r="E33" s="13"/>
      <c r="F33" s="13"/>
      <c r="G33" s="13"/>
      <c r="H33" s="140"/>
      <c r="I33" s="1456" t="s">
        <v>174</v>
      </c>
      <c r="J33" s="1456"/>
      <c r="K33" s="1456"/>
      <c r="L33" s="1456"/>
      <c r="M33" s="1456"/>
      <c r="N33" s="1456"/>
      <c r="O33" s="1456"/>
      <c r="P33" s="1456"/>
      <c r="Q33" s="75"/>
      <c r="R33" s="140"/>
      <c r="S33" s="1450" t="str">
        <f>IF('入力'!$E$63="","",'入力'!$E$63)</f>
        <v>△▲支店</v>
      </c>
      <c r="T33" s="1519"/>
      <c r="U33" s="1519"/>
      <c r="V33" s="1519"/>
      <c r="W33" s="1519"/>
      <c r="X33" s="1519"/>
      <c r="Y33" s="1519"/>
      <c r="Z33" s="1519"/>
      <c r="AA33" s="1519"/>
      <c r="AB33" s="1519"/>
      <c r="AC33" s="1519"/>
      <c r="AD33" s="1519"/>
      <c r="AE33" s="1519"/>
      <c r="AF33" s="1519"/>
      <c r="AG33" s="1519"/>
      <c r="AH33" s="1519"/>
      <c r="AI33" s="1519"/>
      <c r="AJ33" s="1519"/>
      <c r="AK33" s="1519"/>
      <c r="AL33" s="1519"/>
      <c r="AM33" s="1519"/>
      <c r="AN33" s="1519"/>
      <c r="AO33" s="1519"/>
      <c r="AP33" s="1519"/>
      <c r="AQ33" s="1519"/>
      <c r="AR33" s="1519"/>
      <c r="AS33" s="1519"/>
      <c r="AT33" s="1519"/>
      <c r="AU33" s="1519"/>
      <c r="AV33" s="1519"/>
      <c r="AW33" s="75"/>
      <c r="AX33" s="8"/>
      <c r="AY33" s="8"/>
      <c r="AZ33" s="8"/>
      <c r="BA33" s="8"/>
      <c r="BB33" s="8"/>
      <c r="BC33" s="8"/>
      <c r="BD33" s="8"/>
      <c r="BE33" s="8"/>
      <c r="BF33" s="13"/>
      <c r="BG33" s="13"/>
      <c r="BH33" s="13"/>
      <c r="BI33" s="13"/>
      <c r="BJ33" s="13"/>
      <c r="BK33" s="13"/>
      <c r="BL33" s="13"/>
      <c r="BM33" s="13"/>
      <c r="BN33" s="13"/>
      <c r="BO33" s="13"/>
      <c r="BP33" s="13"/>
      <c r="BQ33" s="13"/>
      <c r="BR33" s="13"/>
      <c r="BS33" s="13"/>
      <c r="BT33" s="13"/>
      <c r="BU33" s="13"/>
      <c r="BV33" s="13"/>
      <c r="BW33" s="13"/>
      <c r="BX33" s="13"/>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3"/>
      <c r="CW33" s="13"/>
      <c r="CX33" s="13"/>
      <c r="CY33" s="13"/>
      <c r="CZ33" s="13"/>
      <c r="DA33" s="13"/>
      <c r="DB33" s="13"/>
      <c r="DC33" s="13"/>
      <c r="DD33" s="13"/>
    </row>
    <row r="34" spans="1:108" s="22" customFormat="1" ht="30" customHeight="1">
      <c r="A34" s="8"/>
      <c r="B34" s="8"/>
      <c r="C34" s="8"/>
      <c r="D34" s="13"/>
      <c r="E34" s="13"/>
      <c r="F34" s="13"/>
      <c r="G34" s="13"/>
      <c r="H34" s="140"/>
      <c r="I34" s="1456" t="s">
        <v>175</v>
      </c>
      <c r="J34" s="1456"/>
      <c r="K34" s="1456"/>
      <c r="L34" s="1456"/>
      <c r="M34" s="1456"/>
      <c r="N34" s="1456"/>
      <c r="O34" s="1456"/>
      <c r="P34" s="1456"/>
      <c r="Q34" s="75"/>
      <c r="R34" s="140"/>
      <c r="S34" s="1450" t="str">
        <f>IF('入力'!$E$64="","",'入力'!$E$64)</f>
        <v>普通</v>
      </c>
      <c r="T34" s="1519"/>
      <c r="U34" s="1519"/>
      <c r="V34" s="1519"/>
      <c r="W34" s="1519"/>
      <c r="X34" s="1519"/>
      <c r="Y34" s="1519"/>
      <c r="Z34" s="1519"/>
      <c r="AA34" s="1519"/>
      <c r="AB34" s="1519"/>
      <c r="AC34" s="1519"/>
      <c r="AD34" s="1519"/>
      <c r="AE34" s="1519"/>
      <c r="AF34" s="1519"/>
      <c r="AG34" s="1519"/>
      <c r="AH34" s="1519"/>
      <c r="AI34" s="1519"/>
      <c r="AJ34" s="1519"/>
      <c r="AK34" s="1519"/>
      <c r="AL34" s="1519"/>
      <c r="AM34" s="1519"/>
      <c r="AN34" s="1519"/>
      <c r="AO34" s="1519"/>
      <c r="AP34" s="1519"/>
      <c r="AQ34" s="1519"/>
      <c r="AR34" s="1519"/>
      <c r="AS34" s="1519"/>
      <c r="AT34" s="1519"/>
      <c r="AU34" s="1519"/>
      <c r="AV34" s="1519"/>
      <c r="AW34" s="75"/>
      <c r="AX34" s="8"/>
      <c r="AY34" s="8"/>
      <c r="AZ34" s="8"/>
      <c r="BA34" s="8"/>
      <c r="BB34" s="8"/>
      <c r="BC34" s="8"/>
      <c r="BD34" s="8"/>
      <c r="BE34" s="8"/>
      <c r="BF34" s="13"/>
      <c r="BG34" s="13"/>
      <c r="BH34" s="13"/>
      <c r="BI34" s="13"/>
      <c r="BJ34" s="13"/>
      <c r="BK34" s="13"/>
      <c r="BL34" s="13"/>
      <c r="BM34" s="13"/>
      <c r="BN34" s="13"/>
      <c r="BO34" s="13"/>
      <c r="BP34" s="13"/>
      <c r="BQ34" s="13"/>
      <c r="BR34" s="13"/>
      <c r="BS34" s="13"/>
      <c r="BT34" s="13"/>
      <c r="BU34" s="13"/>
      <c r="BV34" s="13"/>
      <c r="BW34" s="13"/>
      <c r="BX34" s="13"/>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3"/>
      <c r="CW34" s="13"/>
      <c r="CX34" s="13"/>
      <c r="CY34" s="13"/>
      <c r="CZ34" s="13"/>
      <c r="DA34" s="13"/>
      <c r="DB34" s="13"/>
      <c r="DC34" s="13"/>
      <c r="DD34" s="13"/>
    </row>
    <row r="35" spans="1:108" s="5" customFormat="1" ht="30" customHeight="1">
      <c r="A35" s="2"/>
      <c r="B35" s="2"/>
      <c r="C35" s="2"/>
      <c r="D35" s="2"/>
      <c r="E35" s="2"/>
      <c r="F35" s="2"/>
      <c r="G35" s="2"/>
      <c r="H35" s="140"/>
      <c r="I35" s="1456" t="s">
        <v>178</v>
      </c>
      <c r="J35" s="1456"/>
      <c r="K35" s="1456"/>
      <c r="L35" s="1456"/>
      <c r="M35" s="1456"/>
      <c r="N35" s="1456"/>
      <c r="O35" s="1456"/>
      <c r="P35" s="1456"/>
      <c r="Q35" s="75"/>
      <c r="R35" s="140"/>
      <c r="S35" s="1941">
        <f>IF('入力'!$E$65="","",'入力'!$E$65)</f>
        <v>123456</v>
      </c>
      <c r="T35" s="1941"/>
      <c r="U35" s="1941"/>
      <c r="V35" s="1941"/>
      <c r="W35" s="1941"/>
      <c r="X35" s="1941"/>
      <c r="Y35" s="1941"/>
      <c r="Z35" s="1941"/>
      <c r="AA35" s="1941"/>
      <c r="AB35" s="1941"/>
      <c r="AC35" s="1941"/>
      <c r="AD35" s="1941"/>
      <c r="AE35" s="1941"/>
      <c r="AF35" s="1941"/>
      <c r="AG35" s="1941"/>
      <c r="AH35" s="1941"/>
      <c r="AI35" s="1941"/>
      <c r="AJ35" s="1941"/>
      <c r="AK35" s="1941"/>
      <c r="AL35" s="1941"/>
      <c r="AM35" s="1941"/>
      <c r="AN35" s="1941"/>
      <c r="AO35" s="1941"/>
      <c r="AP35" s="1941"/>
      <c r="AQ35" s="1941"/>
      <c r="AR35" s="1941"/>
      <c r="AS35" s="1941"/>
      <c r="AT35" s="1941"/>
      <c r="AU35" s="1941"/>
      <c r="AV35" s="1941"/>
      <c r="AW35" s="280"/>
      <c r="AX35" s="2"/>
      <c r="AY35" s="2"/>
      <c r="AZ35" s="2"/>
      <c r="BA35" s="2"/>
      <c r="BB35" s="2"/>
      <c r="BC35" s="2"/>
      <c r="BD35" s="2"/>
      <c r="BE35" s="2"/>
      <c r="BF35" s="48"/>
      <c r="BG35" s="48"/>
      <c r="BH35" s="48"/>
      <c r="BI35" s="48"/>
      <c r="BJ35" s="48"/>
      <c r="BK35" s="48"/>
      <c r="BL35" s="48"/>
      <c r="BM35" s="48"/>
      <c r="BN35" s="13"/>
      <c r="BO35" s="13"/>
      <c r="BP35" s="13"/>
      <c r="BQ35" s="13"/>
      <c r="BR35" s="13"/>
      <c r="BS35" s="13"/>
      <c r="BT35" s="13"/>
      <c r="BU35" s="13"/>
      <c r="BV35" s="13"/>
      <c r="BW35" s="13"/>
      <c r="BX35" s="298"/>
      <c r="BY35" s="298"/>
      <c r="BZ35" s="298"/>
      <c r="CA35" s="13"/>
      <c r="CB35" s="13"/>
      <c r="CC35" s="299"/>
      <c r="CD35" s="299"/>
      <c r="CE35" s="299"/>
      <c r="CF35" s="13"/>
      <c r="CG35" s="13"/>
      <c r="CH35" s="300"/>
      <c r="CI35" s="300"/>
      <c r="CJ35" s="300"/>
      <c r="CK35" s="300"/>
      <c r="CL35" s="300"/>
      <c r="CM35" s="151"/>
      <c r="CN35" s="13"/>
      <c r="CO35" s="13"/>
      <c r="CP35" s="13"/>
      <c r="CQ35" s="13"/>
      <c r="CR35" s="13"/>
      <c r="CS35" s="13"/>
      <c r="CT35" s="13"/>
      <c r="CU35" s="13"/>
      <c r="CV35" s="48"/>
      <c r="CW35" s="48"/>
      <c r="CX35" s="48"/>
      <c r="CY35" s="48"/>
      <c r="CZ35" s="48"/>
      <c r="DA35" s="48"/>
      <c r="DB35" s="48"/>
      <c r="DC35" s="48"/>
      <c r="DD35" s="48"/>
    </row>
    <row r="36" spans="1:108" s="5" customFormat="1" ht="18" customHeight="1">
      <c r="A36" s="2"/>
      <c r="B36" s="2"/>
      <c r="C36" s="2"/>
      <c r="D36" s="2"/>
      <c r="E36" s="2"/>
      <c r="F36" s="2"/>
      <c r="G36" s="2"/>
      <c r="H36" s="94"/>
      <c r="I36" s="1939" t="s">
        <v>182</v>
      </c>
      <c r="J36" s="1939"/>
      <c r="K36" s="1939"/>
      <c r="L36" s="1939"/>
      <c r="M36" s="1939"/>
      <c r="N36" s="1939"/>
      <c r="O36" s="1939"/>
      <c r="P36" s="1939"/>
      <c r="Q36" s="95"/>
      <c r="R36" s="94"/>
      <c r="S36" s="975" t="str">
        <f>IF('入力'!$E$66="","",'入力'!$E$66)</f>
        <v>カシバ　タロウ</v>
      </c>
      <c r="T36" s="976"/>
      <c r="U36" s="976"/>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c r="AV36" s="976"/>
      <c r="AW36" s="301"/>
      <c r="AX36" s="2"/>
      <c r="AY36" s="2"/>
      <c r="AZ36" s="2"/>
      <c r="BA36" s="2"/>
      <c r="BB36" s="2"/>
      <c r="BC36" s="2"/>
      <c r="BD36" s="2"/>
      <c r="BE36" s="2"/>
      <c r="BF36" s="48"/>
      <c r="BG36" s="48"/>
      <c r="BH36" s="48"/>
      <c r="BI36" s="48"/>
      <c r="BJ36" s="48"/>
      <c r="BK36" s="48"/>
      <c r="BL36" s="48"/>
      <c r="BM36" s="48"/>
      <c r="BN36" s="13"/>
      <c r="BO36" s="13"/>
      <c r="BP36" s="13"/>
      <c r="BQ36" s="13"/>
      <c r="BR36" s="13"/>
      <c r="BS36" s="13"/>
      <c r="BT36" s="13"/>
      <c r="BU36" s="13"/>
      <c r="BV36" s="13"/>
      <c r="BW36" s="13"/>
      <c r="BX36" s="13"/>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48"/>
      <c r="CW36" s="48"/>
      <c r="CX36" s="48"/>
      <c r="CY36" s="48"/>
      <c r="CZ36" s="48"/>
      <c r="DA36" s="48"/>
      <c r="DB36" s="48"/>
      <c r="DC36" s="48"/>
      <c r="DD36" s="48"/>
    </row>
    <row r="37" spans="8:108" ht="30" customHeight="1">
      <c r="H37" s="211"/>
      <c r="I37" s="1441" t="s">
        <v>179</v>
      </c>
      <c r="J37" s="1441"/>
      <c r="K37" s="1441"/>
      <c r="L37" s="1441"/>
      <c r="M37" s="1441"/>
      <c r="N37" s="1441"/>
      <c r="O37" s="1441"/>
      <c r="P37" s="1441"/>
      <c r="Q37" s="72"/>
      <c r="R37" s="211"/>
      <c r="S37" s="1942" t="str">
        <f>IF('入力'!$E$67="","",'入力'!$E$67)</f>
        <v>香芝　太郎</v>
      </c>
      <c r="T37" s="1113"/>
      <c r="U37" s="1113"/>
      <c r="V37" s="1113"/>
      <c r="W37" s="1113"/>
      <c r="X37" s="1113"/>
      <c r="Y37" s="1113"/>
      <c r="Z37" s="1113"/>
      <c r="AA37" s="1113"/>
      <c r="AB37" s="1113"/>
      <c r="AC37" s="1113"/>
      <c r="AD37" s="1113"/>
      <c r="AE37" s="1113"/>
      <c r="AF37" s="1113"/>
      <c r="AG37" s="1113"/>
      <c r="AH37" s="1113"/>
      <c r="AI37" s="1113"/>
      <c r="AJ37" s="1113"/>
      <c r="AK37" s="1113"/>
      <c r="AL37" s="1113"/>
      <c r="AM37" s="1113"/>
      <c r="AN37" s="1113"/>
      <c r="AO37" s="1113"/>
      <c r="AP37" s="1113"/>
      <c r="AQ37" s="1113"/>
      <c r="AR37" s="1113"/>
      <c r="AS37" s="1113"/>
      <c r="AT37" s="1113"/>
      <c r="AU37" s="1113"/>
      <c r="AV37" s="1113"/>
      <c r="AW37" s="108"/>
      <c r="BF37" s="48"/>
      <c r="BG37" s="48"/>
      <c r="BH37" s="48"/>
      <c r="BI37" s="48"/>
      <c r="BJ37" s="48"/>
      <c r="BK37" s="48"/>
      <c r="BL37" s="48"/>
      <c r="BM37" s="48"/>
      <c r="BN37" s="13"/>
      <c r="BO37" s="13"/>
      <c r="BP37" s="13"/>
      <c r="BQ37" s="13"/>
      <c r="BR37" s="13"/>
      <c r="BS37" s="13"/>
      <c r="BT37" s="13"/>
      <c r="BU37" s="13"/>
      <c r="BV37" s="13"/>
      <c r="BW37" s="13"/>
      <c r="BX37" s="13"/>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48"/>
      <c r="CW37" s="48"/>
      <c r="CX37" s="48"/>
      <c r="CY37" s="48"/>
      <c r="CZ37" s="48"/>
      <c r="DA37" s="48"/>
      <c r="DB37" s="48"/>
      <c r="DC37" s="48"/>
      <c r="DD37" s="48"/>
    </row>
    <row r="38" spans="58:108" ht="15" customHeight="1">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row>
    <row r="39" spans="58:108" ht="15" customHeight="1">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row>
    <row r="40" spans="58:108" ht="15.75" customHeight="1">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row>
    <row r="41" spans="58:108" ht="15.75" customHeight="1">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row>
    <row r="42" ht="18" customHeight="1"/>
  </sheetData>
  <sheetProtection/>
  <mergeCells count="48">
    <mergeCell ref="AC11:AH11"/>
    <mergeCell ref="AC12:AF12"/>
    <mergeCell ref="AH12:BB12"/>
    <mergeCell ref="AC13:AF13"/>
    <mergeCell ref="AH13:BB13"/>
    <mergeCell ref="D20:L20"/>
    <mergeCell ref="AB20:AC20"/>
    <mergeCell ref="AQ14:AY14"/>
    <mergeCell ref="AZ14:BB14"/>
    <mergeCell ref="P20:Q20"/>
    <mergeCell ref="U20:V20"/>
    <mergeCell ref="F28:R28"/>
    <mergeCell ref="D21:L21"/>
    <mergeCell ref="P21:BC21"/>
    <mergeCell ref="D22:L22"/>
    <mergeCell ref="P22:T22"/>
    <mergeCell ref="U22:BC22"/>
    <mergeCell ref="AD20:AF20"/>
    <mergeCell ref="I36:P36"/>
    <mergeCell ref="S36:AV36"/>
    <mergeCell ref="I37:P37"/>
    <mergeCell ref="S37:AV37"/>
    <mergeCell ref="T2:AM2"/>
    <mergeCell ref="G27:AZ27"/>
    <mergeCell ref="I35:P35"/>
    <mergeCell ref="I32:P32"/>
    <mergeCell ref="S32:AV32"/>
    <mergeCell ref="AZ5:BA5"/>
    <mergeCell ref="I34:P34"/>
    <mergeCell ref="S34:AV34"/>
    <mergeCell ref="D7:R7"/>
    <mergeCell ref="D8:R8"/>
    <mergeCell ref="D9:I9"/>
    <mergeCell ref="K9:V9"/>
    <mergeCell ref="W20:AA20"/>
    <mergeCell ref="AC14:AF14"/>
    <mergeCell ref="AH14:AO14"/>
    <mergeCell ref="R20:T20"/>
    <mergeCell ref="S35:AV35"/>
    <mergeCell ref="A1:BE1"/>
    <mergeCell ref="AO5:AQ5"/>
    <mergeCell ref="AR5:AS5"/>
    <mergeCell ref="AT5:AU5"/>
    <mergeCell ref="AV5:AW5"/>
    <mergeCell ref="AX5:AY5"/>
    <mergeCell ref="BB5:BC5"/>
    <mergeCell ref="I33:P33"/>
    <mergeCell ref="S33:AV33"/>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AR67"/>
  <sheetViews>
    <sheetView zoomScalePageLayoutView="0" workbookViewId="0" topLeftCell="A1">
      <selection activeCell="H9" sqref="H9"/>
    </sheetView>
  </sheetViews>
  <sheetFormatPr defaultColWidth="9.00390625" defaultRowHeight="13.5"/>
  <cols>
    <col min="1" max="26" width="3.625" style="12" customWidth="1"/>
    <col min="27" max="27" width="1.625" style="12" customWidth="1"/>
    <col min="28" max="39" width="4.125" style="12" customWidth="1"/>
    <col min="40" max="52" width="3.125" style="12" customWidth="1"/>
    <col min="53" max="16384" width="9.00390625" style="12" customWidth="1"/>
  </cols>
  <sheetData>
    <row r="1" ht="5.25" customHeight="1"/>
    <row r="2" spans="2:16" ht="18" customHeight="1">
      <c r="B2" s="14"/>
      <c r="I2" s="33"/>
      <c r="J2" s="34"/>
      <c r="K2" s="34"/>
      <c r="L2" s="1311" t="s">
        <v>27</v>
      </c>
      <c r="M2" s="1311"/>
      <c r="N2" s="1311"/>
      <c r="O2" s="1311"/>
      <c r="P2" s="1311"/>
    </row>
    <row r="3" ht="4.5" customHeight="1" thickBot="1">
      <c r="B3" s="14"/>
    </row>
    <row r="4" spans="2:31" ht="18" customHeight="1" thickBot="1">
      <c r="B4" s="116">
        <v>1</v>
      </c>
      <c r="C4" s="1306" t="s">
        <v>0</v>
      </c>
      <c r="D4" s="1307"/>
      <c r="E4" s="1308"/>
      <c r="F4" s="909" t="s">
        <v>852</v>
      </c>
      <c r="G4" s="908">
        <v>2</v>
      </c>
      <c r="H4" s="121" t="s">
        <v>43</v>
      </c>
      <c r="I4" s="1283" t="s">
        <v>715</v>
      </c>
      <c r="J4" s="1284"/>
      <c r="K4" s="1285"/>
      <c r="L4" s="121" t="s">
        <v>43</v>
      </c>
      <c r="M4" s="67">
        <v>1</v>
      </c>
      <c r="N4" s="114"/>
      <c r="O4" s="115"/>
      <c r="P4" s="1325" t="s">
        <v>56</v>
      </c>
      <c r="Q4" s="1326"/>
      <c r="R4" s="1326"/>
      <c r="S4" s="1304" t="s">
        <v>774</v>
      </c>
      <c r="T4" s="1305"/>
      <c r="U4" s="67"/>
      <c r="V4" s="113" t="s">
        <v>8</v>
      </c>
      <c r="W4" s="67"/>
      <c r="X4" s="113" t="s">
        <v>9</v>
      </c>
      <c r="Y4" s="67"/>
      <c r="Z4" s="109" t="s">
        <v>10</v>
      </c>
      <c r="AA4" s="14"/>
      <c r="AB4" s="14"/>
      <c r="AC4" s="20"/>
      <c r="AD4" s="14"/>
      <c r="AE4" s="19"/>
    </row>
    <row r="5" spans="2:30" ht="18" customHeight="1" thickBot="1" thickTop="1">
      <c r="B5" s="117">
        <v>2</v>
      </c>
      <c r="C5" s="1296" t="s">
        <v>189</v>
      </c>
      <c r="D5" s="1296"/>
      <c r="E5" s="1276"/>
      <c r="F5" s="1202" t="s">
        <v>857</v>
      </c>
      <c r="G5" s="1273"/>
      <c r="H5" s="1273"/>
      <c r="I5" s="1273"/>
      <c r="J5" s="1273"/>
      <c r="K5" s="1273"/>
      <c r="L5" s="1273"/>
      <c r="M5" s="1273"/>
      <c r="N5" s="1273"/>
      <c r="O5" s="1274"/>
      <c r="P5" s="1225" t="s">
        <v>30</v>
      </c>
      <c r="Q5" s="1275"/>
      <c r="R5" s="1275"/>
      <c r="S5" s="1304" t="s">
        <v>774</v>
      </c>
      <c r="T5" s="1305"/>
      <c r="U5" s="67"/>
      <c r="V5" s="113" t="s">
        <v>8</v>
      </c>
      <c r="W5" s="67"/>
      <c r="X5" s="113" t="s">
        <v>9</v>
      </c>
      <c r="Y5" s="67"/>
      <c r="Z5" s="109" t="s">
        <v>10</v>
      </c>
      <c r="AA5" s="14"/>
      <c r="AB5" s="14"/>
      <c r="AC5" s="20"/>
      <c r="AD5" s="14"/>
    </row>
    <row r="6" spans="2:30" ht="18" customHeight="1" thickBot="1" thickTop="1">
      <c r="B6" s="117">
        <v>3</v>
      </c>
      <c r="C6" s="1296" t="s">
        <v>1</v>
      </c>
      <c r="D6" s="1296"/>
      <c r="E6" s="1276"/>
      <c r="F6" s="1297" t="s">
        <v>65</v>
      </c>
      <c r="G6" s="1298"/>
      <c r="H6" s="1299" t="s">
        <v>856</v>
      </c>
      <c r="I6" s="1300"/>
      <c r="J6" s="1300"/>
      <c r="K6" s="1301"/>
      <c r="L6" s="1302" t="s">
        <v>21</v>
      </c>
      <c r="M6" s="1303"/>
      <c r="N6" s="1309"/>
      <c r="O6" s="1310"/>
      <c r="P6" s="1276" t="s">
        <v>31</v>
      </c>
      <c r="Q6" s="1275"/>
      <c r="R6" s="1275"/>
      <c r="S6" s="1304" t="s">
        <v>774</v>
      </c>
      <c r="T6" s="1305"/>
      <c r="U6" s="67"/>
      <c r="V6" s="113" t="s">
        <v>8</v>
      </c>
      <c r="W6" s="67"/>
      <c r="X6" s="113" t="s">
        <v>9</v>
      </c>
      <c r="Y6" s="67"/>
      <c r="Z6" s="109" t="s">
        <v>10</v>
      </c>
      <c r="AA6" s="14"/>
      <c r="AB6" s="14"/>
      <c r="AC6" s="35"/>
      <c r="AD6" s="14"/>
    </row>
    <row r="7" spans="2:30" ht="18" customHeight="1" thickBot="1" thickTop="1">
      <c r="B7" s="1327">
        <v>4</v>
      </c>
      <c r="C7" s="1277" t="s">
        <v>190</v>
      </c>
      <c r="D7" s="1278"/>
      <c r="E7" s="1278"/>
      <c r="F7" s="1314" t="s">
        <v>23</v>
      </c>
      <c r="G7" s="1315"/>
      <c r="H7" s="68">
        <v>1</v>
      </c>
      <c r="I7" s="124" t="s">
        <v>46</v>
      </c>
      <c r="J7" s="69">
        <v>2</v>
      </c>
      <c r="K7" s="1331" t="s">
        <v>201</v>
      </c>
      <c r="L7" s="1332"/>
      <c r="M7" s="1279"/>
      <c r="N7" s="1280"/>
      <c r="O7" s="1281"/>
      <c r="P7" s="1276" t="s">
        <v>32</v>
      </c>
      <c r="Q7" s="1275"/>
      <c r="R7" s="1275"/>
      <c r="S7" s="1304" t="s">
        <v>774</v>
      </c>
      <c r="T7" s="1305"/>
      <c r="U7" s="67"/>
      <c r="V7" s="113" t="s">
        <v>8</v>
      </c>
      <c r="W7" s="67"/>
      <c r="X7" s="113" t="s">
        <v>9</v>
      </c>
      <c r="Y7" s="67"/>
      <c r="Z7" s="109" t="s">
        <v>10</v>
      </c>
      <c r="AA7" s="14"/>
      <c r="AB7" s="14"/>
      <c r="AC7" s="20"/>
      <c r="AD7" s="14"/>
    </row>
    <row r="8" spans="2:30" ht="18" customHeight="1" thickBot="1" thickTop="1">
      <c r="B8" s="1328"/>
      <c r="C8" s="1329"/>
      <c r="D8" s="1330"/>
      <c r="E8" s="1330"/>
      <c r="F8" s="1314" t="s">
        <v>24</v>
      </c>
      <c r="G8" s="1315"/>
      <c r="H8" s="1316"/>
      <c r="I8" s="1317"/>
      <c r="J8" s="1318"/>
      <c r="K8" s="1319" t="s">
        <v>18</v>
      </c>
      <c r="L8" s="1320"/>
      <c r="M8" s="1282"/>
      <c r="N8" s="1280"/>
      <c r="O8" s="1281"/>
      <c r="P8" s="1276" t="s">
        <v>55</v>
      </c>
      <c r="Q8" s="1275"/>
      <c r="R8" s="1275"/>
      <c r="S8" s="1304" t="s">
        <v>774</v>
      </c>
      <c r="T8" s="1305"/>
      <c r="U8" s="67"/>
      <c r="V8" s="113" t="s">
        <v>8</v>
      </c>
      <c r="W8" s="67"/>
      <c r="X8" s="113" t="s">
        <v>9</v>
      </c>
      <c r="Y8" s="67"/>
      <c r="Z8" s="109" t="s">
        <v>10</v>
      </c>
      <c r="AA8" s="14"/>
      <c r="AB8" s="14"/>
      <c r="AC8" s="20"/>
      <c r="AD8" s="14"/>
    </row>
    <row r="9" spans="2:30" ht="18" customHeight="1" thickBot="1" thickTop="1">
      <c r="B9" s="118">
        <v>5</v>
      </c>
      <c r="C9" s="1334" t="s">
        <v>191</v>
      </c>
      <c r="D9" s="1334"/>
      <c r="E9" s="1277"/>
      <c r="F9" s="1321" t="s">
        <v>773</v>
      </c>
      <c r="G9" s="1322"/>
      <c r="H9" s="68"/>
      <c r="I9" s="124" t="s">
        <v>8</v>
      </c>
      <c r="J9" s="68"/>
      <c r="K9" s="124" t="s">
        <v>9</v>
      </c>
      <c r="L9" s="68"/>
      <c r="M9" s="122" t="s">
        <v>10</v>
      </c>
      <c r="N9" s="1333"/>
      <c r="O9" s="1281"/>
      <c r="P9" s="1276" t="s">
        <v>60</v>
      </c>
      <c r="Q9" s="1275"/>
      <c r="R9" s="1275"/>
      <c r="S9" s="1304" t="s">
        <v>774</v>
      </c>
      <c r="T9" s="1305"/>
      <c r="U9" s="67"/>
      <c r="V9" s="113" t="s">
        <v>8</v>
      </c>
      <c r="W9" s="67"/>
      <c r="X9" s="113" t="s">
        <v>9</v>
      </c>
      <c r="Y9" s="67"/>
      <c r="Z9" s="109" t="s">
        <v>10</v>
      </c>
      <c r="AA9" s="14"/>
      <c r="AB9" s="14"/>
      <c r="AC9" s="20"/>
      <c r="AD9" s="14"/>
    </row>
    <row r="10" spans="2:30" ht="18" customHeight="1" thickBot="1" thickTop="1">
      <c r="B10" s="1227">
        <v>6</v>
      </c>
      <c r="C10" s="1336" t="s">
        <v>192</v>
      </c>
      <c r="D10" s="1337"/>
      <c r="E10" s="114" t="s">
        <v>5</v>
      </c>
      <c r="F10" s="1323" t="s">
        <v>773</v>
      </c>
      <c r="G10" s="1324"/>
      <c r="H10" s="67"/>
      <c r="I10" s="114" t="s">
        <v>8</v>
      </c>
      <c r="J10" s="67"/>
      <c r="K10" s="114" t="s">
        <v>9</v>
      </c>
      <c r="L10" s="67"/>
      <c r="M10" s="110" t="s">
        <v>10</v>
      </c>
      <c r="N10" s="1280"/>
      <c r="O10" s="1281"/>
      <c r="P10" s="1277" t="s">
        <v>57</v>
      </c>
      <c r="Q10" s="1278"/>
      <c r="R10" s="1278"/>
      <c r="S10" s="1323" t="s">
        <v>775</v>
      </c>
      <c r="T10" s="1324"/>
      <c r="U10" s="70"/>
      <c r="V10" s="114" t="s">
        <v>8</v>
      </c>
      <c r="W10" s="70"/>
      <c r="X10" s="114" t="s">
        <v>9</v>
      </c>
      <c r="Y10" s="70"/>
      <c r="Z10" s="110" t="s">
        <v>10</v>
      </c>
      <c r="AA10" s="14"/>
      <c r="AB10" s="36"/>
      <c r="AC10" s="36"/>
      <c r="AD10" s="14"/>
    </row>
    <row r="11" spans="2:30" ht="18" customHeight="1" thickBot="1" thickTop="1">
      <c r="B11" s="1335"/>
      <c r="C11" s="1338"/>
      <c r="D11" s="1339"/>
      <c r="E11" s="119" t="s">
        <v>6</v>
      </c>
      <c r="F11" s="1340" t="s">
        <v>773</v>
      </c>
      <c r="G11" s="1341"/>
      <c r="H11" s="71"/>
      <c r="I11" s="125" t="s">
        <v>8</v>
      </c>
      <c r="J11" s="71"/>
      <c r="K11" s="125" t="s">
        <v>9</v>
      </c>
      <c r="L11" s="71"/>
      <c r="M11" s="123" t="s">
        <v>10</v>
      </c>
      <c r="N11" s="1280"/>
      <c r="O11" s="1280"/>
      <c r="P11" s="1368" t="s">
        <v>59</v>
      </c>
      <c r="Q11" s="1369"/>
      <c r="R11" s="1370"/>
      <c r="S11" s="1353">
        <v>10</v>
      </c>
      <c r="T11" s="1354"/>
      <c r="U11" s="172" t="s">
        <v>58</v>
      </c>
      <c r="V11" s="1363" t="s">
        <v>47</v>
      </c>
      <c r="W11" s="1364"/>
      <c r="X11" s="1312" t="e">
        <f>M13/M12</f>
        <v>#DIV/0!</v>
      </c>
      <c r="Y11" s="1312"/>
      <c r="Z11" s="1313"/>
      <c r="AA11" s="14"/>
      <c r="AB11" s="14"/>
      <c r="AC11" s="36"/>
      <c r="AD11" s="14"/>
    </row>
    <row r="12" spans="2:30" ht="18" customHeight="1" thickBot="1">
      <c r="B12" s="116">
        <v>7</v>
      </c>
      <c r="C12" s="1336" t="s">
        <v>48</v>
      </c>
      <c r="D12" s="1367"/>
      <c r="E12" s="1367"/>
      <c r="F12" s="1345">
        <f aca="true" t="shared" si="0" ref="F12:F18">M12*(1+$S$11/100)</f>
        <v>0</v>
      </c>
      <c r="G12" s="1371"/>
      <c r="H12" s="1372"/>
      <c r="I12" s="126" t="s">
        <v>19</v>
      </c>
      <c r="J12" s="1348" t="s">
        <v>25</v>
      </c>
      <c r="K12" s="1348"/>
      <c r="L12" s="128"/>
      <c r="M12" s="1342"/>
      <c r="N12" s="1343"/>
      <c r="O12" s="1344"/>
      <c r="P12" s="131" t="s">
        <v>19</v>
      </c>
      <c r="Q12" s="1292" t="s">
        <v>49</v>
      </c>
      <c r="R12" s="1292"/>
      <c r="S12" s="132"/>
      <c r="T12" s="1293" t="s">
        <v>29</v>
      </c>
      <c r="U12" s="1294"/>
      <c r="V12" s="1294"/>
      <c r="W12" s="1345">
        <f aca="true" t="shared" si="1" ref="W12:W18">M12*$S$11/100</f>
        <v>0</v>
      </c>
      <c r="X12" s="1346"/>
      <c r="Y12" s="1347"/>
      <c r="Z12" s="111" t="s">
        <v>19</v>
      </c>
      <c r="AA12" s="14"/>
      <c r="AB12" s="14"/>
      <c r="AC12" s="20"/>
      <c r="AD12" s="14"/>
    </row>
    <row r="13" spans="2:30" ht="18" customHeight="1" thickBot="1" thickTop="1">
      <c r="B13" s="120">
        <v>8</v>
      </c>
      <c r="C13" s="1277" t="s">
        <v>3</v>
      </c>
      <c r="D13" s="1278"/>
      <c r="E13" s="1278"/>
      <c r="F13" s="1260">
        <f t="shared" si="0"/>
        <v>0</v>
      </c>
      <c r="G13" s="1268"/>
      <c r="H13" s="1269"/>
      <c r="I13" s="124" t="s">
        <v>19</v>
      </c>
      <c r="J13" s="1295" t="s">
        <v>25</v>
      </c>
      <c r="K13" s="1295"/>
      <c r="L13" s="129"/>
      <c r="M13" s="1263"/>
      <c r="N13" s="1264"/>
      <c r="O13" s="1265"/>
      <c r="P13" s="133" t="s">
        <v>19</v>
      </c>
      <c r="Q13" s="1295" t="s">
        <v>49</v>
      </c>
      <c r="R13" s="1295"/>
      <c r="S13" s="134"/>
      <c r="T13" s="1408" t="s">
        <v>29</v>
      </c>
      <c r="U13" s="1409"/>
      <c r="V13" s="1409"/>
      <c r="W13" s="1260">
        <f t="shared" si="1"/>
        <v>0</v>
      </c>
      <c r="X13" s="1261"/>
      <c r="Y13" s="1262"/>
      <c r="Z13" s="112" t="s">
        <v>19</v>
      </c>
      <c r="AA13" s="14"/>
      <c r="AB13" s="14"/>
      <c r="AC13" s="20"/>
      <c r="AD13" s="14"/>
    </row>
    <row r="14" spans="2:30" ht="18" customHeight="1" thickBot="1" thickTop="1">
      <c r="B14" s="158">
        <v>9</v>
      </c>
      <c r="C14" s="1365" t="s">
        <v>54</v>
      </c>
      <c r="D14" s="1366"/>
      <c r="E14" s="1366"/>
      <c r="F14" s="1260">
        <f t="shared" si="0"/>
        <v>0</v>
      </c>
      <c r="G14" s="1268"/>
      <c r="H14" s="1269"/>
      <c r="I14" s="159" t="s">
        <v>19</v>
      </c>
      <c r="J14" s="1349" t="s">
        <v>25</v>
      </c>
      <c r="K14" s="1349"/>
      <c r="L14" s="160"/>
      <c r="M14" s="1350"/>
      <c r="N14" s="1351"/>
      <c r="O14" s="1352"/>
      <c r="P14" s="161" t="s">
        <v>19</v>
      </c>
      <c r="Q14" s="1349" t="s">
        <v>49</v>
      </c>
      <c r="R14" s="1349"/>
      <c r="S14" s="162"/>
      <c r="T14" s="1266" t="s">
        <v>29</v>
      </c>
      <c r="U14" s="1267"/>
      <c r="V14" s="1267"/>
      <c r="W14" s="1260">
        <f t="shared" si="1"/>
        <v>0</v>
      </c>
      <c r="X14" s="1261"/>
      <c r="Y14" s="1262"/>
      <c r="Z14" s="163" t="s">
        <v>19</v>
      </c>
      <c r="AA14" s="14"/>
      <c r="AB14" s="14"/>
      <c r="AC14" s="20"/>
      <c r="AD14" s="14"/>
    </row>
    <row r="15" spans="2:44" ht="18" customHeight="1" thickBot="1" thickTop="1">
      <c r="B15" s="117">
        <v>10</v>
      </c>
      <c r="C15" s="1361" t="s">
        <v>203</v>
      </c>
      <c r="D15" s="1362"/>
      <c r="E15" s="1362"/>
      <c r="F15" s="1260">
        <f t="shared" si="0"/>
        <v>0</v>
      </c>
      <c r="G15" s="1268"/>
      <c r="H15" s="1269"/>
      <c r="I15" s="127" t="s">
        <v>19</v>
      </c>
      <c r="J15" s="1237" t="s">
        <v>25</v>
      </c>
      <c r="K15" s="1237"/>
      <c r="L15" s="130"/>
      <c r="M15" s="1405"/>
      <c r="N15" s="1406"/>
      <c r="O15" s="1407"/>
      <c r="P15" s="135" t="s">
        <v>19</v>
      </c>
      <c r="Q15" s="1237" t="s">
        <v>49</v>
      </c>
      <c r="R15" s="1237"/>
      <c r="S15" s="136"/>
      <c r="T15" s="1238" t="s">
        <v>29</v>
      </c>
      <c r="U15" s="1239"/>
      <c r="V15" s="1239"/>
      <c r="W15" s="1260">
        <f t="shared" si="1"/>
        <v>0</v>
      </c>
      <c r="X15" s="1261"/>
      <c r="Y15" s="1262"/>
      <c r="Z15" s="112" t="s">
        <v>19</v>
      </c>
      <c r="AA15" s="14"/>
      <c r="AB15" s="14"/>
      <c r="AC15" s="20"/>
      <c r="AD15" s="14"/>
      <c r="AR15" s="166"/>
    </row>
    <row r="16" spans="2:30" ht="18" customHeight="1" thickTop="1">
      <c r="B16" s="117">
        <v>11</v>
      </c>
      <c r="C16" s="1361" t="s">
        <v>204</v>
      </c>
      <c r="D16" s="1362"/>
      <c r="E16" s="1362"/>
      <c r="F16" s="1260" t="e">
        <f t="shared" si="0"/>
        <v>#DIV/0!</v>
      </c>
      <c r="G16" s="1268"/>
      <c r="H16" s="1269"/>
      <c r="I16" s="127" t="s">
        <v>19</v>
      </c>
      <c r="J16" s="1237" t="s">
        <v>25</v>
      </c>
      <c r="K16" s="1237"/>
      <c r="L16" s="157"/>
      <c r="M16" s="1286" t="e">
        <f>ROUNDDOWN(M15*X11,-3)</f>
        <v>#DIV/0!</v>
      </c>
      <c r="N16" s="1287"/>
      <c r="O16" s="1288"/>
      <c r="P16" s="127" t="s">
        <v>19</v>
      </c>
      <c r="Q16" s="1237" t="s">
        <v>49</v>
      </c>
      <c r="R16" s="1237"/>
      <c r="S16" s="136"/>
      <c r="T16" s="1238" t="s">
        <v>29</v>
      </c>
      <c r="U16" s="1239"/>
      <c r="V16" s="1239"/>
      <c r="W16" s="1260" t="e">
        <f t="shared" si="1"/>
        <v>#DIV/0!</v>
      </c>
      <c r="X16" s="1261"/>
      <c r="Y16" s="1262"/>
      <c r="Z16" s="112" t="s">
        <v>19</v>
      </c>
      <c r="AA16" s="14"/>
      <c r="AB16" s="14"/>
      <c r="AC16" s="20"/>
      <c r="AD16" s="14"/>
    </row>
    <row r="17" spans="2:30" ht="18" customHeight="1">
      <c r="B17" s="165">
        <v>12</v>
      </c>
      <c r="C17" s="1361" t="s">
        <v>202</v>
      </c>
      <c r="D17" s="1362"/>
      <c r="E17" s="1362"/>
      <c r="F17" s="1243" t="e">
        <f>M17*(1+$S$11/100)</f>
        <v>#DIV/0!</v>
      </c>
      <c r="G17" s="1244"/>
      <c r="H17" s="1245"/>
      <c r="I17" s="127" t="s">
        <v>19</v>
      </c>
      <c r="J17" s="1237" t="s">
        <v>25</v>
      </c>
      <c r="K17" s="1237"/>
      <c r="L17" s="167"/>
      <c r="M17" s="1289" t="e">
        <f>M16-M13</f>
        <v>#DIV/0!</v>
      </c>
      <c r="N17" s="1290"/>
      <c r="O17" s="1291"/>
      <c r="P17" s="127" t="s">
        <v>19</v>
      </c>
      <c r="Q17" s="1237" t="s">
        <v>49</v>
      </c>
      <c r="R17" s="1237"/>
      <c r="S17" s="164"/>
      <c r="T17" s="1238" t="s">
        <v>29</v>
      </c>
      <c r="U17" s="1239"/>
      <c r="V17" s="1239"/>
      <c r="W17" s="1240" t="e">
        <f>M17*$S$11/100</f>
        <v>#DIV/0!</v>
      </c>
      <c r="X17" s="1241"/>
      <c r="Y17" s="1242"/>
      <c r="Z17" s="112" t="s">
        <v>19</v>
      </c>
      <c r="AA17" s="14"/>
      <c r="AB17" s="14"/>
      <c r="AC17" s="20"/>
      <c r="AD17" s="14"/>
    </row>
    <row r="18" spans="2:30" ht="18" customHeight="1" thickBot="1">
      <c r="B18" s="168">
        <v>13</v>
      </c>
      <c r="C18" s="1355" t="s">
        <v>44</v>
      </c>
      <c r="D18" s="1356"/>
      <c r="E18" s="1356"/>
      <c r="F18" s="1357" t="e">
        <f t="shared" si="0"/>
        <v>#DIV/0!</v>
      </c>
      <c r="G18" s="1358"/>
      <c r="H18" s="1359"/>
      <c r="I18" s="125" t="s">
        <v>19</v>
      </c>
      <c r="J18" s="1360" t="s">
        <v>25</v>
      </c>
      <c r="K18" s="1360"/>
      <c r="L18" s="169"/>
      <c r="M18" s="1391" t="e">
        <f>M16-M14</f>
        <v>#DIV/0!</v>
      </c>
      <c r="N18" s="1392"/>
      <c r="O18" s="1393"/>
      <c r="P18" s="125" t="s">
        <v>19</v>
      </c>
      <c r="Q18" s="1360" t="s">
        <v>49</v>
      </c>
      <c r="R18" s="1360"/>
      <c r="S18" s="170"/>
      <c r="T18" s="1386" t="s">
        <v>29</v>
      </c>
      <c r="U18" s="1387"/>
      <c r="V18" s="1387"/>
      <c r="W18" s="1246" t="e">
        <f t="shared" si="1"/>
        <v>#DIV/0!</v>
      </c>
      <c r="X18" s="1247"/>
      <c r="Y18" s="1248"/>
      <c r="Z18" s="171" t="s">
        <v>19</v>
      </c>
      <c r="AA18" s="14"/>
      <c r="AB18" s="14"/>
      <c r="AC18" s="20"/>
      <c r="AD18" s="14"/>
    </row>
    <row r="19" spans="2:30" ht="18" customHeight="1" thickBot="1">
      <c r="B19" s="1227">
        <v>14</v>
      </c>
      <c r="C19" s="1412" t="s">
        <v>4</v>
      </c>
      <c r="D19" s="1423" t="s">
        <v>76</v>
      </c>
      <c r="E19" s="1424"/>
      <c r="F19" s="1249" t="s">
        <v>78</v>
      </c>
      <c r="G19" s="1250"/>
      <c r="H19" s="1250"/>
      <c r="I19" s="1250"/>
      <c r="J19" s="1250"/>
      <c r="K19" s="1250"/>
      <c r="L19" s="1250"/>
      <c r="M19" s="1250"/>
      <c r="N19" s="1250"/>
      <c r="O19" s="1250"/>
      <c r="P19" s="1250"/>
      <c r="Q19" s="1250"/>
      <c r="R19" s="1250"/>
      <c r="S19" s="1251"/>
      <c r="T19" s="1252" t="s">
        <v>50</v>
      </c>
      <c r="U19" s="1253"/>
      <c r="V19" s="1254" t="s">
        <v>847</v>
      </c>
      <c r="W19" s="1255"/>
      <c r="X19" s="1255"/>
      <c r="Y19" s="1255"/>
      <c r="Z19" s="1256"/>
      <c r="AA19" s="14"/>
      <c r="AB19" s="14"/>
      <c r="AC19" s="20"/>
      <c r="AD19" s="14"/>
    </row>
    <row r="20" spans="2:30" ht="18" customHeight="1" thickBot="1" thickTop="1">
      <c r="B20" s="1397"/>
      <c r="C20" s="1413"/>
      <c r="D20" s="1415" t="s">
        <v>75</v>
      </c>
      <c r="E20" s="1416"/>
      <c r="F20" s="1388" t="s">
        <v>590</v>
      </c>
      <c r="G20" s="1389"/>
      <c r="H20" s="1389"/>
      <c r="I20" s="1389"/>
      <c r="J20" s="1389"/>
      <c r="K20" s="1389"/>
      <c r="L20" s="1389"/>
      <c r="M20" s="1389"/>
      <c r="N20" s="1389"/>
      <c r="O20" s="1389"/>
      <c r="P20" s="1389"/>
      <c r="Q20" s="1389"/>
      <c r="R20" s="1389"/>
      <c r="S20" s="1390"/>
      <c r="T20" s="1373" t="s">
        <v>51</v>
      </c>
      <c r="U20" s="1374"/>
      <c r="V20" s="1270" t="s">
        <v>707</v>
      </c>
      <c r="W20" s="1271"/>
      <c r="X20" s="1271"/>
      <c r="Y20" s="1271"/>
      <c r="Z20" s="1272"/>
      <c r="AA20" s="14"/>
      <c r="AB20" s="14"/>
      <c r="AC20" s="20"/>
      <c r="AD20" s="14"/>
    </row>
    <row r="21" spans="2:30" ht="18" customHeight="1" thickBot="1" thickTop="1">
      <c r="B21" s="1335"/>
      <c r="C21" s="1414"/>
      <c r="D21" s="1417" t="s">
        <v>77</v>
      </c>
      <c r="E21" s="1418"/>
      <c r="F21" s="1400" t="s">
        <v>66</v>
      </c>
      <c r="G21" s="1401"/>
      <c r="H21" s="1401"/>
      <c r="I21" s="1401"/>
      <c r="J21" s="1401"/>
      <c r="K21" s="1402"/>
      <c r="L21" s="1398" t="s">
        <v>28</v>
      </c>
      <c r="M21" s="1399"/>
      <c r="N21" s="1400" t="s">
        <v>853</v>
      </c>
      <c r="O21" s="1403"/>
      <c r="P21" s="1403"/>
      <c r="Q21" s="1403"/>
      <c r="R21" s="1403"/>
      <c r="S21" s="1404"/>
      <c r="T21" s="1394" t="s">
        <v>52</v>
      </c>
      <c r="U21" s="1395"/>
      <c r="V21" s="1420" t="s">
        <v>184</v>
      </c>
      <c r="W21" s="1421"/>
      <c r="X21" s="1421"/>
      <c r="Y21" s="1421"/>
      <c r="Z21" s="1422"/>
      <c r="AA21" s="14"/>
      <c r="AB21" s="14"/>
      <c r="AC21" s="20"/>
      <c r="AD21" s="14"/>
    </row>
    <row r="22" spans="2:30" ht="18" customHeight="1" thickBot="1">
      <c r="B22" s="1227">
        <v>15</v>
      </c>
      <c r="C22" s="1412" t="s">
        <v>851</v>
      </c>
      <c r="D22" s="1415" t="s">
        <v>72</v>
      </c>
      <c r="E22" s="1416"/>
      <c r="F22" s="1378" t="s">
        <v>78</v>
      </c>
      <c r="G22" s="1379"/>
      <c r="H22" s="1379"/>
      <c r="I22" s="1379"/>
      <c r="J22" s="1379"/>
      <c r="K22" s="1379"/>
      <c r="L22" s="1379"/>
      <c r="M22" s="1379"/>
      <c r="N22" s="1379"/>
      <c r="O22" s="1379"/>
      <c r="P22" s="1380"/>
      <c r="Q22" s="1380"/>
      <c r="R22" s="1380"/>
      <c r="S22" s="1381"/>
      <c r="T22" s="1252" t="s">
        <v>198</v>
      </c>
      <c r="U22" s="1382"/>
      <c r="V22" s="1378" t="s">
        <v>195</v>
      </c>
      <c r="W22" s="1410"/>
      <c r="X22" s="1410"/>
      <c r="Y22" s="1410"/>
      <c r="Z22" s="1411"/>
      <c r="AA22" s="14"/>
      <c r="AB22" s="14"/>
      <c r="AC22" s="14"/>
      <c r="AD22" s="14"/>
    </row>
    <row r="23" spans="2:30" ht="18" customHeight="1" thickBot="1" thickTop="1">
      <c r="B23" s="1397"/>
      <c r="C23" s="1413"/>
      <c r="D23" s="1415" t="s">
        <v>73</v>
      </c>
      <c r="E23" s="1416"/>
      <c r="F23" s="1383" t="s">
        <v>846</v>
      </c>
      <c r="G23" s="1425"/>
      <c r="H23" s="1425"/>
      <c r="I23" s="1425"/>
      <c r="J23" s="1425"/>
      <c r="K23" s="1425"/>
      <c r="L23" s="1425"/>
      <c r="M23" s="1425"/>
      <c r="N23" s="1425"/>
      <c r="O23" s="1426"/>
      <c r="P23" s="1426"/>
      <c r="Q23" s="1426"/>
      <c r="R23" s="1426"/>
      <c r="S23" s="1427"/>
      <c r="T23" s="1373" t="s">
        <v>199</v>
      </c>
      <c r="U23" s="1419"/>
      <c r="V23" s="1383" t="s">
        <v>859</v>
      </c>
      <c r="W23" s="1384"/>
      <c r="X23" s="1384"/>
      <c r="Y23" s="1384"/>
      <c r="Z23" s="1385"/>
      <c r="AA23" s="14"/>
      <c r="AB23" s="14"/>
      <c r="AC23" s="20"/>
      <c r="AD23" s="14"/>
    </row>
    <row r="24" spans="2:30" ht="18" customHeight="1" thickBot="1" thickTop="1">
      <c r="B24" s="1335"/>
      <c r="C24" s="1414"/>
      <c r="D24" s="1417" t="s">
        <v>74</v>
      </c>
      <c r="E24" s="1418"/>
      <c r="F24" s="1375" t="s">
        <v>845</v>
      </c>
      <c r="G24" s="1428"/>
      <c r="H24" s="1428"/>
      <c r="I24" s="1428"/>
      <c r="J24" s="1428"/>
      <c r="K24" s="1429"/>
      <c r="L24" s="1398" t="s">
        <v>28</v>
      </c>
      <c r="M24" s="1430"/>
      <c r="N24" s="1375" t="s">
        <v>842</v>
      </c>
      <c r="O24" s="1376"/>
      <c r="P24" s="1376"/>
      <c r="Q24" s="1376"/>
      <c r="R24" s="1376"/>
      <c r="S24" s="1431"/>
      <c r="T24" s="1279" t="s">
        <v>200</v>
      </c>
      <c r="U24" s="1396"/>
      <c r="V24" s="1375" t="s">
        <v>858</v>
      </c>
      <c r="W24" s="1376"/>
      <c r="X24" s="1376"/>
      <c r="Y24" s="1376"/>
      <c r="Z24" s="1377"/>
      <c r="AA24" s="14"/>
      <c r="AB24" s="14"/>
      <c r="AC24" s="20"/>
      <c r="AD24" s="14"/>
    </row>
    <row r="25" spans="2:30" ht="18" customHeight="1" thickBot="1">
      <c r="B25" s="1227">
        <v>16</v>
      </c>
      <c r="C25" s="1211" t="s">
        <v>14</v>
      </c>
      <c r="D25" s="1214" t="s">
        <v>701</v>
      </c>
      <c r="E25" s="1215"/>
      <c r="F25" s="1216" t="s">
        <v>710</v>
      </c>
      <c r="G25" s="1217"/>
      <c r="H25" s="1218"/>
      <c r="I25" s="1218"/>
      <c r="J25" s="1218"/>
      <c r="K25" s="1218"/>
      <c r="L25" s="1218"/>
      <c r="M25" s="1218"/>
      <c r="N25" s="1218"/>
      <c r="O25" s="1218"/>
      <c r="P25" s="1219"/>
      <c r="Q25" s="1220" t="s">
        <v>41</v>
      </c>
      <c r="R25" s="1221"/>
      <c r="S25" s="1222">
        <v>29300</v>
      </c>
      <c r="T25" s="1223"/>
      <c r="U25" s="1223"/>
      <c r="V25" s="1223"/>
      <c r="W25" s="1223"/>
      <c r="X25" s="1223"/>
      <c r="Y25" s="1223"/>
      <c r="Z25" s="1224"/>
      <c r="AA25" s="14"/>
      <c r="AB25" s="14"/>
      <c r="AC25" s="20"/>
      <c r="AD25" s="14"/>
    </row>
    <row r="26" spans="2:32" ht="18" customHeight="1" thickBot="1" thickTop="1">
      <c r="B26" s="1228"/>
      <c r="C26" s="1212"/>
      <c r="D26" s="1195" t="s">
        <v>28</v>
      </c>
      <c r="E26" s="1196"/>
      <c r="F26" s="1432" t="s">
        <v>709</v>
      </c>
      <c r="G26" s="1433"/>
      <c r="H26" s="1433"/>
      <c r="I26" s="1433"/>
      <c r="J26" s="1433"/>
      <c r="K26" s="1433"/>
      <c r="L26" s="1433"/>
      <c r="M26" s="1433"/>
      <c r="N26" s="1433"/>
      <c r="O26" s="1433"/>
      <c r="P26" s="1433"/>
      <c r="Q26" s="1225" t="s">
        <v>703</v>
      </c>
      <c r="R26" s="1226"/>
      <c r="S26" s="1202" t="s">
        <v>706</v>
      </c>
      <c r="T26" s="1203"/>
      <c r="U26" s="1203"/>
      <c r="V26" s="1203"/>
      <c r="W26" s="1203"/>
      <c r="X26" s="1203"/>
      <c r="Y26" s="1203"/>
      <c r="Z26" s="1204"/>
      <c r="AA26" s="14"/>
      <c r="AB26" s="14"/>
      <c r="AC26" s="20"/>
      <c r="AD26" s="14"/>
      <c r="AF26" s="14"/>
    </row>
    <row r="27" spans="2:30" ht="18" customHeight="1" thickBot="1" thickTop="1">
      <c r="B27" s="1228"/>
      <c r="C27" s="1212"/>
      <c r="D27" s="1195" t="s">
        <v>702</v>
      </c>
      <c r="E27" s="1196"/>
      <c r="F27" s="1197" t="s">
        <v>711</v>
      </c>
      <c r="G27" s="1198"/>
      <c r="H27" s="1198"/>
      <c r="I27" s="1198"/>
      <c r="J27" s="1198"/>
      <c r="K27" s="1198"/>
      <c r="L27" s="1198"/>
      <c r="M27" s="1198"/>
      <c r="N27" s="1198"/>
      <c r="O27" s="1198"/>
      <c r="P27" s="1199"/>
      <c r="Q27" s="1200" t="s">
        <v>704</v>
      </c>
      <c r="R27" s="1201"/>
      <c r="S27" s="1202" t="s">
        <v>708</v>
      </c>
      <c r="T27" s="1203"/>
      <c r="U27" s="1203"/>
      <c r="V27" s="1203"/>
      <c r="W27" s="1203"/>
      <c r="X27" s="1203"/>
      <c r="Y27" s="1203"/>
      <c r="Z27" s="1204"/>
      <c r="AA27" s="14"/>
      <c r="AB27" s="14"/>
      <c r="AC27" s="20"/>
      <c r="AD27" s="14"/>
    </row>
    <row r="28" spans="2:30" ht="18" customHeight="1" thickBot="1" thickTop="1">
      <c r="B28" s="1228"/>
      <c r="C28" s="1212"/>
      <c r="D28" s="1195" t="s">
        <v>488</v>
      </c>
      <c r="E28" s="1196"/>
      <c r="F28" s="1205" t="s">
        <v>743</v>
      </c>
      <c r="G28" s="1206"/>
      <c r="H28" s="1206"/>
      <c r="I28" s="1206"/>
      <c r="J28" s="1206"/>
      <c r="K28" s="1206"/>
      <c r="L28" s="1206"/>
      <c r="M28" s="1206"/>
      <c r="N28" s="1206"/>
      <c r="O28" s="1206"/>
      <c r="P28" s="1207"/>
      <c r="Q28" s="1200" t="s">
        <v>53</v>
      </c>
      <c r="R28" s="1201"/>
      <c r="S28" s="1202" t="s">
        <v>860</v>
      </c>
      <c r="T28" s="1203"/>
      <c r="U28" s="1203"/>
      <c r="V28" s="1203"/>
      <c r="W28" s="1203"/>
      <c r="X28" s="1203"/>
      <c r="Y28" s="1203"/>
      <c r="Z28" s="1204"/>
      <c r="AA28" s="14"/>
      <c r="AB28" s="14"/>
      <c r="AC28" s="20"/>
      <c r="AD28" s="14"/>
    </row>
    <row r="29" spans="2:30" ht="18" customHeight="1" thickBot="1" thickTop="1">
      <c r="B29" s="1229"/>
      <c r="C29" s="1213"/>
      <c r="D29" s="1235" t="s">
        <v>76</v>
      </c>
      <c r="E29" s="1236"/>
      <c r="F29" s="1257" t="s">
        <v>742</v>
      </c>
      <c r="G29" s="1258"/>
      <c r="H29" s="1258"/>
      <c r="I29" s="1258"/>
      <c r="J29" s="1258"/>
      <c r="K29" s="1258"/>
      <c r="L29" s="1258"/>
      <c r="M29" s="1258"/>
      <c r="N29" s="1258"/>
      <c r="O29" s="1258"/>
      <c r="P29" s="1259"/>
      <c r="Q29" s="1230" t="s">
        <v>705</v>
      </c>
      <c r="R29" s="1231"/>
      <c r="S29" s="1232" t="s">
        <v>714</v>
      </c>
      <c r="T29" s="1233"/>
      <c r="U29" s="1233"/>
      <c r="V29" s="1233"/>
      <c r="W29" s="1233"/>
      <c r="X29" s="1233"/>
      <c r="Y29" s="1233"/>
      <c r="Z29" s="1234"/>
      <c r="AA29" s="14"/>
      <c r="AB29" s="14"/>
      <c r="AC29" s="20"/>
      <c r="AD29" s="14"/>
    </row>
    <row r="30" spans="2:32" ht="18" customHeight="1" thickBot="1">
      <c r="B30" s="1227">
        <v>17</v>
      </c>
      <c r="C30" s="1211" t="s">
        <v>15</v>
      </c>
      <c r="D30" s="1214" t="s">
        <v>701</v>
      </c>
      <c r="E30" s="1215"/>
      <c r="F30" s="1216" t="s">
        <v>738</v>
      </c>
      <c r="G30" s="1217"/>
      <c r="H30" s="1218"/>
      <c r="I30" s="1218"/>
      <c r="J30" s="1218"/>
      <c r="K30" s="1218"/>
      <c r="L30" s="1218"/>
      <c r="M30" s="1218"/>
      <c r="N30" s="1218"/>
      <c r="O30" s="1218"/>
      <c r="P30" s="1219"/>
      <c r="Q30" s="1220" t="s">
        <v>41</v>
      </c>
      <c r="R30" s="1221"/>
      <c r="S30" s="1222">
        <v>33115</v>
      </c>
      <c r="T30" s="1223"/>
      <c r="U30" s="1223"/>
      <c r="V30" s="1223"/>
      <c r="W30" s="1223"/>
      <c r="X30" s="1223"/>
      <c r="Y30" s="1223"/>
      <c r="Z30" s="1224"/>
      <c r="AA30" s="14"/>
      <c r="AB30" s="14"/>
      <c r="AC30" s="20"/>
      <c r="AD30" s="14"/>
      <c r="AF30" s="14"/>
    </row>
    <row r="31" spans="2:30" ht="18" customHeight="1" thickBot="1" thickTop="1">
      <c r="B31" s="1228"/>
      <c r="C31" s="1212"/>
      <c r="D31" s="1195" t="s">
        <v>28</v>
      </c>
      <c r="E31" s="1196"/>
      <c r="F31" s="1432" t="s">
        <v>737</v>
      </c>
      <c r="G31" s="1433"/>
      <c r="H31" s="1433"/>
      <c r="I31" s="1433"/>
      <c r="J31" s="1433"/>
      <c r="K31" s="1433"/>
      <c r="L31" s="1433"/>
      <c r="M31" s="1433"/>
      <c r="N31" s="1433"/>
      <c r="O31" s="1433"/>
      <c r="P31" s="1433"/>
      <c r="Q31" s="1225" t="s">
        <v>703</v>
      </c>
      <c r="R31" s="1226"/>
      <c r="S31" s="1202" t="s">
        <v>736</v>
      </c>
      <c r="T31" s="1203"/>
      <c r="U31" s="1203"/>
      <c r="V31" s="1203"/>
      <c r="W31" s="1203"/>
      <c r="X31" s="1203"/>
      <c r="Y31" s="1203"/>
      <c r="Z31" s="1204"/>
      <c r="AA31" s="14"/>
      <c r="AB31" s="14"/>
      <c r="AC31" s="20"/>
      <c r="AD31" s="14"/>
    </row>
    <row r="32" spans="2:30" ht="18" customHeight="1" thickBot="1" thickTop="1">
      <c r="B32" s="1228"/>
      <c r="C32" s="1212"/>
      <c r="D32" s="1195" t="s">
        <v>702</v>
      </c>
      <c r="E32" s="1196"/>
      <c r="F32" s="1197" t="s">
        <v>740</v>
      </c>
      <c r="G32" s="1198"/>
      <c r="H32" s="1198"/>
      <c r="I32" s="1198"/>
      <c r="J32" s="1198"/>
      <c r="K32" s="1198"/>
      <c r="L32" s="1198"/>
      <c r="M32" s="1198"/>
      <c r="N32" s="1198"/>
      <c r="O32" s="1198"/>
      <c r="P32" s="1199"/>
      <c r="Q32" s="1200" t="s">
        <v>704</v>
      </c>
      <c r="R32" s="1201"/>
      <c r="S32" s="1202" t="s">
        <v>712</v>
      </c>
      <c r="T32" s="1203"/>
      <c r="U32" s="1203"/>
      <c r="V32" s="1203"/>
      <c r="W32" s="1203"/>
      <c r="X32" s="1203"/>
      <c r="Y32" s="1203"/>
      <c r="Z32" s="1204"/>
      <c r="AA32" s="14"/>
      <c r="AB32" s="14"/>
      <c r="AC32" s="20"/>
      <c r="AD32" s="14"/>
    </row>
    <row r="33" spans="2:30" ht="18" customHeight="1" thickBot="1" thickTop="1">
      <c r="B33" s="1228"/>
      <c r="C33" s="1212"/>
      <c r="D33" s="1195" t="s">
        <v>488</v>
      </c>
      <c r="E33" s="1196"/>
      <c r="F33" s="1205" t="s">
        <v>744</v>
      </c>
      <c r="G33" s="1206"/>
      <c r="H33" s="1206"/>
      <c r="I33" s="1206"/>
      <c r="J33" s="1206"/>
      <c r="K33" s="1206"/>
      <c r="L33" s="1206"/>
      <c r="M33" s="1206"/>
      <c r="N33" s="1206"/>
      <c r="O33" s="1206"/>
      <c r="P33" s="1207"/>
      <c r="Q33" s="1200" t="s">
        <v>53</v>
      </c>
      <c r="R33" s="1201"/>
      <c r="S33" s="1202" t="s">
        <v>861</v>
      </c>
      <c r="T33" s="1203"/>
      <c r="U33" s="1203"/>
      <c r="V33" s="1203"/>
      <c r="W33" s="1203"/>
      <c r="X33" s="1203"/>
      <c r="Y33" s="1203"/>
      <c r="Z33" s="1204"/>
      <c r="AA33" s="14"/>
      <c r="AB33" s="14"/>
      <c r="AC33" s="20"/>
      <c r="AD33" s="14"/>
    </row>
    <row r="34" spans="2:30" ht="18" customHeight="1" thickBot="1" thickTop="1">
      <c r="B34" s="1229"/>
      <c r="C34" s="1213"/>
      <c r="D34" s="1235" t="s">
        <v>76</v>
      </c>
      <c r="E34" s="1236"/>
      <c r="F34" s="1257" t="s">
        <v>739</v>
      </c>
      <c r="G34" s="1258"/>
      <c r="H34" s="1258"/>
      <c r="I34" s="1258"/>
      <c r="J34" s="1258"/>
      <c r="K34" s="1258"/>
      <c r="L34" s="1258"/>
      <c r="M34" s="1258"/>
      <c r="N34" s="1258"/>
      <c r="O34" s="1258"/>
      <c r="P34" s="1259"/>
      <c r="Q34" s="1230" t="s">
        <v>705</v>
      </c>
      <c r="R34" s="1231"/>
      <c r="S34" s="1192" t="s">
        <v>713</v>
      </c>
      <c r="T34" s="1193"/>
      <c r="U34" s="1193"/>
      <c r="V34" s="1193"/>
      <c r="W34" s="1193"/>
      <c r="X34" s="1193"/>
      <c r="Y34" s="1193"/>
      <c r="Z34" s="1194"/>
      <c r="AA34" s="14"/>
      <c r="AB34" s="14"/>
      <c r="AC34" s="20"/>
      <c r="AD34" s="14"/>
    </row>
    <row r="35" spans="2:32" ht="18" customHeight="1" thickBot="1">
      <c r="B35" s="1208">
        <v>18</v>
      </c>
      <c r="C35" s="1211" t="s">
        <v>758</v>
      </c>
      <c r="D35" s="1214" t="s">
        <v>759</v>
      </c>
      <c r="E35" s="1215"/>
      <c r="F35" s="1216" t="s">
        <v>760</v>
      </c>
      <c r="G35" s="1217"/>
      <c r="H35" s="1218"/>
      <c r="I35" s="1218"/>
      <c r="J35" s="1218"/>
      <c r="K35" s="1218"/>
      <c r="L35" s="1218"/>
      <c r="M35" s="1218"/>
      <c r="N35" s="1218"/>
      <c r="O35" s="1218"/>
      <c r="P35" s="1219"/>
      <c r="Q35" s="1220" t="s">
        <v>41</v>
      </c>
      <c r="R35" s="1221"/>
      <c r="S35" s="1222">
        <v>25688</v>
      </c>
      <c r="T35" s="1223"/>
      <c r="U35" s="1223"/>
      <c r="V35" s="1223"/>
      <c r="W35" s="1223"/>
      <c r="X35" s="1223"/>
      <c r="Y35" s="1223"/>
      <c r="Z35" s="1224"/>
      <c r="AA35" s="14"/>
      <c r="AB35" s="14"/>
      <c r="AC35" s="20"/>
      <c r="AD35" s="14"/>
      <c r="AF35" s="14"/>
    </row>
    <row r="36" spans="2:30" ht="18" customHeight="1" thickBot="1" thickTop="1">
      <c r="B36" s="1209"/>
      <c r="C36" s="1212"/>
      <c r="D36" s="1195" t="s">
        <v>28</v>
      </c>
      <c r="E36" s="1196"/>
      <c r="F36" s="1432" t="s">
        <v>761</v>
      </c>
      <c r="G36" s="1433"/>
      <c r="H36" s="1433"/>
      <c r="I36" s="1433"/>
      <c r="J36" s="1433"/>
      <c r="K36" s="1433"/>
      <c r="L36" s="1433"/>
      <c r="M36" s="1433"/>
      <c r="N36" s="1433"/>
      <c r="O36" s="1433"/>
      <c r="P36" s="1433"/>
      <c r="Q36" s="1225" t="s">
        <v>703</v>
      </c>
      <c r="R36" s="1226"/>
      <c r="S36" s="1202" t="s">
        <v>706</v>
      </c>
      <c r="T36" s="1203"/>
      <c r="U36" s="1203"/>
      <c r="V36" s="1203"/>
      <c r="W36" s="1203"/>
      <c r="X36" s="1203"/>
      <c r="Y36" s="1203"/>
      <c r="Z36" s="1204"/>
      <c r="AA36" s="14"/>
      <c r="AB36" s="14"/>
      <c r="AC36" s="20"/>
      <c r="AD36" s="14"/>
    </row>
    <row r="37" spans="2:30" ht="18" customHeight="1" thickBot="1" thickTop="1">
      <c r="B37" s="1209"/>
      <c r="C37" s="1212"/>
      <c r="D37" s="1195" t="s">
        <v>762</v>
      </c>
      <c r="E37" s="1196"/>
      <c r="F37" s="1197" t="s">
        <v>763</v>
      </c>
      <c r="G37" s="1198"/>
      <c r="H37" s="1198"/>
      <c r="I37" s="1198"/>
      <c r="J37" s="1198"/>
      <c r="K37" s="1198"/>
      <c r="L37" s="1198"/>
      <c r="M37" s="1198"/>
      <c r="N37" s="1198"/>
      <c r="O37" s="1198"/>
      <c r="P37" s="1199"/>
      <c r="Q37" s="1200" t="s">
        <v>704</v>
      </c>
      <c r="R37" s="1201"/>
      <c r="S37" s="1202" t="s">
        <v>764</v>
      </c>
      <c r="T37" s="1203"/>
      <c r="U37" s="1203"/>
      <c r="V37" s="1203"/>
      <c r="W37" s="1203"/>
      <c r="X37" s="1203"/>
      <c r="Y37" s="1203"/>
      <c r="Z37" s="1204"/>
      <c r="AA37" s="14"/>
      <c r="AB37" s="14"/>
      <c r="AC37" s="20"/>
      <c r="AD37" s="14"/>
    </row>
    <row r="38" spans="2:30" ht="18" customHeight="1" thickBot="1" thickTop="1">
      <c r="B38" s="1209"/>
      <c r="C38" s="1212"/>
      <c r="D38" s="1195" t="s">
        <v>765</v>
      </c>
      <c r="E38" s="1196"/>
      <c r="F38" s="1205" t="s">
        <v>766</v>
      </c>
      <c r="G38" s="1206"/>
      <c r="H38" s="1206"/>
      <c r="I38" s="1206"/>
      <c r="J38" s="1206"/>
      <c r="K38" s="1206"/>
      <c r="L38" s="1206"/>
      <c r="M38" s="1206"/>
      <c r="N38" s="1206"/>
      <c r="O38" s="1206"/>
      <c r="P38" s="1207"/>
      <c r="Q38" s="1200" t="s">
        <v>53</v>
      </c>
      <c r="R38" s="1201"/>
      <c r="S38" s="1202" t="s">
        <v>862</v>
      </c>
      <c r="T38" s="1203"/>
      <c r="U38" s="1203"/>
      <c r="V38" s="1203"/>
      <c r="W38" s="1203"/>
      <c r="X38" s="1203"/>
      <c r="Y38" s="1203"/>
      <c r="Z38" s="1204"/>
      <c r="AA38" s="14"/>
      <c r="AB38" s="14"/>
      <c r="AC38" s="20"/>
      <c r="AD38" s="14"/>
    </row>
    <row r="39" spans="2:30" ht="18" customHeight="1" thickBot="1" thickTop="1">
      <c r="B39" s="1210"/>
      <c r="C39" s="1213"/>
      <c r="D39" s="1235" t="s">
        <v>76</v>
      </c>
      <c r="E39" s="1236"/>
      <c r="F39" s="1257" t="s">
        <v>767</v>
      </c>
      <c r="G39" s="1258"/>
      <c r="H39" s="1258"/>
      <c r="I39" s="1258"/>
      <c r="J39" s="1258"/>
      <c r="K39" s="1258"/>
      <c r="L39" s="1258"/>
      <c r="M39" s="1258"/>
      <c r="N39" s="1258"/>
      <c r="O39" s="1258"/>
      <c r="P39" s="1259"/>
      <c r="Q39" s="1190" t="s">
        <v>768</v>
      </c>
      <c r="R39" s="1191"/>
      <c r="S39" s="1192" t="s">
        <v>769</v>
      </c>
      <c r="T39" s="1193"/>
      <c r="U39" s="1193"/>
      <c r="V39" s="1193"/>
      <c r="W39" s="1193"/>
      <c r="X39" s="1193"/>
      <c r="Y39" s="1193"/>
      <c r="Z39" s="1194"/>
      <c r="AA39" s="14"/>
      <c r="AB39" s="14"/>
      <c r="AC39" s="20"/>
      <c r="AD39" s="14"/>
    </row>
    <row r="40" spans="3:5" ht="15" customHeight="1">
      <c r="C40" s="18"/>
      <c r="D40" s="1"/>
      <c r="E40" s="1"/>
    </row>
    <row r="41" spans="3:5" ht="15" customHeight="1">
      <c r="C41" s="18"/>
      <c r="D41" s="1"/>
      <c r="E41" s="1"/>
    </row>
    <row r="42" spans="3:10" ht="20.25" customHeight="1">
      <c r="C42" s="43"/>
      <c r="D42" s="1"/>
      <c r="E42" s="1"/>
      <c r="H42" s="1171" t="s">
        <v>187</v>
      </c>
      <c r="I42" s="1110"/>
      <c r="J42" s="1110"/>
    </row>
    <row r="43" spans="3:5" ht="4.5" customHeight="1">
      <c r="C43" s="18"/>
      <c r="D43" s="1"/>
      <c r="E43" s="1"/>
    </row>
    <row r="44" spans="2:29" ht="20.25" customHeight="1">
      <c r="B44" s="1172" t="s">
        <v>173</v>
      </c>
      <c r="C44" s="1173"/>
      <c r="D44" s="1173"/>
      <c r="E44" s="1174" t="s">
        <v>839</v>
      </c>
      <c r="F44" s="1177"/>
      <c r="G44" s="1177"/>
      <c r="H44" s="1177"/>
      <c r="I44" s="1177"/>
      <c r="J44" s="1177"/>
      <c r="K44" s="1177"/>
      <c r="L44" s="1177"/>
      <c r="M44" s="1177"/>
      <c r="N44" s="1177"/>
      <c r="O44" s="1177"/>
      <c r="P44" s="1178"/>
      <c r="Q44" s="38"/>
      <c r="R44" s="11"/>
      <c r="S44" s="11"/>
      <c r="T44" s="11"/>
      <c r="U44" s="11"/>
      <c r="V44" s="11"/>
      <c r="W44" s="11"/>
      <c r="X44" s="11"/>
      <c r="Y44" s="11"/>
      <c r="Z44" s="11"/>
      <c r="AA44" s="11"/>
      <c r="AB44" s="11"/>
      <c r="AC44" s="11"/>
    </row>
    <row r="45" spans="2:29" ht="20.25" customHeight="1">
      <c r="B45" s="1172" t="s">
        <v>193</v>
      </c>
      <c r="C45" s="1173"/>
      <c r="D45" s="1173"/>
      <c r="E45" s="1187" t="s">
        <v>840</v>
      </c>
      <c r="F45" s="1188"/>
      <c r="G45" s="1188"/>
      <c r="H45" s="1188"/>
      <c r="I45" s="1188"/>
      <c r="J45" s="1188"/>
      <c r="K45" s="1188"/>
      <c r="L45" s="1188"/>
      <c r="M45" s="1188"/>
      <c r="N45" s="1188"/>
      <c r="O45" s="1188"/>
      <c r="P45" s="1189"/>
      <c r="Q45" s="38"/>
      <c r="R45" s="11"/>
      <c r="S45" s="11"/>
      <c r="T45" s="11"/>
      <c r="U45" s="11"/>
      <c r="V45" s="11"/>
      <c r="W45" s="11"/>
      <c r="X45" s="11"/>
      <c r="Y45" s="11"/>
      <c r="Z45" s="11"/>
      <c r="AA45" s="11"/>
      <c r="AB45" s="11"/>
      <c r="AC45" s="11"/>
    </row>
    <row r="46" spans="2:29" ht="20.25" customHeight="1">
      <c r="B46" s="1172" t="s">
        <v>175</v>
      </c>
      <c r="C46" s="1173"/>
      <c r="D46" s="1173"/>
      <c r="E46" s="1174" t="s">
        <v>176</v>
      </c>
      <c r="F46" s="1175"/>
      <c r="G46" s="1175"/>
      <c r="H46" s="1175"/>
      <c r="I46" s="1175"/>
      <c r="J46" s="1175"/>
      <c r="K46" s="1175"/>
      <c r="L46" s="1175"/>
      <c r="M46" s="1175"/>
      <c r="N46" s="1175"/>
      <c r="O46" s="1175"/>
      <c r="P46" s="1176"/>
      <c r="Q46" s="38"/>
      <c r="R46" s="1174" t="s">
        <v>177</v>
      </c>
      <c r="S46" s="1177"/>
      <c r="T46" s="1177"/>
      <c r="U46" s="1177"/>
      <c r="V46" s="1177"/>
      <c r="W46" s="1177"/>
      <c r="X46" s="1177"/>
      <c r="Y46" s="1177"/>
      <c r="Z46" s="1177"/>
      <c r="AA46" s="1177"/>
      <c r="AB46" s="1177"/>
      <c r="AC46" s="1178"/>
    </row>
    <row r="47" spans="2:29" ht="20.25" customHeight="1">
      <c r="B47" s="1172" t="s">
        <v>178</v>
      </c>
      <c r="C47" s="1173"/>
      <c r="D47" s="1173"/>
      <c r="E47" s="1179">
        <v>123456</v>
      </c>
      <c r="F47" s="1180"/>
      <c r="G47" s="1180"/>
      <c r="H47" s="1180"/>
      <c r="I47" s="1180"/>
      <c r="J47" s="1180"/>
      <c r="K47" s="1180"/>
      <c r="L47" s="1180"/>
      <c r="M47" s="1180"/>
      <c r="N47" s="1180"/>
      <c r="O47" s="1180"/>
      <c r="P47" s="1181"/>
      <c r="Q47" s="100"/>
      <c r="R47" s="101"/>
      <c r="S47" s="101"/>
      <c r="T47" s="11"/>
      <c r="U47" s="11"/>
      <c r="V47" s="102"/>
      <c r="W47" s="102"/>
      <c r="X47" s="102"/>
      <c r="Y47" s="102"/>
      <c r="Z47" s="102"/>
      <c r="AA47" s="1"/>
      <c r="AB47" s="11"/>
      <c r="AC47" s="11"/>
    </row>
    <row r="48" spans="2:29" ht="20.25" customHeight="1">
      <c r="B48" s="1182" t="s">
        <v>188</v>
      </c>
      <c r="C48" s="1183"/>
      <c r="D48" s="1183"/>
      <c r="E48" s="1184" t="s">
        <v>841</v>
      </c>
      <c r="F48" s="1185"/>
      <c r="G48" s="1185"/>
      <c r="H48" s="1185"/>
      <c r="I48" s="1185"/>
      <c r="J48" s="1185"/>
      <c r="K48" s="1185"/>
      <c r="L48" s="1185"/>
      <c r="M48" s="1185"/>
      <c r="N48" s="1185"/>
      <c r="O48" s="1185"/>
      <c r="P48" s="1186"/>
      <c r="Q48" s="63"/>
      <c r="R48" s="61"/>
      <c r="S48" s="61"/>
      <c r="T48" s="61"/>
      <c r="U48" s="61"/>
      <c r="V48" s="61"/>
      <c r="W48" s="61"/>
      <c r="X48" s="61"/>
      <c r="Y48" s="61"/>
      <c r="Z48" s="61"/>
      <c r="AA48" s="61"/>
      <c r="AB48" s="61"/>
      <c r="AC48" s="61"/>
    </row>
    <row r="49" spans="2:29" ht="20.25" customHeight="1">
      <c r="B49" s="1166" t="s">
        <v>179</v>
      </c>
      <c r="C49" s="1167"/>
      <c r="D49" s="1167"/>
      <c r="E49" s="1168" t="s">
        <v>842</v>
      </c>
      <c r="F49" s="1169"/>
      <c r="G49" s="1169"/>
      <c r="H49" s="1169"/>
      <c r="I49" s="1169"/>
      <c r="J49" s="1169"/>
      <c r="K49" s="1169"/>
      <c r="L49" s="1169"/>
      <c r="M49" s="1169"/>
      <c r="N49" s="1169"/>
      <c r="O49" s="1169"/>
      <c r="P49" s="1170"/>
      <c r="Q49" s="38"/>
      <c r="R49" s="11"/>
      <c r="S49" s="11"/>
      <c r="T49" s="11"/>
      <c r="U49" s="11"/>
      <c r="V49" s="11"/>
      <c r="W49" s="11"/>
      <c r="X49" s="11"/>
      <c r="Y49" s="11"/>
      <c r="Z49" s="11"/>
      <c r="AA49" s="11"/>
      <c r="AB49" s="11"/>
      <c r="AC49" s="11"/>
    </row>
    <row r="50" ht="20.25" customHeight="1"/>
    <row r="51" spans="3:12" ht="20.25" customHeight="1">
      <c r="C51" s="43"/>
      <c r="D51" s="1"/>
      <c r="E51" s="1"/>
      <c r="F51" s="1171" t="s">
        <v>771</v>
      </c>
      <c r="G51" s="1171"/>
      <c r="H51" s="1171"/>
      <c r="I51" s="1171"/>
      <c r="J51" s="1171"/>
      <c r="K51" s="1171"/>
      <c r="L51" s="1171"/>
    </row>
    <row r="52" spans="3:5" ht="4.5" customHeight="1">
      <c r="C52" s="18"/>
      <c r="D52" s="1"/>
      <c r="E52" s="1"/>
    </row>
    <row r="53" spans="2:29" ht="20.25" customHeight="1">
      <c r="B53" s="1172" t="s">
        <v>173</v>
      </c>
      <c r="C53" s="1173"/>
      <c r="D53" s="1173"/>
      <c r="E53" s="1174" t="s">
        <v>839</v>
      </c>
      <c r="F53" s="1177"/>
      <c r="G53" s="1177"/>
      <c r="H53" s="1177"/>
      <c r="I53" s="1177"/>
      <c r="J53" s="1177"/>
      <c r="K53" s="1177"/>
      <c r="L53" s="1177"/>
      <c r="M53" s="1177"/>
      <c r="N53" s="1177"/>
      <c r="O53" s="1177"/>
      <c r="P53" s="1178"/>
      <c r="Q53" s="38"/>
      <c r="R53" s="11"/>
      <c r="S53" s="11"/>
      <c r="T53" s="11"/>
      <c r="U53" s="11"/>
      <c r="V53" s="11"/>
      <c r="W53" s="11"/>
      <c r="X53" s="11"/>
      <c r="Y53" s="11"/>
      <c r="Z53" s="11"/>
      <c r="AA53" s="11"/>
      <c r="AB53" s="11"/>
      <c r="AC53" s="11"/>
    </row>
    <row r="54" spans="2:29" ht="20.25" customHeight="1">
      <c r="B54" s="1172" t="s">
        <v>193</v>
      </c>
      <c r="C54" s="1173"/>
      <c r="D54" s="1173"/>
      <c r="E54" s="1187" t="s">
        <v>840</v>
      </c>
      <c r="F54" s="1188"/>
      <c r="G54" s="1188"/>
      <c r="H54" s="1188"/>
      <c r="I54" s="1188"/>
      <c r="J54" s="1188"/>
      <c r="K54" s="1188"/>
      <c r="L54" s="1188"/>
      <c r="M54" s="1188"/>
      <c r="N54" s="1188"/>
      <c r="O54" s="1188"/>
      <c r="P54" s="1189"/>
      <c r="Q54" s="38"/>
      <c r="R54" s="11"/>
      <c r="S54" s="11"/>
      <c r="T54" s="11"/>
      <c r="U54" s="11"/>
      <c r="V54" s="11"/>
      <c r="W54" s="11"/>
      <c r="X54" s="11"/>
      <c r="Y54" s="11"/>
      <c r="Z54" s="11"/>
      <c r="AA54" s="11"/>
      <c r="AB54" s="11"/>
      <c r="AC54" s="11"/>
    </row>
    <row r="55" spans="2:29" ht="20.25" customHeight="1">
      <c r="B55" s="1172" t="s">
        <v>175</v>
      </c>
      <c r="C55" s="1173"/>
      <c r="D55" s="1173"/>
      <c r="E55" s="1174" t="s">
        <v>176</v>
      </c>
      <c r="F55" s="1175"/>
      <c r="G55" s="1175"/>
      <c r="H55" s="1175"/>
      <c r="I55" s="1175"/>
      <c r="J55" s="1175"/>
      <c r="K55" s="1175"/>
      <c r="L55" s="1175"/>
      <c r="M55" s="1175"/>
      <c r="N55" s="1175"/>
      <c r="O55" s="1175"/>
      <c r="P55" s="1176"/>
      <c r="Q55" s="38"/>
      <c r="R55" s="1174" t="s">
        <v>177</v>
      </c>
      <c r="S55" s="1177"/>
      <c r="T55" s="1177"/>
      <c r="U55" s="1177"/>
      <c r="V55" s="1177"/>
      <c r="W55" s="1177"/>
      <c r="X55" s="1177"/>
      <c r="Y55" s="1177"/>
      <c r="Z55" s="1177"/>
      <c r="AA55" s="1177"/>
      <c r="AB55" s="1177"/>
      <c r="AC55" s="1178"/>
    </row>
    <row r="56" spans="2:29" ht="20.25" customHeight="1">
      <c r="B56" s="1172" t="s">
        <v>178</v>
      </c>
      <c r="C56" s="1173"/>
      <c r="D56" s="1173"/>
      <c r="E56" s="1179">
        <v>987654</v>
      </c>
      <c r="F56" s="1180"/>
      <c r="G56" s="1180"/>
      <c r="H56" s="1180"/>
      <c r="I56" s="1180"/>
      <c r="J56" s="1180"/>
      <c r="K56" s="1180"/>
      <c r="L56" s="1180"/>
      <c r="M56" s="1180"/>
      <c r="N56" s="1180"/>
      <c r="O56" s="1180"/>
      <c r="P56" s="1181"/>
      <c r="Q56" s="100"/>
      <c r="R56" s="101"/>
      <c r="S56" s="101"/>
      <c r="T56" s="11"/>
      <c r="U56" s="11"/>
      <c r="V56" s="102"/>
      <c r="W56" s="102"/>
      <c r="X56" s="102"/>
      <c r="Y56" s="102"/>
      <c r="Z56" s="102"/>
      <c r="AA56" s="1"/>
      <c r="AB56" s="11"/>
      <c r="AC56" s="11"/>
    </row>
    <row r="57" spans="2:29" ht="20.25" customHeight="1">
      <c r="B57" s="1182" t="s">
        <v>772</v>
      </c>
      <c r="C57" s="1183"/>
      <c r="D57" s="1183"/>
      <c r="E57" s="1184" t="s">
        <v>843</v>
      </c>
      <c r="F57" s="1185"/>
      <c r="G57" s="1185"/>
      <c r="H57" s="1185"/>
      <c r="I57" s="1185"/>
      <c r="J57" s="1185"/>
      <c r="K57" s="1185"/>
      <c r="L57" s="1185"/>
      <c r="M57" s="1185"/>
      <c r="N57" s="1185"/>
      <c r="O57" s="1185"/>
      <c r="P57" s="1186"/>
      <c r="Q57" s="63"/>
      <c r="R57" s="61"/>
      <c r="S57" s="61"/>
      <c r="T57" s="61"/>
      <c r="U57" s="61"/>
      <c r="V57" s="61"/>
      <c r="W57" s="61"/>
      <c r="X57" s="61"/>
      <c r="Y57" s="61"/>
      <c r="Z57" s="61"/>
      <c r="AA57" s="61"/>
      <c r="AB57" s="61"/>
      <c r="AC57" s="61"/>
    </row>
    <row r="58" spans="2:29" ht="20.25" customHeight="1">
      <c r="B58" s="1166" t="s">
        <v>179</v>
      </c>
      <c r="C58" s="1167"/>
      <c r="D58" s="1167"/>
      <c r="E58" s="1168" t="s">
        <v>844</v>
      </c>
      <c r="F58" s="1169"/>
      <c r="G58" s="1169"/>
      <c r="H58" s="1169"/>
      <c r="I58" s="1169"/>
      <c r="J58" s="1169"/>
      <c r="K58" s="1169"/>
      <c r="L58" s="1169"/>
      <c r="M58" s="1169"/>
      <c r="N58" s="1169"/>
      <c r="O58" s="1169"/>
      <c r="P58" s="1170"/>
      <c r="Q58" s="38"/>
      <c r="R58" s="11"/>
      <c r="S58" s="11"/>
      <c r="T58" s="11"/>
      <c r="U58" s="11"/>
      <c r="V58" s="11"/>
      <c r="W58" s="11"/>
      <c r="X58" s="11"/>
      <c r="Y58" s="11"/>
      <c r="Z58" s="11"/>
      <c r="AA58" s="11"/>
      <c r="AB58" s="11"/>
      <c r="AC58" s="11"/>
    </row>
    <row r="59" ht="18" customHeight="1"/>
    <row r="60" spans="3:13" ht="20.25" customHeight="1">
      <c r="C60" s="43"/>
      <c r="D60" s="1"/>
      <c r="E60" s="1"/>
      <c r="F60" s="1171" t="s">
        <v>848</v>
      </c>
      <c r="G60" s="1171"/>
      <c r="H60" s="1171"/>
      <c r="I60" s="1171"/>
      <c r="J60" s="1171"/>
      <c r="K60" s="1171"/>
      <c r="L60" s="1171"/>
      <c r="M60" s="940"/>
    </row>
    <row r="61" spans="3:5" ht="4.5" customHeight="1">
      <c r="C61" s="18"/>
      <c r="D61" s="1"/>
      <c r="E61" s="1"/>
    </row>
    <row r="62" spans="2:29" ht="20.25" customHeight="1">
      <c r="B62" s="1172" t="s">
        <v>173</v>
      </c>
      <c r="C62" s="1173"/>
      <c r="D62" s="1173"/>
      <c r="E62" s="1174" t="s">
        <v>839</v>
      </c>
      <c r="F62" s="1177"/>
      <c r="G62" s="1177"/>
      <c r="H62" s="1177"/>
      <c r="I62" s="1177"/>
      <c r="J62" s="1177"/>
      <c r="K62" s="1177"/>
      <c r="L62" s="1177"/>
      <c r="M62" s="1177"/>
      <c r="N62" s="1177"/>
      <c r="O62" s="1177"/>
      <c r="P62" s="1178"/>
      <c r="Q62" s="38"/>
      <c r="R62" s="11"/>
      <c r="S62" s="11"/>
      <c r="T62" s="11"/>
      <c r="U62" s="11"/>
      <c r="V62" s="11"/>
      <c r="W62" s="11"/>
      <c r="X62" s="11"/>
      <c r="Y62" s="11"/>
      <c r="Z62" s="11"/>
      <c r="AA62" s="11"/>
      <c r="AB62" s="11"/>
      <c r="AC62" s="11"/>
    </row>
    <row r="63" spans="2:29" ht="20.25" customHeight="1">
      <c r="B63" s="1172" t="s">
        <v>193</v>
      </c>
      <c r="C63" s="1173"/>
      <c r="D63" s="1173"/>
      <c r="E63" s="1187" t="s">
        <v>840</v>
      </c>
      <c r="F63" s="1188"/>
      <c r="G63" s="1188"/>
      <c r="H63" s="1188"/>
      <c r="I63" s="1188"/>
      <c r="J63" s="1188"/>
      <c r="K63" s="1188"/>
      <c r="L63" s="1188"/>
      <c r="M63" s="1188"/>
      <c r="N63" s="1188"/>
      <c r="O63" s="1188"/>
      <c r="P63" s="1189"/>
      <c r="Q63" s="38"/>
      <c r="R63" s="11"/>
      <c r="S63" s="11"/>
      <c r="T63" s="11"/>
      <c r="U63" s="11"/>
      <c r="V63" s="11"/>
      <c r="W63" s="11"/>
      <c r="X63" s="11"/>
      <c r="Y63" s="11"/>
      <c r="Z63" s="11"/>
      <c r="AA63" s="11"/>
      <c r="AB63" s="11"/>
      <c r="AC63" s="11"/>
    </row>
    <row r="64" spans="2:29" ht="20.25" customHeight="1">
      <c r="B64" s="1172" t="s">
        <v>175</v>
      </c>
      <c r="C64" s="1173"/>
      <c r="D64" s="1173"/>
      <c r="E64" s="1174" t="s">
        <v>176</v>
      </c>
      <c r="F64" s="1175"/>
      <c r="G64" s="1175"/>
      <c r="H64" s="1175"/>
      <c r="I64" s="1175"/>
      <c r="J64" s="1175"/>
      <c r="K64" s="1175"/>
      <c r="L64" s="1175"/>
      <c r="M64" s="1175"/>
      <c r="N64" s="1175"/>
      <c r="O64" s="1175"/>
      <c r="P64" s="1176"/>
      <c r="Q64" s="38"/>
      <c r="R64" s="1174" t="s">
        <v>177</v>
      </c>
      <c r="S64" s="1177"/>
      <c r="T64" s="1177"/>
      <c r="U64" s="1177"/>
      <c r="V64" s="1177"/>
      <c r="W64" s="1177"/>
      <c r="X64" s="1177"/>
      <c r="Y64" s="1177"/>
      <c r="Z64" s="1177"/>
      <c r="AA64" s="1177"/>
      <c r="AB64" s="1177"/>
      <c r="AC64" s="1178"/>
    </row>
    <row r="65" spans="2:29" ht="20.25" customHeight="1">
      <c r="B65" s="1172" t="s">
        <v>178</v>
      </c>
      <c r="C65" s="1173"/>
      <c r="D65" s="1173"/>
      <c r="E65" s="1179">
        <v>123456</v>
      </c>
      <c r="F65" s="1180"/>
      <c r="G65" s="1180"/>
      <c r="H65" s="1180"/>
      <c r="I65" s="1180"/>
      <c r="J65" s="1180"/>
      <c r="K65" s="1180"/>
      <c r="L65" s="1180"/>
      <c r="M65" s="1180"/>
      <c r="N65" s="1180"/>
      <c r="O65" s="1180"/>
      <c r="P65" s="1181"/>
      <c r="Q65" s="100"/>
      <c r="R65" s="101"/>
      <c r="S65" s="101"/>
      <c r="T65" s="11"/>
      <c r="U65" s="11"/>
      <c r="V65" s="102"/>
      <c r="W65" s="102"/>
      <c r="X65" s="102"/>
      <c r="Y65" s="102"/>
      <c r="Z65" s="102"/>
      <c r="AA65" s="1"/>
      <c r="AB65" s="11"/>
      <c r="AC65" s="11"/>
    </row>
    <row r="66" spans="2:29" ht="20.25" customHeight="1">
      <c r="B66" s="1182" t="s">
        <v>182</v>
      </c>
      <c r="C66" s="1183"/>
      <c r="D66" s="1183"/>
      <c r="E66" s="1184" t="s">
        <v>841</v>
      </c>
      <c r="F66" s="1185"/>
      <c r="G66" s="1185"/>
      <c r="H66" s="1185"/>
      <c r="I66" s="1185"/>
      <c r="J66" s="1185"/>
      <c r="K66" s="1185"/>
      <c r="L66" s="1185"/>
      <c r="M66" s="1185"/>
      <c r="N66" s="1185"/>
      <c r="O66" s="1185"/>
      <c r="P66" s="1186"/>
      <c r="Q66" s="63"/>
      <c r="R66" s="61"/>
      <c r="S66" s="61"/>
      <c r="T66" s="61"/>
      <c r="U66" s="61"/>
      <c r="V66" s="61"/>
      <c r="W66" s="61"/>
      <c r="X66" s="61"/>
      <c r="Y66" s="61"/>
      <c r="Z66" s="61"/>
      <c r="AA66" s="61"/>
      <c r="AB66" s="61"/>
      <c r="AC66" s="61"/>
    </row>
    <row r="67" spans="2:29" ht="20.25" customHeight="1">
      <c r="B67" s="1166" t="s">
        <v>179</v>
      </c>
      <c r="C67" s="1167"/>
      <c r="D67" s="1167"/>
      <c r="E67" s="1168" t="s">
        <v>842</v>
      </c>
      <c r="F67" s="1169"/>
      <c r="G67" s="1169"/>
      <c r="H67" s="1169"/>
      <c r="I67" s="1169"/>
      <c r="J67" s="1169"/>
      <c r="K67" s="1169"/>
      <c r="L67" s="1169"/>
      <c r="M67" s="1169"/>
      <c r="N67" s="1169"/>
      <c r="O67" s="1169"/>
      <c r="P67" s="1170"/>
      <c r="Q67" s="38"/>
      <c r="R67" s="11"/>
      <c r="S67" s="11"/>
      <c r="T67" s="11"/>
      <c r="U67" s="11"/>
      <c r="V67" s="11"/>
      <c r="W67" s="11"/>
      <c r="X67" s="11"/>
      <c r="Y67" s="11"/>
      <c r="Z67" s="11"/>
      <c r="AA67" s="11"/>
      <c r="AB67" s="11"/>
      <c r="AC67" s="11"/>
    </row>
  </sheetData>
  <sheetProtection/>
  <mergeCells count="232">
    <mergeCell ref="D25:E25"/>
    <mergeCell ref="S25:Z25"/>
    <mergeCell ref="S30:Z30"/>
    <mergeCell ref="R55:AC55"/>
    <mergeCell ref="B56:D56"/>
    <mergeCell ref="E54:P54"/>
    <mergeCell ref="B55:D55"/>
    <mergeCell ref="E55:P55"/>
    <mergeCell ref="D27:E27"/>
    <mergeCell ref="F26:P26"/>
    <mergeCell ref="Q26:R26"/>
    <mergeCell ref="D29:E29"/>
    <mergeCell ref="B58:D58"/>
    <mergeCell ref="E58:P58"/>
    <mergeCell ref="R46:AC46"/>
    <mergeCell ref="S31:Z31"/>
    <mergeCell ref="F31:P31"/>
    <mergeCell ref="E49:P49"/>
    <mergeCell ref="Q30:R30"/>
    <mergeCell ref="E48:P48"/>
    <mergeCell ref="B44:D44"/>
    <mergeCell ref="Q31:R31"/>
    <mergeCell ref="E44:P44"/>
    <mergeCell ref="B45:D45"/>
    <mergeCell ref="H42:J42"/>
    <mergeCell ref="F34:P34"/>
    <mergeCell ref="F32:P32"/>
    <mergeCell ref="F36:P36"/>
    <mergeCell ref="D39:E39"/>
    <mergeCell ref="F39:P39"/>
    <mergeCell ref="V21:Z21"/>
    <mergeCell ref="B46:D46"/>
    <mergeCell ref="C19:C21"/>
    <mergeCell ref="D19:E19"/>
    <mergeCell ref="D20:E20"/>
    <mergeCell ref="D21:E21"/>
    <mergeCell ref="F23:S23"/>
    <mergeCell ref="F24:K24"/>
    <mergeCell ref="L24:M24"/>
    <mergeCell ref="N24:S24"/>
    <mergeCell ref="V22:Z22"/>
    <mergeCell ref="C22:C24"/>
    <mergeCell ref="D22:E22"/>
    <mergeCell ref="D23:E23"/>
    <mergeCell ref="D24:E24"/>
    <mergeCell ref="T23:U23"/>
    <mergeCell ref="M15:O15"/>
    <mergeCell ref="F16:H16"/>
    <mergeCell ref="W16:Y16"/>
    <mergeCell ref="T13:V13"/>
    <mergeCell ref="W15:Y15"/>
    <mergeCell ref="W14:Y14"/>
    <mergeCell ref="F25:P25"/>
    <mergeCell ref="L21:M21"/>
    <mergeCell ref="F21:K21"/>
    <mergeCell ref="B25:B29"/>
    <mergeCell ref="N21:S21"/>
    <mergeCell ref="D28:E28"/>
    <mergeCell ref="Q25:R25"/>
    <mergeCell ref="C25:C29"/>
    <mergeCell ref="Q27:R27"/>
    <mergeCell ref="D26:E26"/>
    <mergeCell ref="F20:S20"/>
    <mergeCell ref="M18:O18"/>
    <mergeCell ref="Q18:R18"/>
    <mergeCell ref="T21:U21"/>
    <mergeCell ref="T24:U24"/>
    <mergeCell ref="B22:B24"/>
    <mergeCell ref="B19:B21"/>
    <mergeCell ref="C15:E15"/>
    <mergeCell ref="F12:H12"/>
    <mergeCell ref="C16:E16"/>
    <mergeCell ref="F15:H15"/>
    <mergeCell ref="T20:U20"/>
    <mergeCell ref="V24:Z24"/>
    <mergeCell ref="F22:S22"/>
    <mergeCell ref="T22:U22"/>
    <mergeCell ref="V23:Z23"/>
    <mergeCell ref="T18:V18"/>
    <mergeCell ref="C13:E13"/>
    <mergeCell ref="C18:E18"/>
    <mergeCell ref="F18:H18"/>
    <mergeCell ref="J18:K18"/>
    <mergeCell ref="C17:E17"/>
    <mergeCell ref="V11:W11"/>
    <mergeCell ref="C14:E14"/>
    <mergeCell ref="F14:H14"/>
    <mergeCell ref="C12:E12"/>
    <mergeCell ref="P11:R11"/>
    <mergeCell ref="S9:T9"/>
    <mergeCell ref="M12:O12"/>
    <mergeCell ref="Q13:R13"/>
    <mergeCell ref="J15:K15"/>
    <mergeCell ref="W12:Y12"/>
    <mergeCell ref="J12:K12"/>
    <mergeCell ref="J14:K14"/>
    <mergeCell ref="M14:O14"/>
    <mergeCell ref="Q14:R14"/>
    <mergeCell ref="S11:T11"/>
    <mergeCell ref="B7:B8"/>
    <mergeCell ref="C7:E8"/>
    <mergeCell ref="F7:G7"/>
    <mergeCell ref="K7:L7"/>
    <mergeCell ref="N9:O11"/>
    <mergeCell ref="C9:E9"/>
    <mergeCell ref="B10:B11"/>
    <mergeCell ref="C10:D11"/>
    <mergeCell ref="F10:G10"/>
    <mergeCell ref="F11:G11"/>
    <mergeCell ref="L2:P2"/>
    <mergeCell ref="S5:T5"/>
    <mergeCell ref="S4:T4"/>
    <mergeCell ref="X11:Z11"/>
    <mergeCell ref="F8:G8"/>
    <mergeCell ref="H8:J8"/>
    <mergeCell ref="K8:L8"/>
    <mergeCell ref="F9:G9"/>
    <mergeCell ref="S10:T10"/>
    <mergeCell ref="P4:R4"/>
    <mergeCell ref="C6:E6"/>
    <mergeCell ref="F6:G6"/>
    <mergeCell ref="H6:K6"/>
    <mergeCell ref="L6:M6"/>
    <mergeCell ref="S8:T8"/>
    <mergeCell ref="C4:E4"/>
    <mergeCell ref="C5:E5"/>
    <mergeCell ref="S7:T7"/>
    <mergeCell ref="S6:T6"/>
    <mergeCell ref="N6:O6"/>
    <mergeCell ref="I4:K4"/>
    <mergeCell ref="J16:K16"/>
    <mergeCell ref="M16:O16"/>
    <mergeCell ref="M17:O17"/>
    <mergeCell ref="Q12:R12"/>
    <mergeCell ref="T12:V12"/>
    <mergeCell ref="Q15:R15"/>
    <mergeCell ref="T15:V15"/>
    <mergeCell ref="J13:K13"/>
    <mergeCell ref="Q16:R16"/>
    <mergeCell ref="F5:O5"/>
    <mergeCell ref="P5:R5"/>
    <mergeCell ref="P6:R6"/>
    <mergeCell ref="P7:R7"/>
    <mergeCell ref="P8:R8"/>
    <mergeCell ref="P10:R10"/>
    <mergeCell ref="P9:R9"/>
    <mergeCell ref="M7:O8"/>
    <mergeCell ref="F29:P29"/>
    <mergeCell ref="T16:V16"/>
    <mergeCell ref="W13:Y13"/>
    <mergeCell ref="M13:O13"/>
    <mergeCell ref="T14:V14"/>
    <mergeCell ref="J17:K17"/>
    <mergeCell ref="S27:Z27"/>
    <mergeCell ref="F28:P28"/>
    <mergeCell ref="F13:H13"/>
    <mergeCell ref="V20:Z20"/>
    <mergeCell ref="Q17:R17"/>
    <mergeCell ref="T17:V17"/>
    <mergeCell ref="W17:Y17"/>
    <mergeCell ref="F17:H17"/>
    <mergeCell ref="W18:Y18"/>
    <mergeCell ref="Q28:R28"/>
    <mergeCell ref="S26:Z26"/>
    <mergeCell ref="F19:S19"/>
    <mergeCell ref="T19:U19"/>
    <mergeCell ref="V19:Z19"/>
    <mergeCell ref="Q29:R29"/>
    <mergeCell ref="S28:Z28"/>
    <mergeCell ref="F27:P27"/>
    <mergeCell ref="Q34:R34"/>
    <mergeCell ref="S29:Z29"/>
    <mergeCell ref="D31:E31"/>
    <mergeCell ref="D30:E30"/>
    <mergeCell ref="F33:P33"/>
    <mergeCell ref="S34:Z34"/>
    <mergeCell ref="D34:E34"/>
    <mergeCell ref="F30:P30"/>
    <mergeCell ref="Q36:R36"/>
    <mergeCell ref="S36:Z36"/>
    <mergeCell ref="B30:B34"/>
    <mergeCell ref="C30:C34"/>
    <mergeCell ref="D32:E32"/>
    <mergeCell ref="Q32:R32"/>
    <mergeCell ref="S32:Z32"/>
    <mergeCell ref="D33:E33"/>
    <mergeCell ref="Q33:R33"/>
    <mergeCell ref="S33:Z33"/>
    <mergeCell ref="Q38:R38"/>
    <mergeCell ref="S38:Z38"/>
    <mergeCell ref="B35:B39"/>
    <mergeCell ref="C35:C39"/>
    <mergeCell ref="D35:E35"/>
    <mergeCell ref="F35:P35"/>
    <mergeCell ref="Q35:R35"/>
    <mergeCell ref="S35:Z35"/>
    <mergeCell ref="D36:E36"/>
    <mergeCell ref="Q39:R39"/>
    <mergeCell ref="S39:Z39"/>
    <mergeCell ref="D37:E37"/>
    <mergeCell ref="F37:P37"/>
    <mergeCell ref="Q37:R37"/>
    <mergeCell ref="S37:Z37"/>
    <mergeCell ref="D38:E38"/>
    <mergeCell ref="F38:P38"/>
    <mergeCell ref="E47:P47"/>
    <mergeCell ref="E56:P56"/>
    <mergeCell ref="B62:D62"/>
    <mergeCell ref="E62:P62"/>
    <mergeCell ref="E45:P45"/>
    <mergeCell ref="B47:D47"/>
    <mergeCell ref="B49:D49"/>
    <mergeCell ref="E46:P46"/>
    <mergeCell ref="B48:D48"/>
    <mergeCell ref="B63:D63"/>
    <mergeCell ref="E63:P63"/>
    <mergeCell ref="F51:L51"/>
    <mergeCell ref="B53:D53"/>
    <mergeCell ref="E53:P53"/>
    <mergeCell ref="B54:D54"/>
    <mergeCell ref="B57:D57"/>
    <mergeCell ref="E57:P57"/>
    <mergeCell ref="B67:D67"/>
    <mergeCell ref="E67:P67"/>
    <mergeCell ref="F60:M60"/>
    <mergeCell ref="B64:D64"/>
    <mergeCell ref="E64:P64"/>
    <mergeCell ref="R64:AC64"/>
    <mergeCell ref="B65:D65"/>
    <mergeCell ref="E65:P65"/>
    <mergeCell ref="B66:D66"/>
    <mergeCell ref="E66:P66"/>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rgb="FFFFC000"/>
  </sheetPr>
  <dimension ref="A1:DD50"/>
  <sheetViews>
    <sheetView zoomScale="85" zoomScaleNormal="85" zoomScalePageLayoutView="0" workbookViewId="0" topLeftCell="A4">
      <selection activeCell="P25" sqref="P25:AF25"/>
    </sheetView>
  </sheetViews>
  <sheetFormatPr defaultColWidth="9.00390625" defaultRowHeight="13.5"/>
  <cols>
    <col min="1" max="108" width="1.625" style="2" customWidth="1"/>
    <col min="109" max="16384" width="9.00390625" style="2" customWidth="1"/>
  </cols>
  <sheetData>
    <row r="1" spans="1:108" ht="15" customHeight="1">
      <c r="A1" s="1484"/>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48"/>
      <c r="BG1" s="48"/>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21:108" ht="24" customHeight="1">
      <c r="U2" s="1470" t="s">
        <v>442</v>
      </c>
      <c r="V2" s="940"/>
      <c r="W2" s="940"/>
      <c r="X2" s="940"/>
      <c r="Y2" s="940"/>
      <c r="Z2" s="940"/>
      <c r="AA2" s="940"/>
      <c r="AB2" s="940"/>
      <c r="AC2" s="940"/>
      <c r="AD2" s="940"/>
      <c r="AE2" s="940"/>
      <c r="AF2" s="940"/>
      <c r="AG2" s="940"/>
      <c r="AH2" s="940"/>
      <c r="AI2" s="940"/>
      <c r="AJ2" s="940"/>
      <c r="AK2" s="940"/>
      <c r="AL2" s="940"/>
      <c r="AM2" s="12"/>
      <c r="AN2" s="12"/>
      <c r="AO2" s="12"/>
      <c r="AP2" s="12"/>
      <c r="AQ2" s="12"/>
      <c r="AR2" s="12"/>
      <c r="AS2" s="12"/>
      <c r="AT2" s="12"/>
      <c r="AU2" s="12"/>
      <c r="AV2" s="12"/>
      <c r="AW2" s="12"/>
      <c r="AX2" s="12"/>
      <c r="AY2" s="12"/>
      <c r="AZ2" s="12"/>
      <c r="BA2" s="12"/>
      <c r="BF2" s="48"/>
      <c r="BG2" s="48"/>
      <c r="BH2" s="48"/>
      <c r="BI2" s="48"/>
      <c r="BJ2" s="48"/>
      <c r="BK2" s="48"/>
      <c r="BL2" s="48"/>
      <c r="BM2" s="48"/>
      <c r="BN2" s="48"/>
      <c r="BO2" s="48"/>
      <c r="BP2" s="48"/>
      <c r="BQ2" s="48"/>
      <c r="BR2" s="48"/>
      <c r="BS2" s="48"/>
      <c r="BT2" s="48"/>
      <c r="BU2" s="48"/>
      <c r="BV2" s="48"/>
      <c r="BW2" s="48"/>
      <c r="BX2" s="48"/>
      <c r="BY2" s="284"/>
      <c r="BZ2" s="285"/>
      <c r="CA2" s="13"/>
      <c r="CB2" s="13"/>
      <c r="CC2" s="13"/>
      <c r="CD2" s="13"/>
      <c r="CE2" s="13"/>
      <c r="CF2" s="13"/>
      <c r="CG2" s="13"/>
      <c r="CH2" s="13"/>
      <c r="CI2" s="13"/>
      <c r="CJ2" s="104"/>
      <c r="CK2" s="11"/>
      <c r="CL2" s="11"/>
      <c r="CM2" s="11"/>
      <c r="CN2" s="11"/>
      <c r="CO2" s="11"/>
      <c r="CP2" s="11"/>
      <c r="CQ2" s="11"/>
      <c r="CR2" s="11"/>
      <c r="CS2" s="11"/>
      <c r="CT2" s="11"/>
      <c r="CU2" s="11"/>
      <c r="CV2" s="11"/>
      <c r="CW2" s="11"/>
      <c r="CX2" s="11"/>
      <c r="CY2" s="11"/>
      <c r="CZ2" s="11"/>
      <c r="DA2" s="48"/>
      <c r="DB2" s="48"/>
      <c r="DC2" s="48"/>
      <c r="DD2" s="48"/>
    </row>
    <row r="3" spans="21:108" ht="15" customHeight="1">
      <c r="U3" s="268"/>
      <c r="V3" s="250"/>
      <c r="W3" s="152"/>
      <c r="X3" s="152"/>
      <c r="Y3" s="4"/>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F3" s="48"/>
      <c r="BG3" s="48"/>
      <c r="BH3" s="48"/>
      <c r="BI3" s="48"/>
      <c r="BJ3" s="48"/>
      <c r="BK3" s="48"/>
      <c r="BL3" s="48"/>
      <c r="BM3" s="48"/>
      <c r="BN3" s="48"/>
      <c r="BO3" s="48"/>
      <c r="BP3" s="48"/>
      <c r="BQ3" s="48"/>
      <c r="BR3" s="48"/>
      <c r="BS3" s="48"/>
      <c r="BT3" s="48"/>
      <c r="BU3" s="48"/>
      <c r="BV3" s="48"/>
      <c r="BW3" s="48"/>
      <c r="BX3" s="48"/>
      <c r="BY3" s="286"/>
      <c r="BZ3" s="287"/>
      <c r="CA3" s="144"/>
      <c r="CB3" s="144"/>
      <c r="CC3" s="144"/>
      <c r="CD3" s="144"/>
      <c r="CE3" s="144"/>
      <c r="CF3" s="144"/>
      <c r="CG3" s="144"/>
      <c r="CH3" s="144"/>
      <c r="CI3" s="144"/>
      <c r="CJ3" s="288"/>
      <c r="CK3" s="13"/>
      <c r="CL3" s="13"/>
      <c r="CM3" s="13"/>
      <c r="CN3" s="13"/>
      <c r="CO3" s="13"/>
      <c r="CP3" s="13"/>
      <c r="CQ3" s="13"/>
      <c r="CR3" s="13"/>
      <c r="CS3" s="13"/>
      <c r="CT3" s="13"/>
      <c r="CU3" s="13"/>
      <c r="CV3" s="13"/>
      <c r="CW3" s="13"/>
      <c r="CX3" s="13"/>
      <c r="CY3" s="13"/>
      <c r="CZ3" s="13"/>
      <c r="DA3" s="48"/>
      <c r="DB3" s="48"/>
      <c r="DC3" s="48"/>
      <c r="DD3" s="48"/>
    </row>
    <row r="4" spans="30:108" ht="15" customHeight="1">
      <c r="AD4" s="281"/>
      <c r="AE4" s="282"/>
      <c r="AF4" s="282"/>
      <c r="AG4" s="8"/>
      <c r="AH4" s="8"/>
      <c r="AI4" s="8"/>
      <c r="AJ4" s="8"/>
      <c r="AK4" s="30"/>
      <c r="AL4" s="30"/>
      <c r="AM4" s="30"/>
      <c r="AN4" s="30"/>
      <c r="AO4" s="30"/>
      <c r="AP4" s="246"/>
      <c r="AQ4" s="246"/>
      <c r="AR4" s="87"/>
      <c r="AS4" s="87"/>
      <c r="AT4" s="87"/>
      <c r="AU4" s="87"/>
      <c r="AV4" s="87"/>
      <c r="AW4" s="87"/>
      <c r="AX4" s="87"/>
      <c r="AY4" s="87"/>
      <c r="AZ4" s="87"/>
      <c r="BA4" s="87"/>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278"/>
      <c r="CG4" s="289"/>
      <c r="CH4" s="289"/>
      <c r="CI4" s="13"/>
      <c r="CJ4" s="13"/>
      <c r="CK4" s="13"/>
      <c r="CL4" s="137"/>
      <c r="CM4" s="137"/>
      <c r="CN4" s="137"/>
      <c r="CO4" s="148"/>
      <c r="CP4" s="148"/>
      <c r="CQ4" s="149"/>
      <c r="CR4" s="149"/>
      <c r="CS4" s="149"/>
      <c r="CT4" s="149"/>
      <c r="CU4" s="149"/>
      <c r="CV4" s="149"/>
      <c r="CW4" s="149"/>
      <c r="CX4" s="149"/>
      <c r="CY4" s="149"/>
      <c r="CZ4" s="149"/>
      <c r="DA4" s="48"/>
      <c r="DB4" s="48"/>
      <c r="DC4" s="48"/>
      <c r="DD4" s="48"/>
    </row>
    <row r="5" spans="30:108" ht="18" customHeight="1">
      <c r="AD5" s="281"/>
      <c r="AE5" s="282"/>
      <c r="AF5" s="282"/>
      <c r="AG5" s="8"/>
      <c r="AH5" s="8"/>
      <c r="AI5" s="8"/>
      <c r="AJ5" s="8"/>
      <c r="AK5" s="8"/>
      <c r="AL5" s="8"/>
      <c r="AM5" s="8"/>
      <c r="AN5" s="8"/>
      <c r="AO5" s="1435" t="str">
        <f>IF('入力'!$S$10="","",'入力'!$S$10)</f>
        <v>令和</v>
      </c>
      <c r="AP5" s="1435"/>
      <c r="AQ5" s="1435"/>
      <c r="AR5" s="1438">
        <f>IF('入力'!$U$10="","",'入力'!$U$10)</f>
      </c>
      <c r="AS5" s="1438"/>
      <c r="AT5" s="1439" t="s">
        <v>8</v>
      </c>
      <c r="AU5" s="1439"/>
      <c r="AV5" s="1439">
        <f>IF('入力'!$W$10="","",'入力'!$W$10)</f>
      </c>
      <c r="AW5" s="1439"/>
      <c r="AX5" s="1439" t="s">
        <v>9</v>
      </c>
      <c r="AY5" s="1439"/>
      <c r="AZ5" s="1439">
        <f>IF('入力'!$Y$10="","",'入力'!$Y$10)</f>
      </c>
      <c r="BA5" s="1439"/>
      <c r="BB5" s="1439" t="s">
        <v>10</v>
      </c>
      <c r="BC5" s="1439"/>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278"/>
      <c r="CG5" s="289"/>
      <c r="CH5" s="289"/>
      <c r="CI5" s="13"/>
      <c r="CJ5" s="13"/>
      <c r="CK5" s="13"/>
      <c r="CL5" s="13"/>
      <c r="CM5" s="13"/>
      <c r="CN5" s="13"/>
      <c r="CO5" s="13"/>
      <c r="CP5" s="13"/>
      <c r="CQ5" s="13"/>
      <c r="CR5" s="13"/>
      <c r="CS5" s="13"/>
      <c r="CT5" s="13"/>
      <c r="CU5" s="13"/>
      <c r="CV5" s="13"/>
      <c r="CW5" s="13"/>
      <c r="CX5" s="13"/>
      <c r="CY5" s="13"/>
      <c r="CZ5" s="13"/>
      <c r="DA5" s="13"/>
      <c r="DB5" s="13"/>
      <c r="DC5" s="48"/>
      <c r="DD5" s="48"/>
    </row>
    <row r="6" spans="15:108" ht="12" customHeight="1">
      <c r="O6" s="8"/>
      <c r="Q6" s="153"/>
      <c r="T6" s="179"/>
      <c r="U6" s="268"/>
      <c r="V6" s="244"/>
      <c r="W6" s="244"/>
      <c r="X6" s="244"/>
      <c r="Y6" s="244"/>
      <c r="Z6" s="244"/>
      <c r="AA6" s="244"/>
      <c r="AB6" s="244"/>
      <c r="AC6" s="244"/>
      <c r="AD6" s="244"/>
      <c r="AE6" s="244"/>
      <c r="AF6" s="244"/>
      <c r="AG6" s="244"/>
      <c r="AH6" s="244"/>
      <c r="AO6" s="8"/>
      <c r="AP6" s="8"/>
      <c r="AQ6" s="8"/>
      <c r="AR6" s="8"/>
      <c r="AS6" s="8"/>
      <c r="AT6" s="8"/>
      <c r="AU6" s="8"/>
      <c r="AV6" s="8"/>
      <c r="AW6" s="8"/>
      <c r="AX6" s="8"/>
      <c r="AY6" s="8"/>
      <c r="AZ6" s="8"/>
      <c r="BA6" s="8"/>
      <c r="BB6" s="8"/>
      <c r="BC6" s="8"/>
      <c r="BF6" s="48"/>
      <c r="BG6" s="48"/>
      <c r="BH6" s="48"/>
      <c r="BI6" s="48"/>
      <c r="BJ6" s="48"/>
      <c r="BK6" s="48"/>
      <c r="BL6" s="48"/>
      <c r="BM6" s="48"/>
      <c r="BN6" s="48"/>
      <c r="BO6" s="48"/>
      <c r="BP6" s="48"/>
      <c r="BQ6" s="48"/>
      <c r="BR6" s="48"/>
      <c r="BS6" s="48"/>
      <c r="BT6" s="13"/>
      <c r="BU6" s="48"/>
      <c r="BV6" s="151"/>
      <c r="BW6" s="48"/>
      <c r="BX6" s="145"/>
      <c r="BY6" s="286"/>
      <c r="BZ6" s="288"/>
      <c r="CA6" s="288"/>
      <c r="CB6" s="288"/>
      <c r="CC6" s="288"/>
      <c r="CD6" s="288"/>
      <c r="CE6" s="288"/>
      <c r="CF6" s="288"/>
      <c r="CG6" s="288"/>
      <c r="CH6" s="288"/>
      <c r="CI6" s="288"/>
      <c r="CJ6" s="288"/>
      <c r="CK6" s="48"/>
      <c r="CL6" s="48"/>
      <c r="CM6" s="48"/>
      <c r="CN6" s="13"/>
      <c r="CO6" s="13"/>
      <c r="CP6" s="13"/>
      <c r="CQ6" s="13"/>
      <c r="CR6" s="13"/>
      <c r="CS6" s="13"/>
      <c r="CT6" s="13"/>
      <c r="CU6" s="13"/>
      <c r="CV6" s="13"/>
      <c r="CW6" s="13"/>
      <c r="CX6" s="13"/>
      <c r="CY6" s="13"/>
      <c r="CZ6" s="13"/>
      <c r="DA6" s="13"/>
      <c r="DB6" s="13"/>
      <c r="DC6" s="48"/>
      <c r="DD6" s="48"/>
    </row>
    <row r="7" spans="4:108" ht="18" customHeight="1">
      <c r="D7" s="1434" t="s">
        <v>588</v>
      </c>
      <c r="E7" s="1110"/>
      <c r="F7" s="1110"/>
      <c r="G7" s="1110"/>
      <c r="H7" s="1110"/>
      <c r="I7" s="1110"/>
      <c r="J7" s="1110"/>
      <c r="K7" s="1110"/>
      <c r="L7" s="1110"/>
      <c r="M7" s="1110"/>
      <c r="N7" s="1110"/>
      <c r="O7" s="1110"/>
      <c r="P7" s="1110"/>
      <c r="Q7" s="1110"/>
      <c r="R7" s="1110"/>
      <c r="S7" s="3"/>
      <c r="T7" s="153"/>
      <c r="U7" s="179"/>
      <c r="V7" s="179"/>
      <c r="W7" s="179"/>
      <c r="X7" s="179"/>
      <c r="Y7" s="179"/>
      <c r="Z7" s="179"/>
      <c r="AA7" s="179"/>
      <c r="AB7" s="179"/>
      <c r="AC7" s="153"/>
      <c r="AD7" s="193"/>
      <c r="AE7" s="193"/>
      <c r="AF7" s="193"/>
      <c r="AG7" s="179"/>
      <c r="BF7" s="48"/>
      <c r="BG7" s="48"/>
      <c r="BH7" s="48"/>
      <c r="BI7" s="48"/>
      <c r="BJ7" s="13"/>
      <c r="BK7" s="151"/>
      <c r="BL7" s="151"/>
      <c r="BM7" s="151"/>
      <c r="BN7" s="151"/>
      <c r="BO7" s="151"/>
      <c r="BP7" s="151"/>
      <c r="BQ7" s="151"/>
      <c r="BR7" s="151"/>
      <c r="BS7" s="151"/>
      <c r="BT7" s="151"/>
      <c r="BU7" s="151"/>
      <c r="BV7" s="151"/>
      <c r="BW7" s="151"/>
      <c r="BX7" s="151"/>
      <c r="BY7" s="145"/>
      <c r="BZ7" s="145"/>
      <c r="CA7" s="145"/>
      <c r="CB7" s="145"/>
      <c r="CC7" s="145"/>
      <c r="CD7" s="145"/>
      <c r="CE7" s="151"/>
      <c r="CF7" s="290"/>
      <c r="CG7" s="290"/>
      <c r="CH7" s="290"/>
      <c r="CI7" s="145"/>
      <c r="CJ7" s="48"/>
      <c r="CK7" s="48"/>
      <c r="CL7" s="48"/>
      <c r="CM7" s="48"/>
      <c r="CN7" s="48"/>
      <c r="CO7" s="48"/>
      <c r="CP7" s="48"/>
      <c r="CQ7" s="48"/>
      <c r="CR7" s="48"/>
      <c r="CS7" s="48"/>
      <c r="CT7" s="48"/>
      <c r="CU7" s="48"/>
      <c r="CV7" s="48"/>
      <c r="CW7" s="48"/>
      <c r="CX7" s="48"/>
      <c r="CY7" s="48"/>
      <c r="CZ7" s="48"/>
      <c r="DA7" s="48"/>
      <c r="DB7" s="48"/>
      <c r="DC7" s="48"/>
      <c r="DD7" s="48"/>
    </row>
    <row r="8" spans="4:108" ht="18" customHeight="1">
      <c r="D8" s="1434" t="s">
        <v>589</v>
      </c>
      <c r="E8" s="1436"/>
      <c r="F8" s="1436"/>
      <c r="G8" s="1436"/>
      <c r="H8" s="1436"/>
      <c r="I8" s="1436"/>
      <c r="J8" s="1436"/>
      <c r="K8" s="1436"/>
      <c r="L8" s="1436"/>
      <c r="M8" s="940"/>
      <c r="N8" s="940"/>
      <c r="O8" s="940"/>
      <c r="P8" s="940"/>
      <c r="Q8" s="940"/>
      <c r="R8" s="940"/>
      <c r="S8" s="13"/>
      <c r="T8" s="13"/>
      <c r="U8" s="245"/>
      <c r="V8" s="245"/>
      <c r="W8" s="245"/>
      <c r="X8" s="245"/>
      <c r="Y8" s="245"/>
      <c r="Z8" s="245"/>
      <c r="AA8" s="245"/>
      <c r="AB8" s="245"/>
      <c r="AC8" s="153"/>
      <c r="AD8" s="193"/>
      <c r="AE8" s="193"/>
      <c r="AF8" s="193"/>
      <c r="AG8" s="179"/>
      <c r="BF8" s="48"/>
      <c r="BG8" s="48"/>
      <c r="BH8" s="48"/>
      <c r="BI8" s="48"/>
      <c r="BJ8" s="13"/>
      <c r="BK8" s="151"/>
      <c r="BL8" s="151"/>
      <c r="BM8" s="151"/>
      <c r="BN8" s="151"/>
      <c r="BO8" s="151"/>
      <c r="BP8" s="151"/>
      <c r="BQ8" s="151"/>
      <c r="BR8" s="151"/>
      <c r="BS8" s="151"/>
      <c r="BT8" s="151"/>
      <c r="BU8" s="151"/>
      <c r="BV8" s="13"/>
      <c r="BW8" s="13"/>
      <c r="BX8" s="13"/>
      <c r="BY8" s="291"/>
      <c r="BZ8" s="291"/>
      <c r="CA8" s="291"/>
      <c r="CB8" s="291"/>
      <c r="CC8" s="291"/>
      <c r="CD8" s="291"/>
      <c r="CE8" s="151"/>
      <c r="CF8" s="290"/>
      <c r="CG8" s="290"/>
      <c r="CH8" s="290"/>
      <c r="CI8" s="145"/>
      <c r="CJ8" s="48"/>
      <c r="CK8" s="48"/>
      <c r="CL8" s="48"/>
      <c r="CM8" s="48"/>
      <c r="CN8" s="48"/>
      <c r="CO8" s="48"/>
      <c r="CP8" s="48"/>
      <c r="CQ8" s="48"/>
      <c r="CR8" s="48"/>
      <c r="CS8" s="48"/>
      <c r="CT8" s="48"/>
      <c r="CU8" s="48"/>
      <c r="CV8" s="48"/>
      <c r="CW8" s="48"/>
      <c r="CX8" s="48"/>
      <c r="CY8" s="48"/>
      <c r="CZ8" s="48"/>
      <c r="DA8" s="48"/>
      <c r="DB8" s="48"/>
      <c r="DC8" s="48"/>
      <c r="DD8" s="48"/>
    </row>
    <row r="9" spans="4:108" ht="19.5" customHeight="1">
      <c r="D9" s="1615" t="str">
        <f>IF('入力'!$F$21="","",'入力'!$F$21)</f>
        <v>香芝市長</v>
      </c>
      <c r="E9" s="1615"/>
      <c r="F9" s="1615"/>
      <c r="G9" s="1615"/>
      <c r="H9" s="1525"/>
      <c r="I9" s="1525"/>
      <c r="J9" s="175"/>
      <c r="K9" s="1620" t="str">
        <f>IF('入力'!$N$21="","",'入力'!$N$21)</f>
        <v>福岡　憲宏</v>
      </c>
      <c r="L9" s="1471"/>
      <c r="M9" s="1471"/>
      <c r="N9" s="1471"/>
      <c r="O9" s="1471"/>
      <c r="P9" s="1471"/>
      <c r="Q9" s="1471"/>
      <c r="R9" s="1471"/>
      <c r="S9" s="1471"/>
      <c r="T9" s="1471"/>
      <c r="U9" s="1471"/>
      <c r="V9" s="1471"/>
      <c r="W9" s="193"/>
      <c r="X9" s="193"/>
      <c r="Y9" s="193"/>
      <c r="Z9" s="193"/>
      <c r="AA9" s="193"/>
      <c r="AB9" s="193"/>
      <c r="AC9" s="193"/>
      <c r="AD9" s="193"/>
      <c r="AE9" s="193"/>
      <c r="AF9" s="193"/>
      <c r="AG9" s="179"/>
      <c r="BF9" s="48"/>
      <c r="BG9" s="48"/>
      <c r="BH9" s="48"/>
      <c r="BI9" s="48"/>
      <c r="BJ9" s="292"/>
      <c r="BK9" s="292"/>
      <c r="BL9" s="292"/>
      <c r="BM9" s="292"/>
      <c r="BN9" s="145"/>
      <c r="BO9" s="145"/>
      <c r="BP9" s="194"/>
      <c r="BQ9" s="194"/>
      <c r="BR9" s="145"/>
      <c r="BS9" s="145"/>
      <c r="BT9" s="145"/>
      <c r="BU9" s="145"/>
      <c r="BV9" s="145"/>
      <c r="BW9" s="145"/>
      <c r="BX9" s="145"/>
      <c r="BY9" s="145"/>
      <c r="BZ9" s="145"/>
      <c r="CA9" s="290"/>
      <c r="CB9" s="290"/>
      <c r="CC9" s="290"/>
      <c r="CD9" s="290"/>
      <c r="CE9" s="290"/>
      <c r="CF9" s="290"/>
      <c r="CG9" s="290"/>
      <c r="CH9" s="290"/>
      <c r="CI9" s="145"/>
      <c r="CJ9" s="48"/>
      <c r="CK9" s="48"/>
      <c r="CL9" s="48"/>
      <c r="CM9" s="48"/>
      <c r="CN9" s="48"/>
      <c r="CO9" s="48"/>
      <c r="CP9" s="48"/>
      <c r="CQ9" s="48"/>
      <c r="CR9" s="48"/>
      <c r="CS9" s="48"/>
      <c r="CT9" s="48"/>
      <c r="CU9" s="48"/>
      <c r="CV9" s="48"/>
      <c r="CW9" s="48"/>
      <c r="CX9" s="48"/>
      <c r="CY9" s="48"/>
      <c r="CZ9" s="48"/>
      <c r="DA9" s="48"/>
      <c r="DB9" s="48"/>
      <c r="DC9" s="48"/>
      <c r="DD9" s="48"/>
    </row>
    <row r="10" spans="1:108" s="12" customFormat="1" ht="18" customHeight="1">
      <c r="A10" s="8"/>
      <c r="B10" s="8"/>
      <c r="C10" s="8"/>
      <c r="D10" s="137"/>
      <c r="E10" s="137"/>
      <c r="F10" s="137"/>
      <c r="G10" s="137"/>
      <c r="H10" s="137"/>
      <c r="I10" s="137"/>
      <c r="J10" s="13"/>
      <c r="K10" s="13"/>
      <c r="L10" s="13"/>
      <c r="M10" s="13"/>
      <c r="N10" s="137"/>
      <c r="O10" s="137"/>
      <c r="P10" s="137"/>
      <c r="Q10" s="137"/>
      <c r="R10" s="137"/>
      <c r="S10" s="137"/>
      <c r="T10" s="149"/>
      <c r="U10" s="149"/>
      <c r="V10" s="149"/>
      <c r="W10" s="149"/>
      <c r="X10" s="149"/>
      <c r="Y10" s="149"/>
      <c r="Z10" s="13"/>
      <c r="AA10" s="153"/>
      <c r="AB10" s="13"/>
      <c r="AC10" s="1434" t="s">
        <v>263</v>
      </c>
      <c r="AD10" s="1436"/>
      <c r="AE10" s="1436"/>
      <c r="AF10" s="1436"/>
      <c r="AG10" s="1436"/>
      <c r="AH10" s="940"/>
      <c r="AI10" s="13"/>
      <c r="AJ10" s="137"/>
      <c r="AK10" s="13"/>
      <c r="AL10" s="13"/>
      <c r="AM10" s="13"/>
      <c r="AN10" s="13"/>
      <c r="AO10" s="13"/>
      <c r="AP10" s="13"/>
      <c r="AQ10" s="13"/>
      <c r="AR10" s="13"/>
      <c r="AS10" s="8"/>
      <c r="AT10" s="8"/>
      <c r="AU10" s="8"/>
      <c r="AV10" s="8"/>
      <c r="AW10" s="8"/>
      <c r="AX10" s="8"/>
      <c r="AY10" s="8"/>
      <c r="AZ10" s="8"/>
      <c r="BA10" s="8"/>
      <c r="BB10" s="8"/>
      <c r="BC10" s="8"/>
      <c r="BD10" s="8"/>
      <c r="BE10" s="8"/>
      <c r="BF10" s="13"/>
      <c r="BG10" s="13"/>
      <c r="BH10" s="13"/>
      <c r="BI10" s="13"/>
      <c r="BJ10" s="13"/>
      <c r="BK10" s="13"/>
      <c r="BL10" s="13"/>
      <c r="BM10" s="137"/>
      <c r="BN10" s="137"/>
      <c r="BO10" s="137"/>
      <c r="BP10" s="13"/>
      <c r="BQ10" s="13"/>
      <c r="BR10" s="13"/>
      <c r="BS10" s="137"/>
      <c r="BT10" s="137"/>
      <c r="BU10" s="137"/>
      <c r="BV10" s="137"/>
      <c r="BW10" s="137"/>
      <c r="BX10" s="149"/>
      <c r="BY10" s="149"/>
      <c r="BZ10" s="149"/>
      <c r="CA10" s="149"/>
      <c r="CB10" s="13"/>
      <c r="CC10" s="151"/>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row>
    <row r="11" spans="1:108" s="12" customFormat="1" ht="16.5" customHeight="1">
      <c r="A11" s="8"/>
      <c r="B11" s="8"/>
      <c r="C11" s="8"/>
      <c r="D11" s="8"/>
      <c r="E11" s="153"/>
      <c r="F11" s="153"/>
      <c r="G11" s="153"/>
      <c r="H11" s="153"/>
      <c r="I11" s="87"/>
      <c r="J11" s="13"/>
      <c r="K11" s="13"/>
      <c r="L11" s="8"/>
      <c r="M11" s="8"/>
      <c r="N11" s="8"/>
      <c r="O11" s="8"/>
      <c r="P11" s="8"/>
      <c r="Q11" s="8"/>
      <c r="R11" s="8"/>
      <c r="S11" s="8"/>
      <c r="T11" s="8"/>
      <c r="U11" s="8"/>
      <c r="V11" s="8"/>
      <c r="W11" s="8"/>
      <c r="X11" s="8"/>
      <c r="Y11" s="8"/>
      <c r="Z11" s="8"/>
      <c r="AA11" s="8"/>
      <c r="AB11" s="8"/>
      <c r="AC11" s="1435" t="s">
        <v>17</v>
      </c>
      <c r="AD11" s="940"/>
      <c r="AE11" s="940"/>
      <c r="AF11" s="940"/>
      <c r="AG11" s="8"/>
      <c r="AH11" s="1940" t="str">
        <f>IF('入力'!$F$22="","",'入力'!$F$22)</f>
        <v>奈良県香芝市今泉1200番地3</v>
      </c>
      <c r="AI11" s="1457"/>
      <c r="AJ11" s="1457"/>
      <c r="AK11" s="1457"/>
      <c r="AL11" s="1457"/>
      <c r="AM11" s="1457"/>
      <c r="AN11" s="1457"/>
      <c r="AO11" s="1457"/>
      <c r="AP11" s="1457"/>
      <c r="AQ11" s="1457"/>
      <c r="AR11" s="1457"/>
      <c r="AS11" s="1457"/>
      <c r="AT11" s="1457"/>
      <c r="AU11" s="1457"/>
      <c r="AV11" s="1457"/>
      <c r="AW11" s="1457"/>
      <c r="AX11" s="1457"/>
      <c r="AY11" s="1457"/>
      <c r="AZ11" s="1457"/>
      <c r="BA11" s="1457"/>
      <c r="BB11" s="1457"/>
      <c r="BC11" s="173"/>
      <c r="BD11" s="8"/>
      <c r="BE11" s="8"/>
      <c r="BF11" s="13"/>
      <c r="BG11" s="13"/>
      <c r="BH11" s="13"/>
      <c r="BI11" s="13"/>
      <c r="BJ11" s="13"/>
      <c r="BK11" s="151"/>
      <c r="BL11" s="151"/>
      <c r="BM11" s="151"/>
      <c r="BN11" s="151"/>
      <c r="BO11" s="149"/>
      <c r="BP11" s="13"/>
      <c r="BQ11" s="13"/>
      <c r="BR11" s="13"/>
      <c r="BS11" s="13"/>
      <c r="BT11" s="13"/>
      <c r="BU11" s="13"/>
      <c r="BV11" s="13"/>
      <c r="BW11" s="13"/>
      <c r="BX11" s="13"/>
      <c r="BY11" s="13"/>
      <c r="BZ11" s="13"/>
      <c r="CA11" s="13"/>
      <c r="CB11" s="13"/>
      <c r="CC11" s="13"/>
      <c r="CD11" s="13"/>
      <c r="CE11" s="13"/>
      <c r="CF11" s="13"/>
      <c r="CG11" s="13"/>
      <c r="CH11" s="13"/>
      <c r="CI11" s="13"/>
      <c r="CJ11" s="150"/>
      <c r="CK11" s="188"/>
      <c r="CL11" s="188"/>
      <c r="CM11" s="188"/>
      <c r="CN11" s="188"/>
      <c r="CO11" s="188"/>
      <c r="CP11" s="188"/>
      <c r="CQ11" s="188"/>
      <c r="CR11" s="188"/>
      <c r="CS11" s="188"/>
      <c r="CT11" s="188"/>
      <c r="CU11" s="188"/>
      <c r="CV11" s="188"/>
      <c r="CW11" s="188"/>
      <c r="CX11" s="188"/>
      <c r="CY11" s="188"/>
      <c r="CZ11" s="188"/>
      <c r="DA11" s="188"/>
      <c r="DB11" s="188"/>
      <c r="DC11" s="13"/>
      <c r="DD11" s="13"/>
    </row>
    <row r="12" spans="1:108" s="12" customFormat="1" ht="16.5" customHeight="1">
      <c r="A12" s="8"/>
      <c r="B12" s="8"/>
      <c r="C12" s="8"/>
      <c r="D12" s="153"/>
      <c r="E12" s="153"/>
      <c r="F12" s="153"/>
      <c r="G12" s="153"/>
      <c r="H12" s="153"/>
      <c r="I12" s="178"/>
      <c r="J12" s="8"/>
      <c r="K12" s="8"/>
      <c r="L12" s="8"/>
      <c r="M12" s="8"/>
      <c r="N12" s="8"/>
      <c r="O12" s="8"/>
      <c r="P12" s="8"/>
      <c r="Q12" s="8"/>
      <c r="R12" s="8"/>
      <c r="S12" s="8"/>
      <c r="T12" s="8"/>
      <c r="U12" s="8"/>
      <c r="V12" s="8"/>
      <c r="W12" s="8"/>
      <c r="X12" s="8"/>
      <c r="Y12" s="8"/>
      <c r="Z12" s="8"/>
      <c r="AA12" s="8"/>
      <c r="AB12" s="13"/>
      <c r="AC12" s="1434" t="s">
        <v>172</v>
      </c>
      <c r="AD12" s="940"/>
      <c r="AE12" s="940"/>
      <c r="AF12" s="940"/>
      <c r="AG12" s="137"/>
      <c r="AH12" s="1434" t="str">
        <f>IF('入力'!$V$23="","",'入力'!$V$23)</f>
        <v>０７４５-１１-１１１１</v>
      </c>
      <c r="AI12" s="1434"/>
      <c r="AJ12" s="1434"/>
      <c r="AK12" s="1434"/>
      <c r="AL12" s="1434"/>
      <c r="AM12" s="1434"/>
      <c r="AN12" s="1434"/>
      <c r="AO12" s="1434"/>
      <c r="AP12" s="1434"/>
      <c r="AQ12" s="1434"/>
      <c r="AR12" s="1434"/>
      <c r="AS12" s="1434"/>
      <c r="AT12" s="1434"/>
      <c r="AU12" s="8"/>
      <c r="AV12" s="8"/>
      <c r="AW12" s="8"/>
      <c r="AX12" s="8"/>
      <c r="AY12" s="8"/>
      <c r="AZ12" s="8"/>
      <c r="BA12" s="8"/>
      <c r="BB12" s="8"/>
      <c r="BC12" s="8"/>
      <c r="BD12" s="8"/>
      <c r="BE12" s="8"/>
      <c r="BF12" s="13"/>
      <c r="BG12" s="13"/>
      <c r="BH12" s="13"/>
      <c r="BI12" s="13"/>
      <c r="BJ12" s="151"/>
      <c r="BK12" s="151"/>
      <c r="BL12" s="151"/>
      <c r="BM12" s="151"/>
      <c r="BN12" s="151"/>
      <c r="BO12" s="230"/>
      <c r="BP12" s="13"/>
      <c r="BQ12" s="13"/>
      <c r="BR12" s="13"/>
      <c r="BS12" s="13"/>
      <c r="BT12" s="13"/>
      <c r="BU12" s="13"/>
      <c r="BV12" s="13"/>
      <c r="BW12" s="13"/>
      <c r="BX12" s="13"/>
      <c r="BY12" s="13"/>
      <c r="BZ12" s="13"/>
      <c r="CA12" s="13"/>
      <c r="CB12" s="13"/>
      <c r="CC12" s="13"/>
      <c r="CD12" s="13"/>
      <c r="CE12" s="13"/>
      <c r="CF12" s="13"/>
      <c r="CG12" s="13"/>
      <c r="CH12" s="13"/>
      <c r="CI12" s="137"/>
      <c r="CJ12" s="13"/>
      <c r="CK12" s="13"/>
      <c r="CL12" s="13"/>
      <c r="CM12" s="13"/>
      <c r="CN12" s="13"/>
      <c r="CO12" s="13"/>
      <c r="CP12" s="13"/>
      <c r="CQ12" s="13"/>
      <c r="CR12" s="13"/>
      <c r="CS12" s="13"/>
      <c r="CT12" s="13"/>
      <c r="CU12" s="13"/>
      <c r="CV12" s="13"/>
      <c r="CW12" s="13"/>
      <c r="CX12" s="13"/>
      <c r="CY12" s="13"/>
      <c r="CZ12" s="13"/>
      <c r="DA12" s="13"/>
      <c r="DB12" s="13"/>
      <c r="DC12" s="13"/>
      <c r="DD12" s="13"/>
    </row>
    <row r="13" spans="1:108" s="12" customFormat="1" ht="16.5" customHeight="1">
      <c r="A13" s="8"/>
      <c r="B13" s="8"/>
      <c r="C13" s="8"/>
      <c r="D13" s="153"/>
      <c r="E13" s="153"/>
      <c r="F13" s="153"/>
      <c r="G13" s="153"/>
      <c r="H13" s="153"/>
      <c r="I13" s="178"/>
      <c r="J13" s="8"/>
      <c r="K13" s="8"/>
      <c r="L13" s="8"/>
      <c r="M13" s="8"/>
      <c r="N13" s="8"/>
      <c r="O13" s="8"/>
      <c r="P13" s="8"/>
      <c r="Q13" s="8"/>
      <c r="R13" s="8"/>
      <c r="S13" s="8"/>
      <c r="T13" s="8"/>
      <c r="U13" s="8"/>
      <c r="V13" s="8"/>
      <c r="W13" s="8"/>
      <c r="X13" s="8"/>
      <c r="Y13" s="8"/>
      <c r="Z13" s="8"/>
      <c r="AA13" s="153"/>
      <c r="AB13" s="8"/>
      <c r="AC13" s="1435" t="s">
        <v>183</v>
      </c>
      <c r="AD13" s="940"/>
      <c r="AE13" s="940"/>
      <c r="AF13" s="940"/>
      <c r="AG13" s="8"/>
      <c r="AH13" s="1434" t="str">
        <f>IF('入力'!$V$24="","",'入力'!$V$24)</f>
        <v>０７４５-９９-９９９９</v>
      </c>
      <c r="AI13" s="1434"/>
      <c r="AJ13" s="1434"/>
      <c r="AK13" s="1434"/>
      <c r="AL13" s="1434"/>
      <c r="AM13" s="1434"/>
      <c r="AN13" s="1434"/>
      <c r="AO13" s="1434"/>
      <c r="AP13" s="1434"/>
      <c r="AQ13" s="1434"/>
      <c r="AR13" s="1434"/>
      <c r="AS13" s="1434"/>
      <c r="AT13" s="1434"/>
      <c r="AU13" s="173"/>
      <c r="AV13" s="173"/>
      <c r="AW13" s="173"/>
      <c r="AX13" s="173"/>
      <c r="AY13" s="173"/>
      <c r="AZ13" s="173"/>
      <c r="BA13" s="173"/>
      <c r="BB13" s="173"/>
      <c r="BC13" s="173"/>
      <c r="BD13" s="8"/>
      <c r="BE13" s="8"/>
      <c r="BF13" s="13"/>
      <c r="BG13" s="13"/>
      <c r="BH13" s="13"/>
      <c r="BI13" s="13"/>
      <c r="BJ13" s="151"/>
      <c r="BK13" s="151"/>
      <c r="BL13" s="151"/>
      <c r="BM13" s="151"/>
      <c r="BN13" s="151"/>
      <c r="BO13" s="230"/>
      <c r="BP13" s="13"/>
      <c r="BQ13" s="13"/>
      <c r="BR13" s="13"/>
      <c r="BS13" s="13"/>
      <c r="BT13" s="13"/>
      <c r="BU13" s="13"/>
      <c r="BV13" s="13"/>
      <c r="BW13" s="13"/>
      <c r="BX13" s="13"/>
      <c r="BY13" s="13"/>
      <c r="BZ13" s="13"/>
      <c r="CA13" s="13"/>
      <c r="CB13" s="13"/>
      <c r="CC13" s="151"/>
      <c r="CD13" s="13"/>
      <c r="CE13" s="13"/>
      <c r="CF13" s="13"/>
      <c r="CG13" s="13"/>
      <c r="CH13" s="13"/>
      <c r="CI13" s="13"/>
      <c r="CJ13" s="13"/>
      <c r="CK13" s="13"/>
      <c r="CL13" s="13"/>
      <c r="CM13" s="13"/>
      <c r="CN13" s="13"/>
      <c r="CO13" s="13"/>
      <c r="CP13" s="13"/>
      <c r="CQ13" s="13"/>
      <c r="CR13" s="13"/>
      <c r="CS13" s="13"/>
      <c r="CT13" s="188"/>
      <c r="CU13" s="188"/>
      <c r="CV13" s="188"/>
      <c r="CW13" s="188"/>
      <c r="CX13" s="188"/>
      <c r="CY13" s="188"/>
      <c r="CZ13" s="188"/>
      <c r="DA13" s="188"/>
      <c r="DB13" s="188"/>
      <c r="DC13" s="13"/>
      <c r="DD13" s="13"/>
    </row>
    <row r="14" spans="1:108" s="12" customFormat="1" ht="16.5" customHeight="1">
      <c r="A14" s="8"/>
      <c r="B14" s="8"/>
      <c r="C14" s="8"/>
      <c r="D14" s="153"/>
      <c r="E14" s="153"/>
      <c r="F14" s="153"/>
      <c r="G14" s="153"/>
      <c r="H14" s="153"/>
      <c r="I14" s="178"/>
      <c r="J14" s="8"/>
      <c r="K14" s="8"/>
      <c r="L14" s="8"/>
      <c r="M14" s="8"/>
      <c r="N14" s="8"/>
      <c r="O14" s="8"/>
      <c r="P14" s="8"/>
      <c r="Q14" s="8"/>
      <c r="R14" s="8"/>
      <c r="S14" s="8"/>
      <c r="T14" s="8"/>
      <c r="U14" s="8"/>
      <c r="V14" s="8"/>
      <c r="W14" s="8"/>
      <c r="X14" s="8"/>
      <c r="Y14" s="8"/>
      <c r="Z14" s="8"/>
      <c r="AA14" s="8"/>
      <c r="AB14" s="8"/>
      <c r="AC14" s="1435" t="s">
        <v>35</v>
      </c>
      <c r="AD14" s="940"/>
      <c r="AE14" s="940"/>
      <c r="AF14" s="940"/>
      <c r="AG14" s="8"/>
      <c r="AH14" s="1940" t="str">
        <f>IF('入力'!$F$23="","",'入力'!$F$23)</f>
        <v>●○水道工業株式会社</v>
      </c>
      <c r="AI14" s="1457"/>
      <c r="AJ14" s="1457"/>
      <c r="AK14" s="1457"/>
      <c r="AL14" s="1457"/>
      <c r="AM14" s="1457"/>
      <c r="AN14" s="1457"/>
      <c r="AO14" s="1457"/>
      <c r="AP14" s="1457"/>
      <c r="AQ14" s="1457"/>
      <c r="AR14" s="1457"/>
      <c r="AS14" s="1457"/>
      <c r="AT14" s="1457"/>
      <c r="AU14" s="1457"/>
      <c r="AV14" s="1457"/>
      <c r="AW14" s="1457"/>
      <c r="AX14" s="1457"/>
      <c r="AY14" s="1457"/>
      <c r="AZ14" s="1457"/>
      <c r="BA14" s="1457"/>
      <c r="BB14" s="1457"/>
      <c r="BC14" s="173"/>
      <c r="BD14" s="8"/>
      <c r="BE14" s="8"/>
      <c r="BF14" s="13"/>
      <c r="BG14" s="13"/>
      <c r="BH14" s="13"/>
      <c r="BI14" s="13"/>
      <c r="BJ14" s="151"/>
      <c r="BK14" s="151"/>
      <c r="BL14" s="151"/>
      <c r="BM14" s="151"/>
      <c r="BN14" s="151"/>
      <c r="BO14" s="230"/>
      <c r="BP14" s="13"/>
      <c r="BQ14" s="13"/>
      <c r="BR14" s="13"/>
      <c r="BS14" s="13"/>
      <c r="BT14" s="13"/>
      <c r="BU14" s="13"/>
      <c r="BV14" s="13"/>
      <c r="BW14" s="13"/>
      <c r="BX14" s="13"/>
      <c r="BY14" s="13"/>
      <c r="BZ14" s="13"/>
      <c r="CA14" s="13"/>
      <c r="CB14" s="13"/>
      <c r="CC14" s="13"/>
      <c r="CD14" s="13"/>
      <c r="CE14" s="151"/>
      <c r="CF14" s="13"/>
      <c r="CG14" s="151"/>
      <c r="CH14" s="151"/>
      <c r="CI14" s="13"/>
      <c r="CJ14" s="150"/>
      <c r="CK14" s="188"/>
      <c r="CL14" s="188"/>
      <c r="CM14" s="188"/>
      <c r="CN14" s="188"/>
      <c r="CO14" s="188"/>
      <c r="CP14" s="188"/>
      <c r="CQ14" s="188"/>
      <c r="CR14" s="188"/>
      <c r="CS14" s="188"/>
      <c r="CT14" s="188"/>
      <c r="CU14" s="188"/>
      <c r="CV14" s="188"/>
      <c r="CW14" s="188"/>
      <c r="CX14" s="188"/>
      <c r="CY14" s="188"/>
      <c r="CZ14" s="188"/>
      <c r="DA14" s="188"/>
      <c r="DB14" s="188"/>
      <c r="DC14" s="13"/>
      <c r="DD14" s="13"/>
    </row>
    <row r="15" spans="1:108" s="12" customFormat="1" ht="16.5" customHeight="1">
      <c r="A15" s="8"/>
      <c r="B15" s="8"/>
      <c r="C15" s="8"/>
      <c r="D15" s="153"/>
      <c r="E15" s="153"/>
      <c r="F15" s="153"/>
      <c r="G15" s="153"/>
      <c r="H15" s="153"/>
      <c r="I15" s="178"/>
      <c r="J15" s="8"/>
      <c r="K15" s="8"/>
      <c r="L15" s="8"/>
      <c r="M15" s="8"/>
      <c r="N15" s="8"/>
      <c r="O15" s="8"/>
      <c r="P15" s="8"/>
      <c r="Q15" s="8"/>
      <c r="R15" s="8"/>
      <c r="S15" s="8"/>
      <c r="T15" s="8"/>
      <c r="U15" s="8"/>
      <c r="V15" s="8"/>
      <c r="W15" s="8"/>
      <c r="X15" s="8"/>
      <c r="Y15" s="8"/>
      <c r="Z15" s="8"/>
      <c r="AA15" s="8"/>
      <c r="AB15" s="8"/>
      <c r="AC15" s="1435" t="s">
        <v>16</v>
      </c>
      <c r="AD15" s="940"/>
      <c r="AE15" s="940"/>
      <c r="AF15" s="940"/>
      <c r="AG15" s="8"/>
      <c r="AH15" s="1940" t="str">
        <f>IF('入力'!$F$24="","",'入力'!$F$24)</f>
        <v>代表取締役</v>
      </c>
      <c r="AI15" s="1457"/>
      <c r="AJ15" s="1457"/>
      <c r="AK15" s="1457"/>
      <c r="AL15" s="1457"/>
      <c r="AM15" s="1457"/>
      <c r="AN15" s="1457"/>
      <c r="AO15" s="1457"/>
      <c r="AP15" s="173"/>
      <c r="AQ15" s="1940" t="str">
        <f>IF('入力'!$N$24="","",'入力'!$N$24)</f>
        <v>香芝　太郎</v>
      </c>
      <c r="AR15" s="1457"/>
      <c r="AS15" s="1457"/>
      <c r="AT15" s="1457"/>
      <c r="AU15" s="1457"/>
      <c r="AV15" s="1457"/>
      <c r="AW15" s="1457"/>
      <c r="AX15" s="1457"/>
      <c r="AY15" s="1457"/>
      <c r="AZ15" s="1867" t="s">
        <v>34</v>
      </c>
      <c r="BA15" s="1867"/>
      <c r="BB15" s="1867"/>
      <c r="BC15" s="251"/>
      <c r="BD15" s="8"/>
      <c r="BE15" s="8"/>
      <c r="BF15" s="13"/>
      <c r="BG15" s="13"/>
      <c r="BH15" s="13"/>
      <c r="BI15" s="13"/>
      <c r="BJ15" s="151"/>
      <c r="BK15" s="151"/>
      <c r="BL15" s="151"/>
      <c r="BM15" s="151"/>
      <c r="BN15" s="151"/>
      <c r="BO15" s="230"/>
      <c r="BP15" s="13"/>
      <c r="BQ15" s="13"/>
      <c r="BR15" s="13"/>
      <c r="BS15" s="13"/>
      <c r="BT15" s="13"/>
      <c r="BU15" s="13"/>
      <c r="BV15" s="13"/>
      <c r="BW15" s="13"/>
      <c r="BX15" s="13"/>
      <c r="BY15" s="13"/>
      <c r="BZ15" s="13"/>
      <c r="CA15" s="13"/>
      <c r="CB15" s="13"/>
      <c r="CC15" s="13"/>
      <c r="CD15" s="13"/>
      <c r="CE15" s="13"/>
      <c r="CF15" s="13"/>
      <c r="CG15" s="13"/>
      <c r="CH15" s="13"/>
      <c r="CI15" s="13"/>
      <c r="CJ15" s="150"/>
      <c r="CK15" s="188"/>
      <c r="CL15" s="188"/>
      <c r="CM15" s="188"/>
      <c r="CN15" s="188"/>
      <c r="CO15" s="188"/>
      <c r="CP15" s="188"/>
      <c r="CQ15" s="150"/>
      <c r="CR15" s="150"/>
      <c r="CS15" s="150"/>
      <c r="CT15" s="150"/>
      <c r="CU15" s="150"/>
      <c r="CV15" s="150"/>
      <c r="CW15" s="150"/>
      <c r="CX15" s="150"/>
      <c r="CY15" s="150"/>
      <c r="CZ15" s="13"/>
      <c r="DA15" s="13"/>
      <c r="DB15" s="151"/>
      <c r="DC15" s="13"/>
      <c r="DD15" s="13"/>
    </row>
    <row r="16" spans="1:108" s="12" customFormat="1" ht="3" customHeight="1">
      <c r="A16" s="8"/>
      <c r="B16" s="8"/>
      <c r="C16" s="8"/>
      <c r="D16" s="153"/>
      <c r="E16" s="153"/>
      <c r="F16" s="153"/>
      <c r="G16" s="153"/>
      <c r="H16" s="153"/>
      <c r="I16" s="178"/>
      <c r="J16" s="8"/>
      <c r="K16" s="8"/>
      <c r="L16" s="8"/>
      <c r="M16" s="8"/>
      <c r="N16" s="8"/>
      <c r="O16" s="8"/>
      <c r="P16" s="8"/>
      <c r="Q16" s="8"/>
      <c r="R16" s="8"/>
      <c r="S16" s="8"/>
      <c r="T16" s="8"/>
      <c r="U16" s="8"/>
      <c r="V16" s="8"/>
      <c r="W16" s="8"/>
      <c r="X16" s="8"/>
      <c r="Y16" s="8"/>
      <c r="Z16" s="13"/>
      <c r="AA16" s="13"/>
      <c r="AB16" s="13"/>
      <c r="AC16" s="13"/>
      <c r="AD16" s="13"/>
      <c r="AE16" s="13"/>
      <c r="AF16" s="13"/>
      <c r="AG16" s="13"/>
      <c r="AH16" s="8"/>
      <c r="AI16" s="8"/>
      <c r="AJ16" s="8"/>
      <c r="AK16" s="8"/>
      <c r="AL16" s="8"/>
      <c r="AM16" s="8"/>
      <c r="AN16" s="8"/>
      <c r="AO16" s="8"/>
      <c r="AP16" s="8"/>
      <c r="AQ16" s="8"/>
      <c r="AR16" s="8"/>
      <c r="AS16" s="13"/>
      <c r="AT16" s="8"/>
      <c r="AU16" s="8"/>
      <c r="AV16" s="13"/>
      <c r="AW16" s="13"/>
      <c r="AX16" s="13"/>
      <c r="AY16" s="13"/>
      <c r="AZ16" s="13"/>
      <c r="BA16" s="13"/>
      <c r="BB16" s="13"/>
      <c r="BC16" s="13"/>
      <c r="BD16" s="8"/>
      <c r="BE16" s="8"/>
      <c r="BF16" s="13"/>
      <c r="BG16" s="13"/>
      <c r="BH16" s="13"/>
      <c r="BI16" s="13"/>
      <c r="BJ16" s="151"/>
      <c r="BK16" s="151"/>
      <c r="BL16" s="151"/>
      <c r="BM16" s="151"/>
      <c r="BN16" s="151"/>
      <c r="BO16" s="230"/>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row>
    <row r="17" spans="1:108" s="12" customFormat="1" ht="17.25" customHeight="1">
      <c r="A17" s="8"/>
      <c r="B17" s="8"/>
      <c r="C17" s="8"/>
      <c r="D17" s="151"/>
      <c r="E17" s="151"/>
      <c r="F17" s="151"/>
      <c r="G17" s="151"/>
      <c r="H17" s="151"/>
      <c r="I17" s="230"/>
      <c r="J17" s="13"/>
      <c r="K17" s="13"/>
      <c r="L17" s="13"/>
      <c r="M17" s="151"/>
      <c r="N17" s="151"/>
      <c r="O17" s="151"/>
      <c r="P17" s="151"/>
      <c r="Q17" s="151"/>
      <c r="R17" s="151"/>
      <c r="S17" s="151"/>
      <c r="T17" s="13"/>
      <c r="U17" s="151"/>
      <c r="V17" s="151"/>
      <c r="W17" s="151"/>
      <c r="X17" s="151"/>
      <c r="Y17" s="151"/>
      <c r="Z17" s="151"/>
      <c r="AA17" s="151"/>
      <c r="AB17" s="151"/>
      <c r="AC17" s="249"/>
      <c r="AD17" s="55"/>
      <c r="AE17" s="55"/>
      <c r="AF17" s="249"/>
      <c r="AG17" s="249"/>
      <c r="AH17" s="55"/>
      <c r="AI17" s="55"/>
      <c r="AJ17" s="55"/>
      <c r="AK17" s="55"/>
      <c r="AL17" s="55"/>
      <c r="AM17" s="55"/>
      <c r="AN17" s="55"/>
      <c r="AO17" s="55"/>
      <c r="AP17" s="55"/>
      <c r="AQ17" s="55"/>
      <c r="AR17" s="55"/>
      <c r="AS17" s="55"/>
      <c r="AT17" s="55"/>
      <c r="AU17" s="55"/>
      <c r="AV17" s="55"/>
      <c r="AW17" s="55"/>
      <c r="AX17" s="55"/>
      <c r="AY17" s="55"/>
      <c r="AZ17" s="55"/>
      <c r="BA17" s="55"/>
      <c r="BB17" s="55"/>
      <c r="BC17" s="13"/>
      <c r="BD17" s="8"/>
      <c r="BE17" s="8"/>
      <c r="BF17" s="13"/>
      <c r="BG17" s="13"/>
      <c r="BH17" s="13"/>
      <c r="BI17" s="13"/>
      <c r="BJ17" s="151"/>
      <c r="BK17" s="151"/>
      <c r="BL17" s="151"/>
      <c r="BM17" s="151"/>
      <c r="BN17" s="151"/>
      <c r="BO17" s="230"/>
      <c r="BP17" s="13"/>
      <c r="BQ17" s="13"/>
      <c r="BR17" s="151"/>
      <c r="BS17" s="151"/>
      <c r="BT17" s="151"/>
      <c r="BU17" s="151"/>
      <c r="BV17" s="151"/>
      <c r="BW17" s="151"/>
      <c r="BX17" s="13"/>
      <c r="BY17" s="151"/>
      <c r="BZ17" s="151"/>
      <c r="CA17" s="151"/>
      <c r="CB17" s="151"/>
      <c r="CC17" s="151"/>
      <c r="CD17" s="151"/>
      <c r="CE17" s="151"/>
      <c r="CF17" s="13"/>
      <c r="CG17" s="13"/>
      <c r="CH17" s="151"/>
      <c r="CI17" s="151"/>
      <c r="CJ17" s="13"/>
      <c r="CK17" s="13"/>
      <c r="CL17" s="13"/>
      <c r="CM17" s="13"/>
      <c r="CN17" s="13"/>
      <c r="CO17" s="13"/>
      <c r="CP17" s="13"/>
      <c r="CQ17" s="13"/>
      <c r="CR17" s="13"/>
      <c r="CS17" s="13"/>
      <c r="CT17" s="13"/>
      <c r="CU17" s="13"/>
      <c r="CV17" s="13"/>
      <c r="CW17" s="13"/>
      <c r="CX17" s="13"/>
      <c r="CY17" s="13"/>
      <c r="CZ17" s="13"/>
      <c r="DA17" s="13"/>
      <c r="DB17" s="13"/>
      <c r="DC17" s="13"/>
      <c r="DD17" s="13"/>
    </row>
    <row r="18" spans="15:108" ht="17.25" customHeight="1">
      <c r="O18" s="8"/>
      <c r="Q18" s="153"/>
      <c r="T18" s="179"/>
      <c r="U18" s="179"/>
      <c r="V18" s="174"/>
      <c r="W18" s="193"/>
      <c r="X18" s="193"/>
      <c r="Y18" s="193"/>
      <c r="Z18" s="193"/>
      <c r="AA18" s="193"/>
      <c r="AB18" s="193"/>
      <c r="AC18" s="193"/>
      <c r="AD18" s="193"/>
      <c r="AE18" s="193"/>
      <c r="AF18" s="193"/>
      <c r="AG18" s="179"/>
      <c r="BF18" s="48"/>
      <c r="BG18" s="48"/>
      <c r="BH18" s="48"/>
      <c r="BI18" s="48"/>
      <c r="BJ18" s="48"/>
      <c r="BK18" s="48"/>
      <c r="BL18" s="48"/>
      <c r="BM18" s="48"/>
      <c r="BN18" s="48"/>
      <c r="BO18" s="48"/>
      <c r="BP18" s="48"/>
      <c r="BQ18" s="48"/>
      <c r="BR18" s="48"/>
      <c r="BS18" s="48"/>
      <c r="BT18" s="13"/>
      <c r="BU18" s="48"/>
      <c r="BV18" s="151"/>
      <c r="BW18" s="48"/>
      <c r="BX18" s="145"/>
      <c r="BY18" s="145"/>
      <c r="BZ18" s="190"/>
      <c r="CA18" s="290"/>
      <c r="CB18" s="290"/>
      <c r="CC18" s="290"/>
      <c r="CD18" s="290"/>
      <c r="CE18" s="290"/>
      <c r="CF18" s="290"/>
      <c r="CG18" s="290"/>
      <c r="CH18" s="290"/>
      <c r="CI18" s="145"/>
      <c r="CJ18" s="48"/>
      <c r="CK18" s="48"/>
      <c r="CL18" s="48"/>
      <c r="CM18" s="48"/>
      <c r="CN18" s="48"/>
      <c r="CO18" s="48"/>
      <c r="CP18" s="48"/>
      <c r="CQ18" s="48"/>
      <c r="CR18" s="48"/>
      <c r="CS18" s="48"/>
      <c r="CT18" s="48"/>
      <c r="CU18" s="48"/>
      <c r="CV18" s="48"/>
      <c r="CW18" s="48"/>
      <c r="CX18" s="48"/>
      <c r="CY18" s="48"/>
      <c r="CZ18" s="48"/>
      <c r="DA18" s="48"/>
      <c r="DB18" s="48"/>
      <c r="DC18" s="48"/>
      <c r="DD18" s="48"/>
    </row>
    <row r="19" spans="3:108" ht="24" customHeight="1" thickBot="1">
      <c r="C19" s="4"/>
      <c r="D19" s="4"/>
      <c r="L19" s="6"/>
      <c r="N19" s="7"/>
      <c r="O19" s="29"/>
      <c r="P19" s="5"/>
      <c r="Q19" s="3"/>
      <c r="R19" s="103"/>
      <c r="S19" s="103"/>
      <c r="T19" s="103"/>
      <c r="U19" s="103"/>
      <c r="V19" s="1937" t="e">
        <f>IF('入力'!$F$16="","",'入力'!$F$16)</f>
        <v>#DIV/0!</v>
      </c>
      <c r="W19" s="1937"/>
      <c r="X19" s="1937"/>
      <c r="Y19" s="1937"/>
      <c r="Z19" s="1937"/>
      <c r="AA19" s="1937"/>
      <c r="AB19" s="1937"/>
      <c r="AC19" s="1937"/>
      <c r="AD19" s="1937"/>
      <c r="AE19" s="1937"/>
      <c r="AF19" s="1937"/>
      <c r="AG19" s="1937"/>
      <c r="AH19" s="1937"/>
      <c r="AI19" s="1937"/>
      <c r="AJ19" s="1937"/>
      <c r="AK19" s="1937"/>
      <c r="AL19" s="1937"/>
      <c r="AM19" s="104"/>
      <c r="BF19" s="48"/>
      <c r="BG19" s="48"/>
      <c r="BH19" s="48"/>
      <c r="BI19" s="285"/>
      <c r="BJ19" s="285"/>
      <c r="BK19" s="48"/>
      <c r="BL19" s="48"/>
      <c r="BM19" s="48"/>
      <c r="BN19" s="48"/>
      <c r="BO19" s="48"/>
      <c r="BP19" s="48"/>
      <c r="BQ19" s="49"/>
      <c r="BR19" s="48"/>
      <c r="BS19" s="50"/>
      <c r="BT19" s="51"/>
      <c r="BU19" s="156"/>
      <c r="BV19" s="1"/>
      <c r="BW19" s="103"/>
      <c r="BX19" s="103"/>
      <c r="BY19" s="1"/>
      <c r="BZ19" s="1"/>
      <c r="CA19" s="1"/>
      <c r="CB19" s="1"/>
      <c r="CC19" s="1"/>
      <c r="CD19" s="1"/>
      <c r="CE19" s="1"/>
      <c r="CF19" s="1"/>
      <c r="CG19" s="1"/>
      <c r="CH19" s="1"/>
      <c r="CI19" s="1"/>
      <c r="CJ19" s="1"/>
      <c r="CK19" s="1"/>
      <c r="CL19" s="1"/>
      <c r="CM19" s="1"/>
      <c r="CN19" s="1"/>
      <c r="CO19" s="48"/>
      <c r="CP19" s="48"/>
      <c r="CQ19" s="48"/>
      <c r="CR19" s="48"/>
      <c r="CS19" s="48"/>
      <c r="CT19" s="48"/>
      <c r="CU19" s="48"/>
      <c r="CV19" s="48"/>
      <c r="CW19" s="48"/>
      <c r="CX19" s="48"/>
      <c r="CY19" s="48"/>
      <c r="CZ19" s="48"/>
      <c r="DA19" s="48"/>
      <c r="DB19" s="48"/>
      <c r="DC19" s="48"/>
      <c r="DD19" s="48"/>
    </row>
    <row r="20" spans="15:108" ht="17.25" customHeight="1" thickTop="1">
      <c r="O20" s="8"/>
      <c r="Q20" s="153"/>
      <c r="R20" s="277"/>
      <c r="S20" s="277"/>
      <c r="T20" s="230"/>
      <c r="U20" s="230"/>
      <c r="V20" s="230"/>
      <c r="W20" s="230"/>
      <c r="X20" s="230"/>
      <c r="Y20" s="230"/>
      <c r="Z20" s="230"/>
      <c r="AA20" s="230"/>
      <c r="AB20" s="230"/>
      <c r="AC20" s="230"/>
      <c r="AD20" s="230"/>
      <c r="AE20" s="230"/>
      <c r="AF20" s="230"/>
      <c r="AG20" s="230"/>
      <c r="AH20" s="230"/>
      <c r="AI20" s="230"/>
      <c r="AJ20" s="230"/>
      <c r="AK20" s="230"/>
      <c r="AL20" s="230"/>
      <c r="AM20" s="230"/>
      <c r="BF20" s="48"/>
      <c r="BG20" s="48"/>
      <c r="BH20" s="48"/>
      <c r="BI20" s="48"/>
      <c r="BJ20" s="48"/>
      <c r="BK20" s="48"/>
      <c r="BL20" s="48"/>
      <c r="BM20" s="48"/>
      <c r="BN20" s="48"/>
      <c r="BO20" s="48"/>
      <c r="BP20" s="48"/>
      <c r="BQ20" s="48"/>
      <c r="BR20" s="48"/>
      <c r="BS20" s="48"/>
      <c r="BT20" s="13"/>
      <c r="BU20" s="48"/>
      <c r="BV20" s="151"/>
      <c r="BW20" s="277"/>
      <c r="BX20" s="230"/>
      <c r="BY20" s="230"/>
      <c r="BZ20" s="230"/>
      <c r="CA20" s="230"/>
      <c r="CB20" s="230"/>
      <c r="CC20" s="230"/>
      <c r="CD20" s="230"/>
      <c r="CE20" s="230"/>
      <c r="CF20" s="230"/>
      <c r="CG20" s="230"/>
      <c r="CH20" s="230"/>
      <c r="CI20" s="230"/>
      <c r="CJ20" s="230"/>
      <c r="CK20" s="230"/>
      <c r="CL20" s="230"/>
      <c r="CM20" s="48"/>
      <c r="CN20" s="48"/>
      <c r="CO20" s="48"/>
      <c r="CP20" s="48"/>
      <c r="CQ20" s="48"/>
      <c r="CR20" s="48"/>
      <c r="CS20" s="48"/>
      <c r="CT20" s="48"/>
      <c r="CU20" s="48"/>
      <c r="CV20" s="48"/>
      <c r="CW20" s="48"/>
      <c r="CX20" s="48"/>
      <c r="CY20" s="48"/>
      <c r="CZ20" s="48"/>
      <c r="DA20" s="48"/>
      <c r="DB20" s="48"/>
      <c r="DC20" s="48"/>
      <c r="DD20" s="48"/>
    </row>
    <row r="21" spans="15:108" ht="17.25" customHeight="1">
      <c r="O21" s="8"/>
      <c r="Q21" s="153"/>
      <c r="T21" s="277"/>
      <c r="U21" s="230"/>
      <c r="V21" s="230"/>
      <c r="W21" s="230"/>
      <c r="X21" s="230"/>
      <c r="Y21" s="230"/>
      <c r="Z21" s="230"/>
      <c r="AA21" s="230"/>
      <c r="AB21" s="230"/>
      <c r="AC21" s="230"/>
      <c r="AD21" s="230"/>
      <c r="AE21" s="230"/>
      <c r="AF21" s="230"/>
      <c r="AG21" s="230"/>
      <c r="AH21" s="230"/>
      <c r="AI21" s="230"/>
      <c r="AJ21" s="230"/>
      <c r="BF21" s="48"/>
      <c r="BG21" s="48"/>
      <c r="BH21" s="48"/>
      <c r="BI21" s="48"/>
      <c r="BJ21" s="48"/>
      <c r="BK21" s="48"/>
      <c r="BL21" s="48"/>
      <c r="BM21" s="48"/>
      <c r="BN21" s="48"/>
      <c r="BO21" s="48"/>
      <c r="BP21" s="48"/>
      <c r="BQ21" s="48"/>
      <c r="BR21" s="48"/>
      <c r="BS21" s="48"/>
      <c r="BT21" s="13"/>
      <c r="BU21" s="48"/>
      <c r="BV21" s="151"/>
      <c r="BW21" s="48"/>
      <c r="BX21" s="277"/>
      <c r="BY21" s="230"/>
      <c r="BZ21" s="230"/>
      <c r="CA21" s="230"/>
      <c r="CB21" s="230"/>
      <c r="CC21" s="230"/>
      <c r="CD21" s="230"/>
      <c r="CE21" s="230"/>
      <c r="CF21" s="230"/>
      <c r="CG21" s="230"/>
      <c r="CH21" s="230"/>
      <c r="CI21" s="230"/>
      <c r="CJ21" s="230"/>
      <c r="CK21" s="230"/>
      <c r="CL21" s="48"/>
      <c r="CM21" s="48"/>
      <c r="CN21" s="48"/>
      <c r="CO21" s="48"/>
      <c r="CP21" s="48"/>
      <c r="CQ21" s="48"/>
      <c r="CR21" s="48"/>
      <c r="CS21" s="48"/>
      <c r="CT21" s="48"/>
      <c r="CU21" s="48"/>
      <c r="CV21" s="48"/>
      <c r="CW21" s="48"/>
      <c r="CX21" s="48"/>
      <c r="CY21" s="48"/>
      <c r="CZ21" s="48"/>
      <c r="DA21" s="48"/>
      <c r="DB21" s="48"/>
      <c r="DC21" s="48"/>
      <c r="DD21" s="48"/>
    </row>
    <row r="22" spans="6:108" ht="18" customHeight="1">
      <c r="F22" s="8"/>
      <c r="G22" s="8"/>
      <c r="H22" s="153"/>
      <c r="I22" s="153"/>
      <c r="J22" s="1435" t="s">
        <v>311</v>
      </c>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c r="AK22" s="1435"/>
      <c r="AL22" s="1435"/>
      <c r="AM22" s="1435"/>
      <c r="AN22" s="1435"/>
      <c r="AO22" s="1435"/>
      <c r="AP22" s="1435"/>
      <c r="AQ22" s="1435"/>
      <c r="AR22" s="1435"/>
      <c r="AS22" s="1435"/>
      <c r="AT22" s="1435"/>
      <c r="AU22" s="1435"/>
      <c r="AV22" s="1435"/>
      <c r="AW22" s="153"/>
      <c r="AX22" s="153"/>
      <c r="AY22" s="153"/>
      <c r="AZ22" s="153"/>
      <c r="BA22" s="153"/>
      <c r="BB22" s="153"/>
      <c r="BF22" s="48"/>
      <c r="BG22" s="48"/>
      <c r="BH22" s="48"/>
      <c r="BI22" s="48"/>
      <c r="BJ22" s="48"/>
      <c r="BK22" s="48"/>
      <c r="BL22" s="13"/>
      <c r="BM22" s="13"/>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48"/>
      <c r="DC22" s="48"/>
      <c r="DD22" s="48"/>
    </row>
    <row r="23" spans="1:108" s="24" customFormat="1" ht="15" customHeight="1">
      <c r="A23" s="2"/>
      <c r="B23" s="2"/>
      <c r="C23" s="2"/>
      <c r="D23" s="2"/>
      <c r="E23" s="2"/>
      <c r="F23" s="2"/>
      <c r="G23" s="2"/>
      <c r="H23" s="2"/>
      <c r="I23" s="2"/>
      <c r="J23" s="2"/>
      <c r="K23" s="2"/>
      <c r="L23" s="2"/>
      <c r="M23" s="2"/>
      <c r="N23" s="2"/>
      <c r="O23" s="174"/>
      <c r="P23" s="30"/>
      <c r="Q23" s="30"/>
      <c r="R23" s="30"/>
      <c r="S23" s="30"/>
      <c r="T23" s="30"/>
      <c r="U23" s="30"/>
      <c r="V23" s="30"/>
      <c r="W23" s="30"/>
      <c r="X23" s="30"/>
      <c r="Y23" s="30"/>
      <c r="Z23" s="30"/>
      <c r="AA23" s="30"/>
      <c r="AB23" s="30"/>
      <c r="AC23" s="8"/>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48"/>
      <c r="BG23" s="48"/>
      <c r="BH23" s="48"/>
      <c r="BI23" s="48"/>
      <c r="BJ23" s="48"/>
      <c r="BK23" s="48"/>
      <c r="BL23" s="48"/>
      <c r="BM23" s="48"/>
      <c r="BN23" s="48"/>
      <c r="BO23" s="48"/>
      <c r="BP23" s="48"/>
      <c r="BQ23" s="48"/>
      <c r="BR23" s="48"/>
      <c r="BS23" s="48"/>
      <c r="BT23" s="190"/>
      <c r="BU23" s="137"/>
      <c r="BV23" s="137"/>
      <c r="BW23" s="137"/>
      <c r="BX23" s="137"/>
      <c r="BY23" s="137"/>
      <c r="BZ23" s="137"/>
      <c r="CA23" s="137"/>
      <c r="CB23" s="137"/>
      <c r="CC23" s="137"/>
      <c r="CD23" s="137"/>
      <c r="CE23" s="13"/>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row>
    <row r="24" spans="1:108" s="24" customFormat="1" ht="15" customHeight="1">
      <c r="A24" s="2"/>
      <c r="B24" s="2"/>
      <c r="C24" s="2"/>
      <c r="D24" s="2"/>
      <c r="E24" s="2"/>
      <c r="F24" s="2"/>
      <c r="G24" s="2"/>
      <c r="H24" s="2"/>
      <c r="I24" s="2"/>
      <c r="J24" s="2"/>
      <c r="K24" s="2"/>
      <c r="L24" s="2"/>
      <c r="M24" s="2"/>
      <c r="N24" s="2"/>
      <c r="O24" s="174"/>
      <c r="P24" s="30"/>
      <c r="Q24" s="30"/>
      <c r="R24" s="30"/>
      <c r="S24" s="30"/>
      <c r="T24" s="30"/>
      <c r="U24" s="30"/>
      <c r="V24" s="87"/>
      <c r="W24" s="87"/>
      <c r="X24" s="87"/>
      <c r="Y24" s="87"/>
      <c r="Z24" s="30"/>
      <c r="AA24" s="30"/>
      <c r="AB24" s="30"/>
      <c r="AC24" s="8"/>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48"/>
      <c r="BG24" s="48"/>
      <c r="BH24" s="48"/>
      <c r="BI24" s="48"/>
      <c r="BJ24" s="48"/>
      <c r="BK24" s="48"/>
      <c r="BL24" s="48"/>
      <c r="BM24" s="48"/>
      <c r="BN24" s="48"/>
      <c r="BO24" s="48"/>
      <c r="BP24" s="48"/>
      <c r="BQ24" s="48"/>
      <c r="BR24" s="48"/>
      <c r="BS24" s="48"/>
      <c r="BT24" s="190"/>
      <c r="BU24" s="137"/>
      <c r="BV24" s="137"/>
      <c r="BW24" s="137"/>
      <c r="BX24" s="137"/>
      <c r="BY24" s="137"/>
      <c r="BZ24" s="149"/>
      <c r="CA24" s="149"/>
      <c r="CB24" s="137"/>
      <c r="CC24" s="137"/>
      <c r="CD24" s="137"/>
      <c r="CE24" s="13"/>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row>
    <row r="25" spans="1:108" s="12" customFormat="1" ht="21" customHeight="1">
      <c r="A25" s="8"/>
      <c r="B25" s="8"/>
      <c r="C25" s="8"/>
      <c r="D25" s="1435" t="s">
        <v>0</v>
      </c>
      <c r="E25" s="1435"/>
      <c r="F25" s="1435"/>
      <c r="G25" s="1435"/>
      <c r="H25" s="1435"/>
      <c r="I25" s="1468"/>
      <c r="J25" s="1468"/>
      <c r="K25" s="1468"/>
      <c r="L25" s="1468"/>
      <c r="M25" s="8"/>
      <c r="N25" s="87" t="s">
        <v>180</v>
      </c>
      <c r="O25" s="8"/>
      <c r="P25" s="1467" t="str">
        <f>IF('入力'!$F$4="","",'入力'!$F$4)</f>
        <v>Ｒ</v>
      </c>
      <c r="Q25" s="1467"/>
      <c r="R25" s="1467">
        <f>IF('入力'!$G$4="","",'入力'!$G$4)</f>
        <v>2</v>
      </c>
      <c r="S25" s="1467"/>
      <c r="T25" s="1467"/>
      <c r="U25" s="1467" t="s">
        <v>12</v>
      </c>
      <c r="V25" s="1467"/>
      <c r="W25" s="1467" t="str">
        <f>IF('入力'!$I$4="","",'入力'!$I$4)</f>
        <v>配施</v>
      </c>
      <c r="X25" s="1467"/>
      <c r="Y25" s="1467"/>
      <c r="Z25" s="1467"/>
      <c r="AA25" s="1467"/>
      <c r="AB25" s="1467" t="s">
        <v>12</v>
      </c>
      <c r="AC25" s="1467"/>
      <c r="AD25" s="1467">
        <f>IF('入力'!$M$4="","",'入力'!$M$4)</f>
        <v>1</v>
      </c>
      <c r="AE25" s="1467"/>
      <c r="AF25" s="1467"/>
      <c r="AG25" s="13"/>
      <c r="AH25" s="13"/>
      <c r="AI25" s="13"/>
      <c r="AJ25" s="149"/>
      <c r="AK25" s="8"/>
      <c r="AL25" s="8"/>
      <c r="AM25" s="8"/>
      <c r="AN25" s="8"/>
      <c r="AO25" s="8"/>
      <c r="AP25" s="8"/>
      <c r="AQ25" s="8"/>
      <c r="AR25" s="8"/>
      <c r="AS25" s="8"/>
      <c r="AT25" s="8"/>
      <c r="AU25" s="8"/>
      <c r="AV25" s="8"/>
      <c r="AW25" s="8"/>
      <c r="AX25" s="8"/>
      <c r="AY25" s="8"/>
      <c r="AZ25" s="8"/>
      <c r="BA25" s="8"/>
      <c r="BB25" s="8"/>
      <c r="BC25" s="8"/>
      <c r="BD25" s="8"/>
      <c r="BE25" s="8"/>
      <c r="BF25" s="13"/>
      <c r="BG25" s="13"/>
      <c r="BH25" s="13"/>
      <c r="BI25" s="13"/>
      <c r="BJ25" s="13"/>
      <c r="BK25" s="13"/>
      <c r="BL25" s="13"/>
      <c r="BM25" s="13"/>
      <c r="BN25" s="13"/>
      <c r="BO25" s="151"/>
      <c r="BP25" s="151"/>
      <c r="BQ25" s="151"/>
      <c r="BR25" s="13"/>
      <c r="BS25" s="149"/>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row>
    <row r="26" spans="1:108" s="12" customFormat="1" ht="21" customHeight="1">
      <c r="A26" s="8"/>
      <c r="B26" s="8"/>
      <c r="C26" s="8"/>
      <c r="D26" s="1434" t="s">
        <v>20</v>
      </c>
      <c r="E26" s="1434"/>
      <c r="F26" s="1434"/>
      <c r="G26" s="1434"/>
      <c r="H26" s="1434"/>
      <c r="I26" s="1434"/>
      <c r="J26" s="1434"/>
      <c r="K26" s="1434"/>
      <c r="L26" s="1434"/>
      <c r="M26" s="13"/>
      <c r="N26" s="149" t="s">
        <v>180</v>
      </c>
      <c r="O26" s="13"/>
      <c r="P26" s="1448" t="str">
        <f>IF('入力'!$F$5="","",'入力'!$F$5)</f>
        <v>今泉１-２号線他配水管布設替工事</v>
      </c>
      <c r="Q26" s="1449"/>
      <c r="R26" s="1449"/>
      <c r="S26" s="1449"/>
      <c r="T26" s="1449"/>
      <c r="U26" s="1449"/>
      <c r="V26" s="1449"/>
      <c r="W26" s="1449"/>
      <c r="X26" s="1449"/>
      <c r="Y26" s="1449"/>
      <c r="Z26" s="1449"/>
      <c r="AA26" s="1449"/>
      <c r="AB26" s="1449"/>
      <c r="AC26" s="1449"/>
      <c r="AD26" s="1449"/>
      <c r="AE26" s="1449"/>
      <c r="AF26" s="1449"/>
      <c r="AG26" s="1449"/>
      <c r="AH26" s="1449"/>
      <c r="AI26" s="1449"/>
      <c r="AJ26" s="1449"/>
      <c r="AK26" s="1449"/>
      <c r="AL26" s="1449"/>
      <c r="AM26" s="1449"/>
      <c r="AN26" s="1449"/>
      <c r="AO26" s="1449"/>
      <c r="AP26" s="1449"/>
      <c r="AQ26" s="1449"/>
      <c r="AR26" s="1449"/>
      <c r="AS26" s="1449"/>
      <c r="AT26" s="1449"/>
      <c r="AU26" s="1449"/>
      <c r="AV26" s="1449"/>
      <c r="AW26" s="1449"/>
      <c r="AX26" s="1449"/>
      <c r="AY26" s="1449"/>
      <c r="AZ26" s="1449"/>
      <c r="BA26" s="1449"/>
      <c r="BB26" s="1449"/>
      <c r="BC26" s="1449"/>
      <c r="BD26" s="8"/>
      <c r="BE26" s="8"/>
      <c r="BF26" s="13"/>
      <c r="BG26" s="13"/>
      <c r="BH26" s="13"/>
      <c r="BI26" s="13"/>
      <c r="BJ26" s="13"/>
      <c r="BK26" s="13"/>
      <c r="BL26" s="13"/>
      <c r="BM26" s="13"/>
      <c r="BN26" s="13"/>
      <c r="BO26" s="13"/>
      <c r="BP26" s="13"/>
      <c r="BQ26" s="13"/>
      <c r="BR26" s="13"/>
      <c r="BS26" s="149"/>
      <c r="BT26" s="13"/>
      <c r="BU26" s="150"/>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3"/>
      <c r="DD26" s="13"/>
    </row>
    <row r="27" spans="1:108" s="12" customFormat="1" ht="21" customHeight="1">
      <c r="A27" s="8"/>
      <c r="B27" s="8"/>
      <c r="C27" s="8"/>
      <c r="D27" s="1434" t="s">
        <v>1</v>
      </c>
      <c r="E27" s="1434"/>
      <c r="F27" s="1434"/>
      <c r="G27" s="1434"/>
      <c r="H27" s="1434"/>
      <c r="I27" s="1473"/>
      <c r="J27" s="1473"/>
      <c r="K27" s="1473"/>
      <c r="L27" s="1473"/>
      <c r="M27" s="13"/>
      <c r="N27" s="149" t="s">
        <v>180</v>
      </c>
      <c r="O27" s="13"/>
      <c r="P27" s="1434" t="str">
        <f>IF('入力'!$F$6="","",'入力'!$F$6)</f>
        <v>香芝市</v>
      </c>
      <c r="Q27" s="1462"/>
      <c r="R27" s="1462"/>
      <c r="S27" s="1462"/>
      <c r="T27" s="1462"/>
      <c r="U27" s="1476" t="str">
        <f>IF('入力'!$H$6="","",'入力'!$H$6)</f>
        <v>今泉</v>
      </c>
      <c r="V27" s="1943"/>
      <c r="W27" s="1943"/>
      <c r="X27" s="1943"/>
      <c r="Y27" s="1943"/>
      <c r="Z27" s="1943"/>
      <c r="AA27" s="1943"/>
      <c r="AB27" s="1943"/>
      <c r="AC27" s="1943"/>
      <c r="AD27" s="1943"/>
      <c r="AE27" s="1943"/>
      <c r="AF27" s="1943"/>
      <c r="AG27" s="1943"/>
      <c r="AH27" s="1943"/>
      <c r="AI27" s="1943"/>
      <c r="AJ27" s="1943"/>
      <c r="AK27" s="1943"/>
      <c r="AL27" s="1943"/>
      <c r="AM27" s="1943"/>
      <c r="AN27" s="1943"/>
      <c r="AO27" s="1943"/>
      <c r="AP27" s="1943"/>
      <c r="AQ27" s="1525"/>
      <c r="AR27" s="1525"/>
      <c r="AS27" s="1525"/>
      <c r="AT27" s="1525"/>
      <c r="AU27" s="1525"/>
      <c r="AV27" s="1525"/>
      <c r="AW27" s="1525"/>
      <c r="AX27" s="1525"/>
      <c r="AY27" s="1525"/>
      <c r="AZ27" s="1525"/>
      <c r="BA27" s="1525"/>
      <c r="BB27" s="1525"/>
      <c r="BC27" s="1525"/>
      <c r="BD27" s="8"/>
      <c r="BE27" s="8"/>
      <c r="BF27" s="13"/>
      <c r="BG27" s="13"/>
      <c r="BH27" s="13"/>
      <c r="BI27" s="13"/>
      <c r="BJ27" s="13"/>
      <c r="BK27" s="13"/>
      <c r="BL27" s="13"/>
      <c r="BM27" s="13"/>
      <c r="BN27" s="13"/>
      <c r="BO27" s="151"/>
      <c r="BP27" s="151"/>
      <c r="BQ27" s="151"/>
      <c r="BR27" s="13"/>
      <c r="BS27" s="149"/>
      <c r="BT27" s="13"/>
      <c r="BU27" s="13"/>
      <c r="BV27" s="145"/>
      <c r="BW27" s="145"/>
      <c r="BX27" s="145"/>
      <c r="BY27" s="184"/>
      <c r="BZ27" s="293"/>
      <c r="CA27" s="293"/>
      <c r="CB27" s="293"/>
      <c r="CC27" s="293"/>
      <c r="CD27" s="293"/>
      <c r="CE27" s="293"/>
      <c r="CF27" s="293"/>
      <c r="CG27" s="293"/>
      <c r="CH27" s="293"/>
      <c r="CI27" s="293"/>
      <c r="CJ27" s="293"/>
      <c r="CK27" s="293"/>
      <c r="CL27" s="293"/>
      <c r="CM27" s="293"/>
      <c r="CN27" s="293"/>
      <c r="CO27" s="293"/>
      <c r="CP27" s="145"/>
      <c r="CQ27" s="145"/>
      <c r="CR27" s="145"/>
      <c r="CS27" s="145"/>
      <c r="CT27" s="145"/>
      <c r="CU27" s="145"/>
      <c r="CV27" s="145"/>
      <c r="CW27" s="145"/>
      <c r="CX27" s="145"/>
      <c r="CY27" s="145"/>
      <c r="CZ27" s="145"/>
      <c r="DA27" s="145"/>
      <c r="DB27" s="145"/>
      <c r="DC27" s="13"/>
      <c r="DD27" s="13"/>
    </row>
    <row r="28" spans="1:108" s="12" customFormat="1" ht="21" customHeight="1">
      <c r="A28" s="8"/>
      <c r="B28" s="8"/>
      <c r="C28" s="8"/>
      <c r="D28" s="1435" t="s">
        <v>181</v>
      </c>
      <c r="E28" s="1435"/>
      <c r="F28" s="1435"/>
      <c r="G28" s="1435"/>
      <c r="H28" s="1435"/>
      <c r="I28" s="1468"/>
      <c r="J28" s="1468"/>
      <c r="K28" s="1468"/>
      <c r="L28" s="1468"/>
      <c r="M28" s="13"/>
      <c r="N28" s="149" t="s">
        <v>180</v>
      </c>
      <c r="O28" s="13"/>
      <c r="P28" s="1434" t="str">
        <f>IF('入力'!$S$8="","",'入力'!$S$8)</f>
        <v>令和</v>
      </c>
      <c r="Q28" s="1434"/>
      <c r="R28" s="1434"/>
      <c r="S28" s="1437">
        <f>IF('入力'!$U$8="","",'入力'!$U$8)</f>
      </c>
      <c r="T28" s="1437"/>
      <c r="U28" s="1467" t="s">
        <v>8</v>
      </c>
      <c r="V28" s="1467"/>
      <c r="W28" s="1467">
        <f>IF('入力'!$W$8="","",'入力'!$W$8)</f>
      </c>
      <c r="X28" s="1467"/>
      <c r="Y28" s="1467" t="s">
        <v>9</v>
      </c>
      <c r="Z28" s="1467"/>
      <c r="AA28" s="1467">
        <f>IF('入力'!$Y$8="","",'入力'!$Y$8)</f>
      </c>
      <c r="AB28" s="1467"/>
      <c r="AC28" s="1467" t="s">
        <v>10</v>
      </c>
      <c r="AD28" s="1467"/>
      <c r="AE28" s="13"/>
      <c r="AF28" s="13"/>
      <c r="AG28" s="13"/>
      <c r="AH28" s="145"/>
      <c r="AI28" s="145"/>
      <c r="AJ28" s="145"/>
      <c r="AK28" s="145"/>
      <c r="AL28" s="145"/>
      <c r="AM28" s="145"/>
      <c r="AN28" s="145"/>
      <c r="AO28" s="145"/>
      <c r="AP28" s="13"/>
      <c r="AQ28" s="13"/>
      <c r="AR28" s="13"/>
      <c r="AS28" s="13"/>
      <c r="AT28" s="13"/>
      <c r="AU28" s="13"/>
      <c r="AV28" s="13"/>
      <c r="AW28" s="13"/>
      <c r="AX28" s="13"/>
      <c r="AY28" s="13"/>
      <c r="AZ28" s="13"/>
      <c r="BA28" s="13"/>
      <c r="BB28" s="13"/>
      <c r="BC28" s="13"/>
      <c r="BD28" s="8"/>
      <c r="BE28" s="8"/>
      <c r="BF28" s="13"/>
      <c r="BG28" s="13"/>
      <c r="BH28" s="13"/>
      <c r="BI28" s="13"/>
      <c r="BJ28" s="13"/>
      <c r="BK28" s="13"/>
      <c r="BL28" s="13"/>
      <c r="BM28" s="13"/>
      <c r="BN28" s="13"/>
      <c r="BO28" s="151"/>
      <c r="BP28" s="151"/>
      <c r="BQ28" s="151"/>
      <c r="BR28" s="13"/>
      <c r="BS28" s="149"/>
      <c r="BT28" s="13"/>
      <c r="BU28" s="13"/>
      <c r="BV28" s="13"/>
      <c r="BW28" s="13"/>
      <c r="BX28" s="13"/>
      <c r="BY28" s="13"/>
      <c r="BZ28" s="13"/>
      <c r="CA28" s="13"/>
      <c r="CB28" s="13"/>
      <c r="CC28" s="13"/>
      <c r="CD28" s="13"/>
      <c r="CE28" s="13"/>
      <c r="CF28" s="13"/>
      <c r="CG28" s="13"/>
      <c r="CH28" s="13"/>
      <c r="CI28" s="13"/>
      <c r="CJ28" s="145"/>
      <c r="CK28" s="145"/>
      <c r="CL28" s="145"/>
      <c r="CM28" s="145"/>
      <c r="CN28" s="145"/>
      <c r="CO28" s="13"/>
      <c r="CP28" s="13"/>
      <c r="CQ28" s="13"/>
      <c r="CR28" s="13"/>
      <c r="CS28" s="13"/>
      <c r="CT28" s="13"/>
      <c r="CU28" s="13"/>
      <c r="CV28" s="13"/>
      <c r="CW28" s="13"/>
      <c r="CX28" s="13"/>
      <c r="CY28" s="13"/>
      <c r="CZ28" s="13"/>
      <c r="DA28" s="13"/>
      <c r="DB28" s="13"/>
      <c r="DC28" s="13"/>
      <c r="DD28" s="13"/>
    </row>
    <row r="29" spans="1:108" s="12" customFormat="1" ht="15" customHeight="1">
      <c r="A29" s="8"/>
      <c r="B29" s="8"/>
      <c r="C29" s="8"/>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8"/>
      <c r="BD29" s="8"/>
      <c r="BE29" s="8"/>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row>
    <row r="30" spans="1:108" s="12" customFormat="1" ht="15" customHeight="1">
      <c r="A30" s="8"/>
      <c r="B30" s="8"/>
      <c r="C30" s="8"/>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8"/>
      <c r="BD30" s="8"/>
      <c r="BE30" s="8"/>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row>
    <row r="31" spans="1:108" s="12" customFormat="1" ht="18" customHeight="1">
      <c r="A31" s="8"/>
      <c r="B31" s="8"/>
      <c r="C31" s="8"/>
      <c r="D31" s="13"/>
      <c r="E31" s="13"/>
      <c r="F31" s="13"/>
      <c r="G31" s="13"/>
      <c r="H31" s="13"/>
      <c r="I31" s="13"/>
      <c r="J31" s="13"/>
      <c r="K31" s="13"/>
      <c r="L31" s="13"/>
      <c r="M31" s="13"/>
      <c r="N31" s="13"/>
      <c r="O31" s="13"/>
      <c r="P31" s="13"/>
      <c r="Q31" s="13"/>
      <c r="R31" s="13"/>
      <c r="S31" s="13"/>
      <c r="T31" s="13"/>
      <c r="U31" s="13"/>
      <c r="V31" s="13"/>
      <c r="W31" s="13"/>
      <c r="X31" s="13"/>
      <c r="Y31" s="13"/>
      <c r="Z31" s="13"/>
      <c r="AA31" s="13"/>
      <c r="AB31" s="1434" t="s">
        <v>64</v>
      </c>
      <c r="AC31" s="1434"/>
      <c r="AD31" s="1434"/>
      <c r="AE31" s="1434"/>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8"/>
      <c r="BD31" s="8"/>
      <c r="BE31" s="8"/>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row>
    <row r="32" spans="1:108" s="12" customFormat="1" ht="4.5" customHeight="1">
      <c r="A32" s="8"/>
      <c r="B32" s="8"/>
      <c r="C32" s="8"/>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8"/>
      <c r="BD32" s="8"/>
      <c r="BE32" s="8"/>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row>
    <row r="33" spans="1:108" s="12" customFormat="1" ht="18" customHeight="1">
      <c r="A33" s="8"/>
      <c r="B33" s="8"/>
      <c r="C33" s="8"/>
      <c r="D33" s="8"/>
      <c r="E33" s="8"/>
      <c r="F33" s="8"/>
      <c r="G33" s="8"/>
      <c r="H33" s="8"/>
      <c r="I33" s="30"/>
      <c r="J33" s="152"/>
      <c r="K33" s="152"/>
      <c r="L33" s="152"/>
      <c r="M33" s="13"/>
      <c r="N33" s="151"/>
      <c r="O33" s="151"/>
      <c r="P33" s="1435" t="s">
        <v>61</v>
      </c>
      <c r="Q33" s="1436"/>
      <c r="R33" s="1436"/>
      <c r="S33" s="1436"/>
      <c r="T33" s="1436"/>
      <c r="U33" s="1436"/>
      <c r="V33" s="1436"/>
      <c r="W33" s="1436"/>
      <c r="X33" s="1436"/>
      <c r="Y33" s="243"/>
      <c r="Z33" s="243"/>
      <c r="AA33" s="243"/>
      <c r="AB33" s="243"/>
      <c r="AC33" s="243"/>
      <c r="AD33" s="243"/>
      <c r="AE33" s="283"/>
      <c r="AF33" s="1944">
        <f>IF('入力'!$F$13="","",'入力'!$F$13)</f>
        <v>0</v>
      </c>
      <c r="AG33" s="1542"/>
      <c r="AH33" s="1542"/>
      <c r="AI33" s="1542"/>
      <c r="AJ33" s="1542"/>
      <c r="AK33" s="1542"/>
      <c r="AL33" s="1542"/>
      <c r="AM33" s="1542"/>
      <c r="AN33" s="1542"/>
      <c r="AO33" s="1593" t="s">
        <v>12</v>
      </c>
      <c r="AP33" s="1593"/>
      <c r="AQ33" s="13"/>
      <c r="AR33" s="13"/>
      <c r="AS33" s="8"/>
      <c r="AT33" s="8"/>
      <c r="AU33" s="8"/>
      <c r="AV33" s="13"/>
      <c r="AW33" s="13"/>
      <c r="AX33" s="13"/>
      <c r="AY33" s="13"/>
      <c r="AZ33" s="13"/>
      <c r="BA33" s="13"/>
      <c r="BB33" s="13"/>
      <c r="BC33" s="8"/>
      <c r="BD33" s="8"/>
      <c r="BE33" s="8"/>
      <c r="BF33" s="13"/>
      <c r="BG33" s="13"/>
      <c r="BH33" s="151"/>
      <c r="BI33" s="151"/>
      <c r="BJ33" s="151"/>
      <c r="BK33" s="151"/>
      <c r="BL33" s="151"/>
      <c r="BM33" s="151"/>
      <c r="BN33" s="151"/>
      <c r="BO33" s="151"/>
      <c r="BP33" s="144"/>
      <c r="BQ33" s="144"/>
      <c r="BR33" s="13"/>
      <c r="BS33" s="151"/>
      <c r="BT33" s="151"/>
      <c r="BU33" s="151"/>
      <c r="BV33" s="151"/>
      <c r="BW33" s="151"/>
      <c r="BX33" s="151"/>
      <c r="BY33" s="151"/>
      <c r="BZ33" s="294"/>
      <c r="CA33" s="295"/>
      <c r="CB33" s="295"/>
      <c r="CC33" s="295"/>
      <c r="CD33" s="295"/>
      <c r="CE33" s="295"/>
      <c r="CF33" s="295"/>
      <c r="CG33" s="296"/>
      <c r="CH33" s="297"/>
      <c r="CI33" s="297"/>
      <c r="CJ33" s="297"/>
      <c r="CK33" s="297"/>
      <c r="CL33" s="297"/>
      <c r="CM33" s="297"/>
      <c r="CN33" s="297"/>
      <c r="CO33" s="13"/>
      <c r="CP33" s="13"/>
      <c r="CQ33" s="13"/>
      <c r="CR33" s="13"/>
      <c r="CS33" s="13"/>
      <c r="CT33" s="13"/>
      <c r="CU33" s="13"/>
      <c r="CV33" s="13"/>
      <c r="CW33" s="13"/>
      <c r="CX33" s="13"/>
      <c r="CY33" s="13"/>
      <c r="CZ33" s="13"/>
      <c r="DA33" s="13"/>
      <c r="DB33" s="13"/>
      <c r="DC33" s="13"/>
      <c r="DD33" s="13"/>
    </row>
    <row r="34" spans="1:108" s="12" customFormat="1" ht="10.5" customHeight="1">
      <c r="A34" s="8"/>
      <c r="B34" s="8"/>
      <c r="C34" s="8"/>
      <c r="D34" s="13"/>
      <c r="E34" s="13"/>
      <c r="F34" s="13"/>
      <c r="G34" s="13"/>
      <c r="H34" s="13"/>
      <c r="I34" s="13"/>
      <c r="J34" s="13"/>
      <c r="K34" s="13"/>
      <c r="L34" s="13"/>
      <c r="M34" s="13"/>
      <c r="N34" s="13"/>
      <c r="O34" s="13"/>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13"/>
      <c r="AR34" s="13"/>
      <c r="AS34" s="13"/>
      <c r="AT34" s="13"/>
      <c r="AU34" s="13"/>
      <c r="AV34" s="13"/>
      <c r="AW34" s="13"/>
      <c r="AX34" s="13"/>
      <c r="AY34" s="13"/>
      <c r="AZ34" s="13"/>
      <c r="BA34" s="13"/>
      <c r="BB34" s="13"/>
      <c r="BC34" s="8"/>
      <c r="BD34" s="8"/>
      <c r="BE34" s="8"/>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row>
    <row r="35" spans="1:108" s="12" customFormat="1" ht="18" customHeight="1">
      <c r="A35" s="8"/>
      <c r="B35" s="8"/>
      <c r="C35" s="8"/>
      <c r="D35" s="8"/>
      <c r="E35" s="8"/>
      <c r="F35" s="8"/>
      <c r="G35" s="8"/>
      <c r="H35" s="8"/>
      <c r="I35" s="30"/>
      <c r="J35" s="152"/>
      <c r="K35" s="152"/>
      <c r="L35" s="152"/>
      <c r="M35" s="13"/>
      <c r="N35" s="151"/>
      <c r="O35" s="151"/>
      <c r="P35" s="1435" t="s">
        <v>63</v>
      </c>
      <c r="Q35" s="1436"/>
      <c r="R35" s="1436"/>
      <c r="S35" s="1436"/>
      <c r="T35" s="1436"/>
      <c r="U35" s="1436"/>
      <c r="V35" s="1436"/>
      <c r="W35" s="1436"/>
      <c r="X35" s="1436"/>
      <c r="Y35" s="243"/>
      <c r="Z35" s="243"/>
      <c r="AA35" s="243"/>
      <c r="AB35" s="243"/>
      <c r="AC35" s="243"/>
      <c r="AD35" s="243"/>
      <c r="AE35" s="283"/>
      <c r="AF35" s="1944" t="e">
        <f>'入力'!$F$16-'入力'!$F$13</f>
        <v>#DIV/0!</v>
      </c>
      <c r="AG35" s="1542"/>
      <c r="AH35" s="1542"/>
      <c r="AI35" s="1542"/>
      <c r="AJ35" s="1542"/>
      <c r="AK35" s="1542"/>
      <c r="AL35" s="1542"/>
      <c r="AM35" s="1542"/>
      <c r="AN35" s="1542"/>
      <c r="AO35" s="1593" t="s">
        <v>12</v>
      </c>
      <c r="AP35" s="1593"/>
      <c r="AQ35" s="13"/>
      <c r="AR35" s="13"/>
      <c r="AS35" s="13"/>
      <c r="AT35" s="13"/>
      <c r="AU35" s="13"/>
      <c r="AV35" s="8"/>
      <c r="AW35" s="8"/>
      <c r="AX35" s="8"/>
      <c r="AY35" s="8"/>
      <c r="AZ35" s="8"/>
      <c r="BA35" s="8"/>
      <c r="BB35" s="8"/>
      <c r="BC35" s="8"/>
      <c r="BD35" s="8"/>
      <c r="BE35" s="8"/>
      <c r="BF35" s="13"/>
      <c r="BG35" s="13"/>
      <c r="BH35" s="151"/>
      <c r="BI35" s="151"/>
      <c r="BJ35" s="151"/>
      <c r="BK35" s="151"/>
      <c r="BL35" s="151"/>
      <c r="BM35" s="151"/>
      <c r="BN35" s="151"/>
      <c r="BO35" s="151"/>
      <c r="BP35" s="144"/>
      <c r="BQ35" s="144"/>
      <c r="BR35" s="13"/>
      <c r="BS35" s="151"/>
      <c r="BT35" s="151"/>
      <c r="BU35" s="151"/>
      <c r="BV35" s="151"/>
      <c r="BW35" s="151"/>
      <c r="BX35" s="151"/>
      <c r="BY35" s="151"/>
      <c r="BZ35" s="294"/>
      <c r="CA35" s="295"/>
      <c r="CB35" s="295"/>
      <c r="CC35" s="295"/>
      <c r="CD35" s="295"/>
      <c r="CE35" s="295"/>
      <c r="CF35" s="295"/>
      <c r="CG35" s="296"/>
      <c r="CH35" s="297"/>
      <c r="CI35" s="297"/>
      <c r="CJ35" s="297"/>
      <c r="CK35" s="297"/>
      <c r="CL35" s="297"/>
      <c r="CM35" s="297"/>
      <c r="CN35" s="297"/>
      <c r="CO35" s="13"/>
      <c r="CP35" s="13"/>
      <c r="CQ35" s="13"/>
      <c r="CR35" s="13"/>
      <c r="CS35" s="13"/>
      <c r="CT35" s="13"/>
      <c r="CU35" s="13"/>
      <c r="CV35" s="13"/>
      <c r="CW35" s="13"/>
      <c r="CX35" s="13"/>
      <c r="CY35" s="13"/>
      <c r="CZ35" s="13"/>
      <c r="DA35" s="13"/>
      <c r="DB35" s="13"/>
      <c r="DC35" s="13"/>
      <c r="DD35" s="13"/>
    </row>
    <row r="36" spans="1:108" s="12" customFormat="1" ht="10.5" customHeight="1">
      <c r="A36" s="8"/>
      <c r="B36" s="8"/>
      <c r="C36" s="8"/>
      <c r="D36" s="13"/>
      <c r="E36" s="13"/>
      <c r="F36" s="13"/>
      <c r="G36" s="13"/>
      <c r="H36" s="13"/>
      <c r="I36" s="13"/>
      <c r="J36" s="13"/>
      <c r="K36" s="13"/>
      <c r="L36" s="13"/>
      <c r="M36" s="13"/>
      <c r="N36" s="13"/>
      <c r="O36" s="13"/>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13"/>
      <c r="AR36" s="13"/>
      <c r="AS36" s="13"/>
      <c r="AT36" s="13"/>
      <c r="AU36" s="13"/>
      <c r="AV36" s="8"/>
      <c r="AW36" s="8"/>
      <c r="AX36" s="8"/>
      <c r="AY36" s="8"/>
      <c r="AZ36" s="8"/>
      <c r="BA36" s="8"/>
      <c r="BB36" s="8"/>
      <c r="BC36" s="8"/>
      <c r="BD36" s="8"/>
      <c r="BE36" s="8"/>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row>
    <row r="37" spans="1:108" s="12" customFormat="1" ht="18" customHeight="1">
      <c r="A37" s="8"/>
      <c r="B37" s="8"/>
      <c r="C37" s="8"/>
      <c r="D37" s="13"/>
      <c r="E37" s="13"/>
      <c r="F37" s="13"/>
      <c r="G37" s="13"/>
      <c r="H37" s="13"/>
      <c r="I37" s="137"/>
      <c r="J37" s="152"/>
      <c r="K37" s="152"/>
      <c r="L37" s="152"/>
      <c r="M37" s="13"/>
      <c r="N37" s="151"/>
      <c r="O37" s="151"/>
      <c r="P37" s="1434" t="s">
        <v>62</v>
      </c>
      <c r="Q37" s="1436"/>
      <c r="R37" s="1436"/>
      <c r="S37" s="1436"/>
      <c r="T37" s="1436"/>
      <c r="U37" s="1436"/>
      <c r="V37" s="1436"/>
      <c r="W37" s="1436"/>
      <c r="X37" s="1436"/>
      <c r="Y37" s="243"/>
      <c r="Z37" s="243"/>
      <c r="AA37" s="243"/>
      <c r="AB37" s="243"/>
      <c r="AC37" s="243"/>
      <c r="AD37" s="243"/>
      <c r="AE37" s="283"/>
      <c r="AF37" s="1944" t="e">
        <f>IF('入力'!$F$16="","",'入力'!$F$16)</f>
        <v>#DIV/0!</v>
      </c>
      <c r="AG37" s="1542"/>
      <c r="AH37" s="1542"/>
      <c r="AI37" s="1542"/>
      <c r="AJ37" s="1542"/>
      <c r="AK37" s="1542"/>
      <c r="AL37" s="1542"/>
      <c r="AM37" s="1542"/>
      <c r="AN37" s="1542"/>
      <c r="AO37" s="1593" t="s">
        <v>12</v>
      </c>
      <c r="AP37" s="1593"/>
      <c r="AQ37" s="13"/>
      <c r="AR37" s="13"/>
      <c r="AS37" s="13"/>
      <c r="AT37" s="13"/>
      <c r="AU37" s="13"/>
      <c r="AV37" s="8"/>
      <c r="AW37" s="8"/>
      <c r="AX37" s="8"/>
      <c r="AY37" s="8"/>
      <c r="AZ37" s="8"/>
      <c r="BA37" s="8"/>
      <c r="BB37" s="8"/>
      <c r="BC37" s="8"/>
      <c r="BD37" s="8"/>
      <c r="BE37" s="8"/>
      <c r="BF37" s="13"/>
      <c r="BG37" s="13"/>
      <c r="BH37" s="151"/>
      <c r="BI37" s="151"/>
      <c r="BJ37" s="151"/>
      <c r="BK37" s="151"/>
      <c r="BL37" s="151"/>
      <c r="BM37" s="151"/>
      <c r="BN37" s="151"/>
      <c r="BO37" s="151"/>
      <c r="BP37" s="144"/>
      <c r="BQ37" s="144"/>
      <c r="BR37" s="13"/>
      <c r="BS37" s="151"/>
      <c r="BT37" s="151"/>
      <c r="BU37" s="151"/>
      <c r="BV37" s="151"/>
      <c r="BW37" s="151"/>
      <c r="BX37" s="151"/>
      <c r="BY37" s="151"/>
      <c r="BZ37" s="294"/>
      <c r="CA37" s="295"/>
      <c r="CB37" s="295"/>
      <c r="CC37" s="295"/>
      <c r="CD37" s="295"/>
      <c r="CE37" s="295"/>
      <c r="CF37" s="295"/>
      <c r="CG37" s="296"/>
      <c r="CH37" s="297"/>
      <c r="CI37" s="297"/>
      <c r="CJ37" s="297"/>
      <c r="CK37" s="297"/>
      <c r="CL37" s="297"/>
      <c r="CM37" s="297"/>
      <c r="CN37" s="297"/>
      <c r="CO37" s="13"/>
      <c r="CP37" s="13"/>
      <c r="CQ37" s="13"/>
      <c r="CR37" s="13"/>
      <c r="CS37" s="13"/>
      <c r="CT37" s="13"/>
      <c r="CU37" s="13"/>
      <c r="CV37" s="13"/>
      <c r="CW37" s="13"/>
      <c r="CX37" s="13"/>
      <c r="CY37" s="13"/>
      <c r="CZ37" s="13"/>
      <c r="DA37" s="13"/>
      <c r="DB37" s="13"/>
      <c r="DC37" s="13"/>
      <c r="DD37" s="13"/>
    </row>
    <row r="38" spans="1:108" s="12" customFormat="1" ht="10.5" customHeight="1">
      <c r="A38" s="8"/>
      <c r="B38" s="8"/>
      <c r="C38" s="8"/>
      <c r="D38" s="13"/>
      <c r="E38" s="13"/>
      <c r="F38" s="13"/>
      <c r="G38" s="13"/>
      <c r="H38" s="13"/>
      <c r="I38" s="13"/>
      <c r="J38" s="13"/>
      <c r="K38" s="13"/>
      <c r="L38" s="13"/>
      <c r="M38" s="13"/>
      <c r="N38" s="13"/>
      <c r="O38" s="13"/>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13"/>
      <c r="AR38" s="13"/>
      <c r="AS38" s="13"/>
      <c r="AT38" s="13"/>
      <c r="AU38" s="13"/>
      <c r="AV38" s="8"/>
      <c r="AW38" s="8"/>
      <c r="AX38" s="8"/>
      <c r="AY38" s="8"/>
      <c r="AZ38" s="8"/>
      <c r="BA38" s="8"/>
      <c r="BB38" s="8"/>
      <c r="BC38" s="8"/>
      <c r="BD38" s="8"/>
      <c r="BE38" s="8"/>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row>
    <row r="39" spans="1:108" s="12" customFormat="1" ht="18" customHeight="1">
      <c r="A39" s="8"/>
      <c r="B39" s="8"/>
      <c r="C39" s="8"/>
      <c r="D39" s="13"/>
      <c r="E39" s="13"/>
      <c r="F39" s="13"/>
      <c r="G39" s="13"/>
      <c r="H39" s="13"/>
      <c r="I39" s="137"/>
      <c r="J39" s="152"/>
      <c r="K39" s="152"/>
      <c r="L39" s="152"/>
      <c r="M39" s="13"/>
      <c r="N39" s="151"/>
      <c r="O39" s="151"/>
      <c r="P39" s="1434" t="s">
        <v>44</v>
      </c>
      <c r="Q39" s="1436"/>
      <c r="R39" s="1436"/>
      <c r="S39" s="1436"/>
      <c r="T39" s="1436"/>
      <c r="U39" s="1436"/>
      <c r="V39" s="1436"/>
      <c r="W39" s="1436"/>
      <c r="X39" s="1436"/>
      <c r="Y39" s="243"/>
      <c r="Z39" s="243"/>
      <c r="AA39" s="243"/>
      <c r="AB39" s="243"/>
      <c r="AC39" s="243"/>
      <c r="AD39" s="243"/>
      <c r="AE39" s="283"/>
      <c r="AF39" s="1944" t="e">
        <f>IF('入力'!$F$16="","",'入力'!$F$16)</f>
        <v>#DIV/0!</v>
      </c>
      <c r="AG39" s="1542"/>
      <c r="AH39" s="1542"/>
      <c r="AI39" s="1542"/>
      <c r="AJ39" s="1542"/>
      <c r="AK39" s="1542"/>
      <c r="AL39" s="1542"/>
      <c r="AM39" s="1542"/>
      <c r="AN39" s="1542"/>
      <c r="AO39" s="1593" t="s">
        <v>12</v>
      </c>
      <c r="AP39" s="1593"/>
      <c r="AQ39" s="13"/>
      <c r="AR39" s="13"/>
      <c r="AS39" s="13"/>
      <c r="AT39" s="13"/>
      <c r="AU39" s="13"/>
      <c r="AV39" s="8"/>
      <c r="AW39" s="8"/>
      <c r="AX39" s="8"/>
      <c r="AY39" s="8"/>
      <c r="AZ39" s="8"/>
      <c r="BA39" s="8"/>
      <c r="BB39" s="8"/>
      <c r="BC39" s="8"/>
      <c r="BD39" s="8"/>
      <c r="BE39" s="8"/>
      <c r="BF39" s="13"/>
      <c r="BG39" s="13"/>
      <c r="BH39" s="151"/>
      <c r="BI39" s="151"/>
      <c r="BJ39" s="151"/>
      <c r="BK39" s="151"/>
      <c r="BL39" s="151"/>
      <c r="BM39" s="151"/>
      <c r="BN39" s="151"/>
      <c r="BO39" s="151"/>
      <c r="BP39" s="144"/>
      <c r="BQ39" s="144"/>
      <c r="BR39" s="13"/>
      <c r="BS39" s="151"/>
      <c r="BT39" s="151"/>
      <c r="BU39" s="151"/>
      <c r="BV39" s="151"/>
      <c r="BW39" s="151"/>
      <c r="BX39" s="151"/>
      <c r="BY39" s="151"/>
      <c r="BZ39" s="294"/>
      <c r="CA39" s="295"/>
      <c r="CB39" s="295"/>
      <c r="CC39" s="295"/>
      <c r="CD39" s="295"/>
      <c r="CE39" s="295"/>
      <c r="CF39" s="295"/>
      <c r="CG39" s="296"/>
      <c r="CH39" s="297"/>
      <c r="CI39" s="297"/>
      <c r="CJ39" s="297"/>
      <c r="CK39" s="297"/>
      <c r="CL39" s="297"/>
      <c r="CM39" s="297"/>
      <c r="CN39" s="297"/>
      <c r="CO39" s="13"/>
      <c r="CP39" s="13"/>
      <c r="CQ39" s="13"/>
      <c r="CR39" s="13"/>
      <c r="CS39" s="13"/>
      <c r="CT39" s="13"/>
      <c r="CU39" s="13"/>
      <c r="CV39" s="13"/>
      <c r="CW39" s="13"/>
      <c r="CX39" s="13"/>
      <c r="CY39" s="13"/>
      <c r="CZ39" s="13"/>
      <c r="DA39" s="13"/>
      <c r="DB39" s="13"/>
      <c r="DC39" s="13"/>
      <c r="DD39" s="13"/>
    </row>
    <row r="40" spans="1:108" s="12" customFormat="1" ht="15" customHeight="1">
      <c r="A40" s="8"/>
      <c r="B40" s="8"/>
      <c r="C40" s="8"/>
      <c r="D40" s="13"/>
      <c r="E40" s="13"/>
      <c r="F40" s="13"/>
      <c r="G40" s="13"/>
      <c r="H40" s="13"/>
      <c r="I40" s="13"/>
      <c r="J40" s="13"/>
      <c r="K40" s="13"/>
      <c r="L40" s="13"/>
      <c r="M40" s="13"/>
      <c r="N40" s="13"/>
      <c r="O40" s="13"/>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13"/>
      <c r="AR40" s="13"/>
      <c r="AS40" s="13"/>
      <c r="AT40" s="13"/>
      <c r="AU40" s="13"/>
      <c r="AV40" s="8"/>
      <c r="AW40" s="8"/>
      <c r="AX40" s="8"/>
      <c r="AY40" s="8"/>
      <c r="AZ40" s="8"/>
      <c r="BA40" s="8"/>
      <c r="BB40" s="8"/>
      <c r="BC40" s="8"/>
      <c r="BD40" s="8"/>
      <c r="BE40" s="8"/>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row>
    <row r="41" spans="1:108" s="12" customFormat="1" ht="15" customHeight="1">
      <c r="A41" s="8"/>
      <c r="B41" s="8"/>
      <c r="C41" s="8"/>
      <c r="D41" s="151"/>
      <c r="E41" s="151"/>
      <c r="F41" s="151"/>
      <c r="G41" s="151"/>
      <c r="H41" s="151"/>
      <c r="I41" s="230"/>
      <c r="J41" s="13"/>
      <c r="K41" s="13"/>
      <c r="L41" s="13"/>
      <c r="M41" s="151"/>
      <c r="N41" s="151"/>
      <c r="O41" s="151"/>
      <c r="P41" s="151"/>
      <c r="Q41" s="151"/>
      <c r="R41" s="151"/>
      <c r="S41" s="151"/>
      <c r="T41" s="13"/>
      <c r="U41" s="151"/>
      <c r="V41" s="151"/>
      <c r="W41" s="151"/>
      <c r="X41" s="151"/>
      <c r="Y41" s="151"/>
      <c r="Z41" s="151"/>
      <c r="AA41" s="151"/>
      <c r="AB41" s="146"/>
      <c r="AC41" s="146"/>
      <c r="AD41" s="143"/>
      <c r="AE41" s="143"/>
      <c r="AF41" s="146"/>
      <c r="AG41" s="146"/>
      <c r="AH41" s="143"/>
      <c r="AI41" s="143"/>
      <c r="AJ41" s="143"/>
      <c r="AK41" s="143"/>
      <c r="AL41" s="143"/>
      <c r="AM41" s="143"/>
      <c r="AN41" s="143"/>
      <c r="AO41" s="143"/>
      <c r="AP41" s="143"/>
      <c r="AQ41" s="143"/>
      <c r="AR41" s="143"/>
      <c r="AS41" s="143"/>
      <c r="AT41" s="143"/>
      <c r="AU41" s="13"/>
      <c r="AV41" s="8"/>
      <c r="AW41" s="8"/>
      <c r="AX41" s="8"/>
      <c r="AY41" s="8"/>
      <c r="AZ41" s="8"/>
      <c r="BA41" s="13"/>
      <c r="BB41" s="13"/>
      <c r="BC41" s="8"/>
      <c r="BD41" s="8"/>
      <c r="BE41" s="8"/>
      <c r="BF41" s="13"/>
      <c r="BG41" s="13"/>
      <c r="BH41" s="13"/>
      <c r="BI41" s="13"/>
      <c r="BJ41" s="151"/>
      <c r="BK41" s="151"/>
      <c r="BL41" s="151"/>
      <c r="BM41" s="151"/>
      <c r="BN41" s="151"/>
      <c r="BO41" s="230"/>
      <c r="BP41" s="13"/>
      <c r="BQ41" s="13"/>
      <c r="BR41" s="151"/>
      <c r="BS41" s="151"/>
      <c r="BT41" s="151"/>
      <c r="BU41" s="151"/>
      <c r="BV41" s="151"/>
      <c r="BW41" s="151"/>
      <c r="BX41" s="13"/>
      <c r="BY41" s="151"/>
      <c r="BZ41" s="151"/>
      <c r="CA41" s="151"/>
      <c r="CB41" s="151"/>
      <c r="CC41" s="151"/>
      <c r="CD41" s="151"/>
      <c r="CE41" s="151"/>
      <c r="CF41" s="13"/>
      <c r="CG41" s="13"/>
      <c r="CH41" s="151"/>
      <c r="CI41" s="151"/>
      <c r="CJ41" s="13"/>
      <c r="CK41" s="13"/>
      <c r="CL41" s="13"/>
      <c r="CM41" s="13"/>
      <c r="CN41" s="13"/>
      <c r="CO41" s="13"/>
      <c r="CP41" s="13"/>
      <c r="CQ41" s="13"/>
      <c r="CR41" s="13"/>
      <c r="CS41" s="13"/>
      <c r="CT41" s="13"/>
      <c r="CU41" s="13"/>
      <c r="CV41" s="13"/>
      <c r="CW41" s="13"/>
      <c r="CX41" s="13"/>
      <c r="CY41" s="13"/>
      <c r="CZ41" s="13"/>
      <c r="DA41" s="13"/>
      <c r="DB41" s="13"/>
      <c r="DC41" s="13"/>
      <c r="DD41" s="13"/>
    </row>
    <row r="42" spans="1:108" s="22" customFormat="1" ht="26.25" customHeight="1">
      <c r="A42" s="8"/>
      <c r="B42" s="8"/>
      <c r="C42" s="8"/>
      <c r="D42" s="13"/>
      <c r="E42" s="13"/>
      <c r="F42" s="13"/>
      <c r="G42" s="13"/>
      <c r="H42" s="140"/>
      <c r="I42" s="1456" t="s">
        <v>173</v>
      </c>
      <c r="J42" s="1518"/>
      <c r="K42" s="1518"/>
      <c r="L42" s="1518"/>
      <c r="M42" s="1518"/>
      <c r="N42" s="1518"/>
      <c r="O42" s="1518"/>
      <c r="P42" s="1518"/>
      <c r="Q42" s="75"/>
      <c r="R42" s="140"/>
      <c r="S42" s="1450" t="str">
        <f>IF('入力'!$E$44="","",'入力'!$E$44)</f>
        <v>●○銀行</v>
      </c>
      <c r="T42" s="1519"/>
      <c r="U42" s="1519"/>
      <c r="V42" s="1519"/>
      <c r="W42" s="1519"/>
      <c r="X42" s="1519"/>
      <c r="Y42" s="1519"/>
      <c r="Z42" s="1519"/>
      <c r="AA42" s="1519"/>
      <c r="AB42" s="1519"/>
      <c r="AC42" s="1519"/>
      <c r="AD42" s="1519"/>
      <c r="AE42" s="1519"/>
      <c r="AF42" s="1519"/>
      <c r="AG42" s="1519"/>
      <c r="AH42" s="1519"/>
      <c r="AI42" s="1519"/>
      <c r="AJ42" s="1519"/>
      <c r="AK42" s="1519"/>
      <c r="AL42" s="1519"/>
      <c r="AM42" s="1519"/>
      <c r="AN42" s="1519"/>
      <c r="AO42" s="1519"/>
      <c r="AP42" s="1519"/>
      <c r="AQ42" s="1519"/>
      <c r="AR42" s="1519"/>
      <c r="AS42" s="1519"/>
      <c r="AT42" s="1519"/>
      <c r="AU42" s="1519"/>
      <c r="AV42" s="1519"/>
      <c r="AW42" s="75"/>
      <c r="AX42" s="8"/>
      <c r="AY42" s="8"/>
      <c r="AZ42" s="8"/>
      <c r="BA42" s="8"/>
      <c r="BB42" s="8"/>
      <c r="BC42" s="8"/>
      <c r="BD42" s="8"/>
      <c r="BE42" s="8"/>
      <c r="BF42" s="13"/>
      <c r="BG42" s="13"/>
      <c r="BH42" s="13"/>
      <c r="BI42" s="13"/>
      <c r="BJ42" s="13"/>
      <c r="BK42" s="13"/>
      <c r="BL42" s="13"/>
      <c r="BM42" s="13"/>
      <c r="BN42" s="13"/>
      <c r="BO42" s="13"/>
      <c r="BP42" s="151"/>
      <c r="BQ42" s="151"/>
      <c r="BR42" s="151"/>
      <c r="BS42" s="151"/>
      <c r="BT42" s="151"/>
      <c r="BU42" s="151"/>
      <c r="BV42" s="13"/>
      <c r="BW42" s="13"/>
      <c r="BX42" s="13"/>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3"/>
      <c r="CW42" s="13"/>
      <c r="CX42" s="13"/>
      <c r="CY42" s="13"/>
      <c r="CZ42" s="13"/>
      <c r="DA42" s="13"/>
      <c r="DB42" s="13"/>
      <c r="DC42" s="13"/>
      <c r="DD42" s="13"/>
    </row>
    <row r="43" spans="1:108" s="22" customFormat="1" ht="26.25" customHeight="1">
      <c r="A43" s="8"/>
      <c r="B43" s="8"/>
      <c r="C43" s="8"/>
      <c r="D43" s="13"/>
      <c r="E43" s="13"/>
      <c r="F43" s="13"/>
      <c r="G43" s="13"/>
      <c r="H43" s="140"/>
      <c r="I43" s="1456" t="s">
        <v>174</v>
      </c>
      <c r="J43" s="1456"/>
      <c r="K43" s="1456"/>
      <c r="L43" s="1456"/>
      <c r="M43" s="1456"/>
      <c r="N43" s="1456"/>
      <c r="O43" s="1456"/>
      <c r="P43" s="1456"/>
      <c r="Q43" s="75"/>
      <c r="R43" s="140"/>
      <c r="S43" s="1450" t="str">
        <f>IF('入力'!$E$45="","",'入力'!$E$45)</f>
        <v>△▲支店</v>
      </c>
      <c r="T43" s="1519"/>
      <c r="U43" s="1519"/>
      <c r="V43" s="1519"/>
      <c r="W43" s="1519"/>
      <c r="X43" s="1519"/>
      <c r="Y43" s="1519"/>
      <c r="Z43" s="1519"/>
      <c r="AA43" s="1519"/>
      <c r="AB43" s="1519"/>
      <c r="AC43" s="1519"/>
      <c r="AD43" s="1519"/>
      <c r="AE43" s="1519"/>
      <c r="AF43" s="1519"/>
      <c r="AG43" s="1519"/>
      <c r="AH43" s="1519"/>
      <c r="AI43" s="1519"/>
      <c r="AJ43" s="1519"/>
      <c r="AK43" s="1519"/>
      <c r="AL43" s="1519"/>
      <c r="AM43" s="1519"/>
      <c r="AN43" s="1519"/>
      <c r="AO43" s="1519"/>
      <c r="AP43" s="1519"/>
      <c r="AQ43" s="1519"/>
      <c r="AR43" s="1519"/>
      <c r="AS43" s="1519"/>
      <c r="AT43" s="1519"/>
      <c r="AU43" s="1519"/>
      <c r="AV43" s="1519"/>
      <c r="AW43" s="75"/>
      <c r="AX43" s="8"/>
      <c r="AY43" s="8"/>
      <c r="AZ43" s="8"/>
      <c r="BA43" s="8"/>
      <c r="BB43" s="8"/>
      <c r="BC43" s="8"/>
      <c r="BD43" s="8"/>
      <c r="BE43" s="8"/>
      <c r="BF43" s="13"/>
      <c r="BG43" s="13"/>
      <c r="BH43" s="13"/>
      <c r="BI43" s="13"/>
      <c r="BJ43" s="13"/>
      <c r="BK43" s="13"/>
      <c r="BL43" s="13"/>
      <c r="BM43" s="13"/>
      <c r="BN43" s="13"/>
      <c r="BO43" s="13"/>
      <c r="BP43" s="13"/>
      <c r="BQ43" s="13"/>
      <c r="BR43" s="13"/>
      <c r="BS43" s="13"/>
      <c r="BT43" s="13"/>
      <c r="BU43" s="13"/>
      <c r="BV43" s="13"/>
      <c r="BW43" s="13"/>
      <c r="BX43" s="13"/>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3"/>
      <c r="CW43" s="13"/>
      <c r="CX43" s="13"/>
      <c r="CY43" s="13"/>
      <c r="CZ43" s="13"/>
      <c r="DA43" s="13"/>
      <c r="DB43" s="13"/>
      <c r="DC43" s="13"/>
      <c r="DD43" s="13"/>
    </row>
    <row r="44" spans="1:108" s="22" customFormat="1" ht="26.25" customHeight="1">
      <c r="A44" s="8"/>
      <c r="B44" s="8"/>
      <c r="C44" s="8"/>
      <c r="D44" s="13"/>
      <c r="E44" s="13"/>
      <c r="F44" s="13"/>
      <c r="G44" s="13"/>
      <c r="H44" s="140"/>
      <c r="I44" s="1456" t="s">
        <v>175</v>
      </c>
      <c r="J44" s="1456"/>
      <c r="K44" s="1456"/>
      <c r="L44" s="1456"/>
      <c r="M44" s="1456"/>
      <c r="N44" s="1456"/>
      <c r="O44" s="1456"/>
      <c r="P44" s="1456"/>
      <c r="Q44" s="75"/>
      <c r="R44" s="140"/>
      <c r="S44" s="1450" t="str">
        <f>IF('入力'!$E$46="","",'入力'!$E$46)</f>
        <v>普通</v>
      </c>
      <c r="T44" s="1519"/>
      <c r="U44" s="1519"/>
      <c r="V44" s="1519"/>
      <c r="W44" s="1519"/>
      <c r="X44" s="1519"/>
      <c r="Y44" s="1519"/>
      <c r="Z44" s="1519"/>
      <c r="AA44" s="1519"/>
      <c r="AB44" s="1519"/>
      <c r="AC44" s="1519"/>
      <c r="AD44" s="1519"/>
      <c r="AE44" s="1519"/>
      <c r="AF44" s="1519"/>
      <c r="AG44" s="1519"/>
      <c r="AH44" s="1519"/>
      <c r="AI44" s="1519"/>
      <c r="AJ44" s="1519"/>
      <c r="AK44" s="1519"/>
      <c r="AL44" s="1519"/>
      <c r="AM44" s="1519"/>
      <c r="AN44" s="1519"/>
      <c r="AO44" s="1519"/>
      <c r="AP44" s="1519"/>
      <c r="AQ44" s="1519"/>
      <c r="AR44" s="1519"/>
      <c r="AS44" s="1519"/>
      <c r="AT44" s="1519"/>
      <c r="AU44" s="1519"/>
      <c r="AV44" s="1519"/>
      <c r="AW44" s="75"/>
      <c r="AX44" s="8"/>
      <c r="AY44" s="8"/>
      <c r="AZ44" s="8"/>
      <c r="BA44" s="8"/>
      <c r="BB44" s="8"/>
      <c r="BC44" s="8"/>
      <c r="BD44" s="8"/>
      <c r="BE44" s="8"/>
      <c r="BF44" s="13"/>
      <c r="BG44" s="13"/>
      <c r="BH44" s="13"/>
      <c r="BI44" s="13"/>
      <c r="BJ44" s="13"/>
      <c r="BK44" s="13"/>
      <c r="BL44" s="13"/>
      <c r="BM44" s="13"/>
      <c r="BN44" s="13"/>
      <c r="BO44" s="13"/>
      <c r="BP44" s="13"/>
      <c r="BQ44" s="13"/>
      <c r="BR44" s="13"/>
      <c r="BS44" s="13"/>
      <c r="BT44" s="13"/>
      <c r="BU44" s="13"/>
      <c r="BV44" s="13"/>
      <c r="BW44" s="13"/>
      <c r="BX44" s="13"/>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3"/>
      <c r="CW44" s="13"/>
      <c r="CX44" s="13"/>
      <c r="CY44" s="13"/>
      <c r="CZ44" s="13"/>
      <c r="DA44" s="13"/>
      <c r="DB44" s="13"/>
      <c r="DC44" s="13"/>
      <c r="DD44" s="13"/>
    </row>
    <row r="45" spans="1:108" s="5" customFormat="1" ht="26.25" customHeight="1">
      <c r="A45" s="2"/>
      <c r="B45" s="2"/>
      <c r="C45" s="2"/>
      <c r="D45" s="2"/>
      <c r="E45" s="2"/>
      <c r="F45" s="2"/>
      <c r="G45" s="2"/>
      <c r="H45" s="140"/>
      <c r="I45" s="1456" t="s">
        <v>178</v>
      </c>
      <c r="J45" s="1456"/>
      <c r="K45" s="1456"/>
      <c r="L45" s="1456"/>
      <c r="M45" s="1456"/>
      <c r="N45" s="1456"/>
      <c r="O45" s="1456"/>
      <c r="P45" s="1456"/>
      <c r="Q45" s="75"/>
      <c r="R45" s="140"/>
      <c r="S45" s="1941">
        <f>IF('入力'!$E$47="","",'入力'!$E$47)</f>
        <v>123456</v>
      </c>
      <c r="T45" s="1941"/>
      <c r="U45" s="1941"/>
      <c r="V45" s="1941"/>
      <c r="W45" s="1941"/>
      <c r="X45" s="1941"/>
      <c r="Y45" s="1941"/>
      <c r="Z45" s="1941"/>
      <c r="AA45" s="1941"/>
      <c r="AB45" s="1941"/>
      <c r="AC45" s="1941"/>
      <c r="AD45" s="1941"/>
      <c r="AE45" s="1941"/>
      <c r="AF45" s="1941"/>
      <c r="AG45" s="1941"/>
      <c r="AH45" s="1941"/>
      <c r="AI45" s="1941"/>
      <c r="AJ45" s="1941"/>
      <c r="AK45" s="1941"/>
      <c r="AL45" s="1941"/>
      <c r="AM45" s="1941"/>
      <c r="AN45" s="1941"/>
      <c r="AO45" s="1941"/>
      <c r="AP45" s="1941"/>
      <c r="AQ45" s="1941"/>
      <c r="AR45" s="1941"/>
      <c r="AS45" s="1941"/>
      <c r="AT45" s="1941"/>
      <c r="AU45" s="1941"/>
      <c r="AV45" s="1941"/>
      <c r="AW45" s="280"/>
      <c r="AX45" s="2"/>
      <c r="AY45" s="2"/>
      <c r="AZ45" s="2"/>
      <c r="BA45" s="2"/>
      <c r="BB45" s="2"/>
      <c r="BC45" s="2"/>
      <c r="BD45" s="2"/>
      <c r="BE45" s="2"/>
      <c r="BF45" s="48"/>
      <c r="BG45" s="48"/>
      <c r="BH45" s="48"/>
      <c r="BI45" s="48"/>
      <c r="BJ45" s="48"/>
      <c r="BK45" s="48"/>
      <c r="BL45" s="48"/>
      <c r="BM45" s="48"/>
      <c r="BN45" s="13"/>
      <c r="BO45" s="13"/>
      <c r="BP45" s="13"/>
      <c r="BQ45" s="13"/>
      <c r="BR45" s="13"/>
      <c r="BS45" s="13"/>
      <c r="BT45" s="13"/>
      <c r="BU45" s="13"/>
      <c r="BV45" s="13"/>
      <c r="BW45" s="13"/>
      <c r="BX45" s="298"/>
      <c r="BY45" s="298"/>
      <c r="BZ45" s="298"/>
      <c r="CA45" s="13"/>
      <c r="CB45" s="13"/>
      <c r="CC45" s="299"/>
      <c r="CD45" s="299"/>
      <c r="CE45" s="299"/>
      <c r="CF45" s="13"/>
      <c r="CG45" s="13"/>
      <c r="CH45" s="300"/>
      <c r="CI45" s="300"/>
      <c r="CJ45" s="300"/>
      <c r="CK45" s="300"/>
      <c r="CL45" s="300"/>
      <c r="CM45" s="151"/>
      <c r="CN45" s="13"/>
      <c r="CO45" s="13"/>
      <c r="CP45" s="13"/>
      <c r="CQ45" s="13"/>
      <c r="CR45" s="13"/>
      <c r="CS45" s="13"/>
      <c r="CT45" s="13"/>
      <c r="CU45" s="13"/>
      <c r="CV45" s="48"/>
      <c r="CW45" s="48"/>
      <c r="CX45" s="48"/>
      <c r="CY45" s="48"/>
      <c r="CZ45" s="48"/>
      <c r="DA45" s="48"/>
      <c r="DB45" s="48"/>
      <c r="DC45" s="48"/>
      <c r="DD45" s="48"/>
    </row>
    <row r="46" spans="1:108" s="5" customFormat="1" ht="17.25" customHeight="1">
      <c r="A46" s="2"/>
      <c r="B46" s="2"/>
      <c r="C46" s="2"/>
      <c r="D46" s="2"/>
      <c r="E46" s="2"/>
      <c r="F46" s="2"/>
      <c r="G46" s="2"/>
      <c r="H46" s="94"/>
      <c r="I46" s="1939" t="s">
        <v>182</v>
      </c>
      <c r="J46" s="1939"/>
      <c r="K46" s="1939"/>
      <c r="L46" s="1939"/>
      <c r="M46" s="1939"/>
      <c r="N46" s="1939"/>
      <c r="O46" s="1939"/>
      <c r="P46" s="1939"/>
      <c r="Q46" s="95"/>
      <c r="R46" s="94"/>
      <c r="S46" s="975" t="str">
        <f>IF('入力'!$E$48="","",'入力'!$E$48)</f>
        <v>カシバ　タロウ</v>
      </c>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301"/>
      <c r="AX46" s="2"/>
      <c r="AY46" s="2"/>
      <c r="AZ46" s="2"/>
      <c r="BA46" s="2"/>
      <c r="BB46" s="2"/>
      <c r="BC46" s="2"/>
      <c r="BD46" s="2"/>
      <c r="BE46" s="2"/>
      <c r="BF46" s="48"/>
      <c r="BG46" s="48"/>
      <c r="BH46" s="48"/>
      <c r="BI46" s="48"/>
      <c r="BJ46" s="48"/>
      <c r="BK46" s="48"/>
      <c r="BL46" s="48"/>
      <c r="BM46" s="48"/>
      <c r="BN46" s="13"/>
      <c r="BO46" s="13"/>
      <c r="BP46" s="13"/>
      <c r="BQ46" s="13"/>
      <c r="BR46" s="13"/>
      <c r="BS46" s="13"/>
      <c r="BT46" s="13"/>
      <c r="BU46" s="13"/>
      <c r="BV46" s="13"/>
      <c r="BW46" s="13"/>
      <c r="BX46" s="13"/>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48"/>
      <c r="CW46" s="48"/>
      <c r="CX46" s="48"/>
      <c r="CY46" s="48"/>
      <c r="CZ46" s="48"/>
      <c r="DA46" s="48"/>
      <c r="DB46" s="48"/>
      <c r="DC46" s="48"/>
      <c r="DD46" s="48"/>
    </row>
    <row r="47" spans="8:108" ht="26.25" customHeight="1">
      <c r="H47" s="211"/>
      <c r="I47" s="1441" t="s">
        <v>179</v>
      </c>
      <c r="J47" s="1441"/>
      <c r="K47" s="1441"/>
      <c r="L47" s="1441"/>
      <c r="M47" s="1441"/>
      <c r="N47" s="1441"/>
      <c r="O47" s="1441"/>
      <c r="P47" s="1441"/>
      <c r="Q47" s="72"/>
      <c r="R47" s="211"/>
      <c r="S47" s="1942" t="str">
        <f>IF('入力'!$E$49="","",'入力'!$E$49)</f>
        <v>香芝　太郎</v>
      </c>
      <c r="T47" s="1113"/>
      <c r="U47" s="1113"/>
      <c r="V47" s="1113"/>
      <c r="W47" s="1113"/>
      <c r="X47" s="1113"/>
      <c r="Y47" s="1113"/>
      <c r="Z47" s="1113"/>
      <c r="AA47" s="1113"/>
      <c r="AB47" s="1113"/>
      <c r="AC47" s="1113"/>
      <c r="AD47" s="1113"/>
      <c r="AE47" s="1113"/>
      <c r="AF47" s="1113"/>
      <c r="AG47" s="1113"/>
      <c r="AH47" s="1113"/>
      <c r="AI47" s="1113"/>
      <c r="AJ47" s="1113"/>
      <c r="AK47" s="1113"/>
      <c r="AL47" s="1113"/>
      <c r="AM47" s="1113"/>
      <c r="AN47" s="1113"/>
      <c r="AO47" s="1113"/>
      <c r="AP47" s="1113"/>
      <c r="AQ47" s="1113"/>
      <c r="AR47" s="1113"/>
      <c r="AS47" s="1113"/>
      <c r="AT47" s="1113"/>
      <c r="AU47" s="1113"/>
      <c r="AV47" s="1113"/>
      <c r="AW47" s="108"/>
      <c r="BF47" s="48"/>
      <c r="BG47" s="48"/>
      <c r="BH47" s="48"/>
      <c r="BI47" s="48"/>
      <c r="BJ47" s="48"/>
      <c r="BK47" s="48"/>
      <c r="BL47" s="48"/>
      <c r="BM47" s="48"/>
      <c r="BN47" s="13"/>
      <c r="BO47" s="13"/>
      <c r="BP47" s="13"/>
      <c r="BQ47" s="13"/>
      <c r="BR47" s="13"/>
      <c r="BS47" s="13"/>
      <c r="BT47" s="13"/>
      <c r="BU47" s="13"/>
      <c r="BV47" s="13"/>
      <c r="BW47" s="13"/>
      <c r="BX47" s="13"/>
      <c r="BY47" s="151"/>
      <c r="BZ47" s="151"/>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48"/>
      <c r="CW47" s="48"/>
      <c r="CX47" s="48"/>
      <c r="CY47" s="48"/>
      <c r="CZ47" s="48"/>
      <c r="DA47" s="48"/>
      <c r="DB47" s="48"/>
      <c r="DC47" s="48"/>
      <c r="DD47" s="48"/>
    </row>
    <row r="48" spans="58:108" ht="15" customHeight="1">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row>
    <row r="49" spans="58:108" ht="15.75" customHeight="1">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row>
    <row r="50" spans="58:108" ht="15.75" customHeight="1">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row>
    <row r="51" ht="18" customHeight="1"/>
  </sheetData>
  <sheetProtection/>
  <mergeCells count="73">
    <mergeCell ref="P39:X39"/>
    <mergeCell ref="S42:AV42"/>
    <mergeCell ref="P27:T27"/>
    <mergeCell ref="P28:R28"/>
    <mergeCell ref="P33:X33"/>
    <mergeCell ref="D8:R8"/>
    <mergeCell ref="AO37:AP37"/>
    <mergeCell ref="AB31:AE31"/>
    <mergeCell ref="AO39:AP39"/>
    <mergeCell ref="AF39:AN39"/>
    <mergeCell ref="AO33:AP33"/>
    <mergeCell ref="D9:I9"/>
    <mergeCell ref="AC13:AF13"/>
    <mergeCell ref="AH13:AT13"/>
    <mergeCell ref="AF37:AN37"/>
    <mergeCell ref="P37:X37"/>
    <mergeCell ref="W28:X28"/>
    <mergeCell ref="AC28:AD28"/>
    <mergeCell ref="S28:T28"/>
    <mergeCell ref="U28:V28"/>
    <mergeCell ref="P35:X35"/>
    <mergeCell ref="AO5:AQ5"/>
    <mergeCell ref="AX5:AY5"/>
    <mergeCell ref="P26:BC26"/>
    <mergeCell ref="U27:BC27"/>
    <mergeCell ref="V19:AL19"/>
    <mergeCell ref="J22:AV22"/>
    <mergeCell ref="AH11:BB11"/>
    <mergeCell ref="AC12:AF12"/>
    <mergeCell ref="AH12:AT12"/>
    <mergeCell ref="D7:R7"/>
    <mergeCell ref="A1:BE1"/>
    <mergeCell ref="AR5:AS5"/>
    <mergeCell ref="AT5:AU5"/>
    <mergeCell ref="AV5:AW5"/>
    <mergeCell ref="K9:V9"/>
    <mergeCell ref="BB5:BC5"/>
    <mergeCell ref="AZ5:BA5"/>
    <mergeCell ref="AO35:AP35"/>
    <mergeCell ref="AF33:AN33"/>
    <mergeCell ref="AF35:AN35"/>
    <mergeCell ref="D25:L25"/>
    <mergeCell ref="Y28:Z28"/>
    <mergeCell ref="I47:P47"/>
    <mergeCell ref="I45:P45"/>
    <mergeCell ref="I42:P42"/>
    <mergeCell ref="S47:AV47"/>
    <mergeCell ref="I46:P46"/>
    <mergeCell ref="S44:AV44"/>
    <mergeCell ref="I44:P44"/>
    <mergeCell ref="S46:AV46"/>
    <mergeCell ref="S45:AV45"/>
    <mergeCell ref="S43:AV43"/>
    <mergeCell ref="U2:AL2"/>
    <mergeCell ref="I43:P43"/>
    <mergeCell ref="D28:L28"/>
    <mergeCell ref="D27:L27"/>
    <mergeCell ref="D26:L26"/>
    <mergeCell ref="AA28:AB28"/>
    <mergeCell ref="AC10:AH10"/>
    <mergeCell ref="AC11:AF11"/>
    <mergeCell ref="AC14:AF14"/>
    <mergeCell ref="AH14:BB14"/>
    <mergeCell ref="AC15:AF15"/>
    <mergeCell ref="AH15:AO15"/>
    <mergeCell ref="AQ15:AY15"/>
    <mergeCell ref="AZ15:BB15"/>
    <mergeCell ref="P25:Q25"/>
    <mergeCell ref="R25:T25"/>
    <mergeCell ref="U25:V25"/>
    <mergeCell ref="W25:AA25"/>
    <mergeCell ref="AB25:AC25"/>
    <mergeCell ref="AD25:AF25"/>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C000"/>
  </sheetPr>
  <dimension ref="A1:CN56"/>
  <sheetViews>
    <sheetView zoomScale="85" zoomScaleNormal="85" zoomScalePageLayoutView="0" workbookViewId="0" topLeftCell="A13">
      <selection activeCell="R24" sqref="R24:AH24"/>
    </sheetView>
  </sheetViews>
  <sheetFormatPr defaultColWidth="9.00390625" defaultRowHeight="13.5"/>
  <cols>
    <col min="1" max="99" width="1.625" style="2" customWidth="1"/>
    <col min="100" max="16384" width="9.00390625" style="2" customWidth="1"/>
  </cols>
  <sheetData>
    <row r="1" spans="1:60"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c r="BH1" s="1469"/>
    </row>
    <row r="2" spans="22:73" ht="24" customHeight="1">
      <c r="V2" s="1470" t="s">
        <v>442</v>
      </c>
      <c r="W2" s="940"/>
      <c r="X2" s="940"/>
      <c r="Y2" s="940"/>
      <c r="Z2" s="940"/>
      <c r="AA2" s="940"/>
      <c r="AB2" s="940"/>
      <c r="AC2" s="940"/>
      <c r="AD2" s="940"/>
      <c r="AE2" s="940"/>
      <c r="AF2" s="940"/>
      <c r="AG2" s="940"/>
      <c r="AH2" s="940"/>
      <c r="AI2" s="940"/>
      <c r="AJ2" s="940"/>
      <c r="AK2" s="940"/>
      <c r="AL2" s="940"/>
      <c r="AM2" s="940"/>
      <c r="AN2" s="3"/>
      <c r="AO2" s="12"/>
      <c r="AP2" s="3"/>
      <c r="AQ2" s="3"/>
      <c r="AR2" s="12"/>
      <c r="AS2" s="12"/>
      <c r="AT2" s="12"/>
      <c r="AU2" s="12"/>
      <c r="AV2" s="12"/>
      <c r="AW2" s="12"/>
      <c r="AX2" s="12"/>
      <c r="AY2" s="12"/>
      <c r="AZ2" s="12"/>
      <c r="BA2" s="12"/>
      <c r="BB2" s="12"/>
      <c r="BC2" s="12"/>
      <c r="BL2" s="4"/>
      <c r="BM2" s="8"/>
      <c r="BN2" s="8"/>
      <c r="BO2" s="8"/>
      <c r="BP2" s="8"/>
      <c r="BQ2" s="8"/>
      <c r="BR2" s="8"/>
      <c r="BS2" s="8"/>
      <c r="BT2" s="8"/>
      <c r="BU2" s="8"/>
    </row>
    <row r="3" spans="35:55" ht="15" customHeight="1">
      <c r="AI3" s="281"/>
      <c r="AJ3" s="282"/>
      <c r="AK3" s="282"/>
      <c r="AL3" s="8"/>
      <c r="AM3" s="8"/>
      <c r="AN3" s="8"/>
      <c r="AO3" s="30"/>
      <c r="AP3" s="152"/>
      <c r="AQ3" s="152"/>
      <c r="AR3" s="87"/>
      <c r="AS3" s="87"/>
      <c r="AT3" s="87"/>
      <c r="AU3" s="87"/>
      <c r="AV3" s="87"/>
      <c r="AW3" s="87"/>
      <c r="AX3" s="87"/>
      <c r="AY3" s="87"/>
      <c r="AZ3" s="87"/>
      <c r="BA3" s="87"/>
      <c r="BB3" s="87"/>
      <c r="BC3" s="87"/>
    </row>
    <row r="4" spans="16:58" ht="18" customHeight="1">
      <c r="P4" s="8"/>
      <c r="R4" s="153"/>
      <c r="Y4" s="179"/>
      <c r="Z4" s="179"/>
      <c r="AA4" s="179"/>
      <c r="AB4" s="268"/>
      <c r="AC4" s="244"/>
      <c r="AD4" s="244"/>
      <c r="AE4" s="244"/>
      <c r="AF4" s="244"/>
      <c r="AG4" s="244"/>
      <c r="AH4" s="244"/>
      <c r="AI4" s="244"/>
      <c r="AJ4" s="244"/>
      <c r="AK4" s="244"/>
      <c r="AL4" s="244"/>
      <c r="AM4" s="244"/>
      <c r="AO4" s="8"/>
      <c r="AP4" s="153"/>
      <c r="AQ4" s="1435" t="str">
        <f>IF('入力'!$S$10="","",'入力'!$S$10)</f>
        <v>令和</v>
      </c>
      <c r="AR4" s="1435"/>
      <c r="AS4" s="1435"/>
      <c r="AT4" s="1438">
        <f>IF('入力'!$U$10="","",'入力'!$U$10)</f>
      </c>
      <c r="AU4" s="1438"/>
      <c r="AV4" s="1439" t="s">
        <v>8</v>
      </c>
      <c r="AW4" s="1439"/>
      <c r="AX4" s="1439">
        <f>IF('入力'!$W$10="","",'入力'!$W$10)</f>
      </c>
      <c r="AY4" s="1439"/>
      <c r="AZ4" s="1439" t="s">
        <v>9</v>
      </c>
      <c r="BA4" s="1439"/>
      <c r="BB4" s="1439">
        <f>IF('入力'!$Y$10="","",'入力'!$Y$10)</f>
      </c>
      <c r="BC4" s="1439"/>
      <c r="BD4" s="1439" t="s">
        <v>10</v>
      </c>
      <c r="BE4" s="1439"/>
      <c r="BF4" s="8"/>
    </row>
    <row r="5" spans="16:57" ht="15" customHeight="1">
      <c r="P5" s="8"/>
      <c r="R5" s="153"/>
      <c r="Y5" s="179"/>
      <c r="Z5" s="179"/>
      <c r="AA5" s="179"/>
      <c r="AB5" s="179"/>
      <c r="AC5" s="174"/>
      <c r="AD5" s="193"/>
      <c r="AE5" s="193"/>
      <c r="AF5" s="193"/>
      <c r="AG5" s="193"/>
      <c r="AH5" s="193"/>
      <c r="AI5" s="193"/>
      <c r="AJ5" s="193"/>
      <c r="AK5" s="193"/>
      <c r="AL5" s="179"/>
      <c r="AQ5" s="8"/>
      <c r="AR5" s="8"/>
      <c r="AS5" s="8"/>
      <c r="AT5" s="8"/>
      <c r="AU5" s="8"/>
      <c r="AV5" s="8"/>
      <c r="AW5" s="8"/>
      <c r="AX5" s="8"/>
      <c r="AY5" s="8"/>
      <c r="AZ5" s="8"/>
      <c r="BA5" s="8"/>
      <c r="BB5" s="8"/>
      <c r="BC5" s="8"/>
      <c r="BD5" s="8"/>
      <c r="BE5" s="8"/>
    </row>
    <row r="6" spans="5:58" ht="18" customHeight="1">
      <c r="E6" s="1434" t="s">
        <v>588</v>
      </c>
      <c r="F6" s="1110"/>
      <c r="G6" s="1110"/>
      <c r="H6" s="1110"/>
      <c r="I6" s="1110"/>
      <c r="J6" s="1110"/>
      <c r="K6" s="1110"/>
      <c r="L6" s="1110"/>
      <c r="M6" s="1110"/>
      <c r="N6" s="1110"/>
      <c r="O6" s="1110"/>
      <c r="P6" s="1110"/>
      <c r="Q6" s="1110"/>
      <c r="R6" s="1110"/>
      <c r="S6" s="1110"/>
      <c r="T6" s="37"/>
      <c r="U6" s="174"/>
      <c r="V6" s="37"/>
      <c r="W6" s="37"/>
      <c r="X6" s="37"/>
      <c r="Y6" s="8"/>
      <c r="Z6" s="8"/>
      <c r="AA6" s="8"/>
      <c r="AB6" s="179"/>
      <c r="AC6" s="174"/>
      <c r="AD6" s="193"/>
      <c r="AE6" s="193"/>
      <c r="AF6" s="193"/>
      <c r="AG6" s="193"/>
      <c r="AH6" s="193"/>
      <c r="AI6" s="193"/>
      <c r="AJ6" s="193"/>
      <c r="AK6" s="193"/>
      <c r="AL6" s="179"/>
      <c r="AR6" s="8"/>
      <c r="AS6" s="153"/>
      <c r="AT6" s="153"/>
      <c r="AU6" s="8"/>
      <c r="AV6" s="8"/>
      <c r="AW6" s="8"/>
      <c r="AX6" s="8"/>
      <c r="AY6" s="8"/>
      <c r="AZ6" s="8"/>
      <c r="BA6" s="8"/>
      <c r="BB6" s="8"/>
      <c r="BC6" s="8"/>
      <c r="BD6" s="8"/>
      <c r="BE6" s="8"/>
      <c r="BF6" s="8"/>
    </row>
    <row r="7" spans="5:38" ht="18" customHeight="1">
      <c r="E7" s="1434" t="s">
        <v>589</v>
      </c>
      <c r="F7" s="1436"/>
      <c r="G7" s="1436"/>
      <c r="H7" s="1436"/>
      <c r="I7" s="1436"/>
      <c r="J7" s="1436"/>
      <c r="K7" s="1436"/>
      <c r="L7" s="1436"/>
      <c r="M7" s="1436"/>
      <c r="N7" s="940"/>
      <c r="O7" s="940"/>
      <c r="P7" s="940"/>
      <c r="Q7" s="940"/>
      <c r="R7" s="940"/>
      <c r="S7" s="940"/>
      <c r="T7" s="179"/>
      <c r="U7" s="174"/>
      <c r="V7" s="37"/>
      <c r="W7" s="179"/>
      <c r="X7" s="179"/>
      <c r="Y7" s="179"/>
      <c r="Z7" s="179"/>
      <c r="AA7" s="179"/>
      <c r="AB7" s="179"/>
      <c r="AC7" s="174"/>
      <c r="AD7" s="193"/>
      <c r="AE7" s="193"/>
      <c r="AF7" s="193"/>
      <c r="AG7" s="193"/>
      <c r="AH7" s="193"/>
      <c r="AI7" s="193"/>
      <c r="AJ7" s="193"/>
      <c r="AK7" s="193"/>
      <c r="AL7" s="179"/>
    </row>
    <row r="8" spans="5:38" ht="19.5" customHeight="1">
      <c r="E8" s="1615" t="str">
        <f>IF('入力'!$F$21="","",'入力'!$F$21)</f>
        <v>香芝市長</v>
      </c>
      <c r="F8" s="1615"/>
      <c r="G8" s="1615"/>
      <c r="H8" s="1615"/>
      <c r="I8" s="1525"/>
      <c r="J8" s="1525"/>
      <c r="K8" s="175"/>
      <c r="L8" s="1620" t="str">
        <f>IF('入力'!$N$21="","",'入力'!$N$21)</f>
        <v>福岡　憲宏</v>
      </c>
      <c r="M8" s="1525"/>
      <c r="N8" s="1525"/>
      <c r="O8" s="1525"/>
      <c r="P8" s="1525"/>
      <c r="Q8" s="1525"/>
      <c r="R8" s="1525"/>
      <c r="S8" s="1525"/>
      <c r="T8" s="1525"/>
      <c r="U8" s="1525"/>
      <c r="Y8" s="179"/>
      <c r="Z8" s="179"/>
      <c r="AA8" s="179"/>
      <c r="AB8" s="179"/>
      <c r="AC8" s="174"/>
      <c r="AD8" s="193"/>
      <c r="AE8" s="193"/>
      <c r="AF8" s="193"/>
      <c r="AG8" s="193"/>
      <c r="AH8" s="193"/>
      <c r="AI8" s="193"/>
      <c r="AJ8" s="193"/>
      <c r="AK8" s="193"/>
      <c r="AL8" s="179"/>
    </row>
    <row r="9" spans="1:84" s="12" customFormat="1" ht="18" customHeight="1">
      <c r="A9" s="8"/>
      <c r="B9" s="8"/>
      <c r="C9" s="8"/>
      <c r="D9" s="8"/>
      <c r="E9" s="137"/>
      <c r="F9" s="137"/>
      <c r="G9" s="137"/>
      <c r="H9" s="137"/>
      <c r="I9" s="137"/>
      <c r="J9" s="137"/>
      <c r="K9" s="13"/>
      <c r="L9" s="13"/>
      <c r="M9" s="13"/>
      <c r="N9" s="137"/>
      <c r="O9" s="137"/>
      <c r="P9" s="137"/>
      <c r="Q9" s="137"/>
      <c r="R9" s="137"/>
      <c r="S9" s="137"/>
      <c r="T9" s="137"/>
      <c r="U9" s="137"/>
      <c r="V9" s="137"/>
      <c r="W9" s="137"/>
      <c r="X9" s="137"/>
      <c r="Y9" s="149"/>
      <c r="Z9" s="149"/>
      <c r="AA9" s="149"/>
      <c r="AB9" s="149"/>
      <c r="AC9" s="149"/>
      <c r="AD9" s="149"/>
      <c r="AE9" s="13"/>
      <c r="AF9" s="1434" t="s">
        <v>263</v>
      </c>
      <c r="AG9" s="1436"/>
      <c r="AH9" s="1436"/>
      <c r="AI9" s="1436"/>
      <c r="AJ9" s="1436"/>
      <c r="AK9" s="940"/>
      <c r="AL9" s="3"/>
      <c r="AM9" s="3"/>
      <c r="AN9" s="153"/>
      <c r="AO9" s="153"/>
      <c r="AP9" s="153"/>
      <c r="AQ9" s="13"/>
      <c r="AR9" s="13"/>
      <c r="AS9" s="13"/>
      <c r="AT9" s="8"/>
      <c r="AU9" s="8"/>
      <c r="AV9" s="8"/>
      <c r="AW9" s="8"/>
      <c r="AX9" s="8"/>
      <c r="AY9" s="8"/>
      <c r="AZ9" s="8"/>
      <c r="BA9" s="8"/>
      <c r="BB9" s="8"/>
      <c r="BC9" s="8"/>
      <c r="BD9" s="8"/>
      <c r="BE9" s="8"/>
      <c r="BF9" s="8"/>
      <c r="BG9" s="8"/>
      <c r="BH9" s="8"/>
      <c r="BI9" s="8"/>
      <c r="BJ9" s="13"/>
      <c r="BK9" s="13"/>
      <c r="BL9" s="153"/>
      <c r="BM9" s="153"/>
      <c r="BN9" s="153"/>
      <c r="BO9" s="153"/>
      <c r="BP9" s="153"/>
      <c r="BQ9" s="3"/>
      <c r="BR9" s="153"/>
      <c r="BS9" s="153"/>
      <c r="BT9" s="13"/>
      <c r="BU9" s="13"/>
      <c r="BV9" s="13"/>
      <c r="BW9" s="8"/>
      <c r="BX9" s="8"/>
      <c r="BY9" s="8"/>
      <c r="BZ9" s="8"/>
      <c r="CA9" s="8"/>
      <c r="CB9" s="8"/>
      <c r="CC9" s="8"/>
      <c r="CD9" s="8"/>
      <c r="CE9" s="8"/>
      <c r="CF9" s="8"/>
    </row>
    <row r="10" spans="1:84" s="12" customFormat="1" ht="16.5" customHeight="1">
      <c r="A10" s="8"/>
      <c r="B10" s="8"/>
      <c r="C10" s="8"/>
      <c r="D10" s="8"/>
      <c r="E10" s="153"/>
      <c r="F10" s="153"/>
      <c r="G10" s="153"/>
      <c r="H10" s="153"/>
      <c r="I10" s="153"/>
      <c r="J10" s="178"/>
      <c r="K10" s="8"/>
      <c r="L10" s="8"/>
      <c r="M10" s="8"/>
      <c r="N10" s="8"/>
      <c r="O10" s="8"/>
      <c r="P10" s="8"/>
      <c r="Q10" s="8"/>
      <c r="R10" s="8"/>
      <c r="S10" s="8"/>
      <c r="T10" s="8"/>
      <c r="U10" s="8"/>
      <c r="V10" s="8"/>
      <c r="W10" s="8"/>
      <c r="X10" s="8"/>
      <c r="Y10" s="8"/>
      <c r="Z10" s="8"/>
      <c r="AA10" s="8"/>
      <c r="AB10" s="8"/>
      <c r="AC10" s="8"/>
      <c r="AD10" s="8"/>
      <c r="AE10" s="8"/>
      <c r="AF10" s="1435" t="s">
        <v>17</v>
      </c>
      <c r="AG10" s="940"/>
      <c r="AH10" s="940"/>
      <c r="AI10" s="940"/>
      <c r="AJ10" s="8"/>
      <c r="AK10" s="1940" t="str">
        <f>IF('入力'!$F$22="","",'入力'!$F$22)</f>
        <v>奈良県香芝市今泉1200番地3</v>
      </c>
      <c r="AL10" s="1457"/>
      <c r="AM10" s="1457"/>
      <c r="AN10" s="1457"/>
      <c r="AO10" s="1457"/>
      <c r="AP10" s="1457"/>
      <c r="AQ10" s="1457"/>
      <c r="AR10" s="1457"/>
      <c r="AS10" s="1457"/>
      <c r="AT10" s="1457"/>
      <c r="AU10" s="1457"/>
      <c r="AV10" s="1457"/>
      <c r="AW10" s="1457"/>
      <c r="AX10" s="1457"/>
      <c r="AY10" s="1457"/>
      <c r="AZ10" s="1457"/>
      <c r="BA10" s="1457"/>
      <c r="BB10" s="1457"/>
      <c r="BC10" s="1457"/>
      <c r="BD10" s="1457"/>
      <c r="BE10" s="1457"/>
      <c r="BF10" s="173"/>
      <c r="BG10" s="173"/>
      <c r="BH10" s="8"/>
      <c r="BI10" s="8"/>
      <c r="BJ10" s="8"/>
      <c r="BK10" s="8"/>
      <c r="BL10" s="8"/>
      <c r="BM10" s="8"/>
      <c r="BN10" s="183"/>
      <c r="BO10" s="173"/>
      <c r="BP10" s="173"/>
      <c r="BQ10" s="173"/>
      <c r="BR10" s="173"/>
      <c r="BS10" s="173"/>
      <c r="BT10" s="173"/>
      <c r="BU10" s="173"/>
      <c r="BV10" s="173"/>
      <c r="BW10" s="173"/>
      <c r="BX10" s="173"/>
      <c r="BY10" s="173"/>
      <c r="BZ10" s="173"/>
      <c r="CA10" s="173"/>
      <c r="CB10" s="173"/>
      <c r="CC10" s="173"/>
      <c r="CD10" s="173"/>
      <c r="CE10" s="173"/>
      <c r="CF10" s="173"/>
    </row>
    <row r="11" spans="1:84" s="12" customFormat="1" ht="16.5" customHeight="1">
      <c r="A11" s="8"/>
      <c r="B11" s="8"/>
      <c r="C11" s="8"/>
      <c r="D11" s="8"/>
      <c r="E11" s="153"/>
      <c r="F11" s="153"/>
      <c r="G11" s="153"/>
      <c r="H11" s="153"/>
      <c r="I11" s="153"/>
      <c r="J11" s="178"/>
      <c r="K11" s="8"/>
      <c r="L11" s="8"/>
      <c r="M11" s="8"/>
      <c r="N11" s="8"/>
      <c r="O11" s="8"/>
      <c r="P11" s="8"/>
      <c r="Q11" s="8"/>
      <c r="R11" s="8"/>
      <c r="S11" s="8"/>
      <c r="T11" s="8"/>
      <c r="U11" s="8"/>
      <c r="V11" s="8"/>
      <c r="W11" s="8"/>
      <c r="X11" s="8"/>
      <c r="Y11" s="8"/>
      <c r="Z11" s="8"/>
      <c r="AA11" s="8"/>
      <c r="AB11" s="8"/>
      <c r="AC11" s="8"/>
      <c r="AD11" s="8"/>
      <c r="AE11" s="8"/>
      <c r="AF11" s="1434" t="s">
        <v>172</v>
      </c>
      <c r="AG11" s="940"/>
      <c r="AH11" s="940"/>
      <c r="AI11" s="940"/>
      <c r="AJ11" s="13"/>
      <c r="AK11" s="1434" t="str">
        <f>IF('入力'!$V$23="","",'入力'!$V$23)</f>
        <v>０７４５-１１-１１１１</v>
      </c>
      <c r="AL11" s="1434"/>
      <c r="AM11" s="1434"/>
      <c r="AN11" s="1434"/>
      <c r="AO11" s="1434"/>
      <c r="AP11" s="1434"/>
      <c r="AQ11" s="1434"/>
      <c r="AR11" s="1434"/>
      <c r="AS11" s="1434"/>
      <c r="AT11" s="1434"/>
      <c r="AU11" s="1434"/>
      <c r="AV11" s="1434"/>
      <c r="AW11" s="1434"/>
      <c r="AX11" s="8"/>
      <c r="AY11" s="8"/>
      <c r="AZ11" s="8"/>
      <c r="BA11" s="8"/>
      <c r="BB11" s="8"/>
      <c r="BC11" s="8"/>
      <c r="BD11" s="8"/>
      <c r="BE11" s="8"/>
      <c r="BF11" s="8"/>
      <c r="BG11" s="8"/>
      <c r="BH11" s="8"/>
      <c r="BI11" s="8"/>
      <c r="BJ11" s="13"/>
      <c r="BK11" s="13"/>
      <c r="BL11" s="13"/>
      <c r="BM11" s="13"/>
      <c r="BN11" s="13"/>
      <c r="BO11" s="13"/>
      <c r="BP11" s="13"/>
      <c r="BQ11" s="13"/>
      <c r="BR11" s="13"/>
      <c r="BS11" s="13"/>
      <c r="BT11" s="13"/>
      <c r="BU11" s="13"/>
      <c r="BV11" s="13"/>
      <c r="BW11" s="13"/>
      <c r="BX11" s="8"/>
      <c r="BY11" s="8"/>
      <c r="BZ11" s="8"/>
      <c r="CA11" s="8"/>
      <c r="CB11" s="8"/>
      <c r="CC11" s="8"/>
      <c r="CD11" s="8"/>
      <c r="CE11" s="8"/>
      <c r="CF11" s="8"/>
    </row>
    <row r="12" spans="1:84" s="12" customFormat="1" ht="16.5" customHeight="1">
      <c r="A12" s="8"/>
      <c r="B12" s="8"/>
      <c r="C12" s="8"/>
      <c r="D12" s="8"/>
      <c r="E12" s="153"/>
      <c r="F12" s="153"/>
      <c r="G12" s="153"/>
      <c r="H12" s="153"/>
      <c r="I12" s="153"/>
      <c r="J12" s="178"/>
      <c r="K12" s="8"/>
      <c r="L12" s="8"/>
      <c r="M12" s="8"/>
      <c r="N12" s="8"/>
      <c r="O12" s="8"/>
      <c r="P12" s="8"/>
      <c r="Q12" s="8"/>
      <c r="R12" s="8"/>
      <c r="S12" s="8"/>
      <c r="T12" s="8"/>
      <c r="U12" s="8"/>
      <c r="V12" s="8"/>
      <c r="W12" s="8"/>
      <c r="X12" s="8"/>
      <c r="Y12" s="8"/>
      <c r="Z12" s="8"/>
      <c r="AA12" s="8"/>
      <c r="AB12" s="8"/>
      <c r="AC12" s="8"/>
      <c r="AD12" s="8"/>
      <c r="AE12" s="8"/>
      <c r="AF12" s="1434" t="s">
        <v>183</v>
      </c>
      <c r="AG12" s="940"/>
      <c r="AH12" s="940"/>
      <c r="AI12" s="940"/>
      <c r="AJ12" s="137"/>
      <c r="AK12" s="1434" t="str">
        <f>IF('入力'!$V$24="","",'入力'!$V$24)</f>
        <v>０７４５-９９-９９９９</v>
      </c>
      <c r="AL12" s="1434"/>
      <c r="AM12" s="1434"/>
      <c r="AN12" s="1434"/>
      <c r="AO12" s="1434"/>
      <c r="AP12" s="1434"/>
      <c r="AQ12" s="1434"/>
      <c r="AR12" s="1434"/>
      <c r="AS12" s="1434"/>
      <c r="AT12" s="1434"/>
      <c r="AU12" s="1434"/>
      <c r="AV12" s="1434"/>
      <c r="AW12" s="1434"/>
      <c r="AX12" s="173"/>
      <c r="AY12" s="173"/>
      <c r="AZ12" s="173"/>
      <c r="BA12" s="173"/>
      <c r="BB12" s="173"/>
      <c r="BC12" s="173"/>
      <c r="BD12" s="173"/>
      <c r="BE12" s="173"/>
      <c r="BF12" s="8"/>
      <c r="BG12" s="8"/>
      <c r="BH12" s="8"/>
      <c r="BI12" s="8"/>
      <c r="BJ12" s="13"/>
      <c r="BK12" s="13"/>
      <c r="BL12" s="13"/>
      <c r="BM12" s="137"/>
      <c r="BN12" s="13"/>
      <c r="BO12" s="13"/>
      <c r="BP12" s="13"/>
      <c r="BQ12" s="13"/>
      <c r="BR12" s="13"/>
      <c r="BS12" s="13"/>
      <c r="BT12" s="13"/>
      <c r="BU12" s="13"/>
      <c r="BV12" s="13"/>
      <c r="BW12" s="13"/>
      <c r="BX12" s="8"/>
      <c r="BY12" s="8"/>
      <c r="BZ12" s="8"/>
      <c r="CA12" s="8"/>
      <c r="CB12" s="8"/>
      <c r="CC12" s="8"/>
      <c r="CD12" s="8"/>
      <c r="CE12" s="8"/>
      <c r="CF12" s="8"/>
    </row>
    <row r="13" spans="1:84" s="12" customFormat="1" ht="16.5" customHeight="1">
      <c r="A13" s="8"/>
      <c r="B13" s="8"/>
      <c r="C13" s="8"/>
      <c r="D13" s="8"/>
      <c r="E13" s="153"/>
      <c r="F13" s="153"/>
      <c r="G13" s="153"/>
      <c r="H13" s="153"/>
      <c r="I13" s="153"/>
      <c r="J13" s="178"/>
      <c r="K13" s="8"/>
      <c r="L13" s="8"/>
      <c r="M13" s="8"/>
      <c r="N13" s="8"/>
      <c r="O13" s="8"/>
      <c r="P13" s="8"/>
      <c r="Q13" s="8"/>
      <c r="R13" s="8"/>
      <c r="S13" s="8"/>
      <c r="T13" s="8"/>
      <c r="U13" s="8"/>
      <c r="V13" s="8"/>
      <c r="W13" s="8"/>
      <c r="X13" s="8"/>
      <c r="Y13" s="8"/>
      <c r="Z13" s="8"/>
      <c r="AA13" s="8"/>
      <c r="AB13" s="8"/>
      <c r="AC13" s="8"/>
      <c r="AD13" s="8"/>
      <c r="AE13" s="8"/>
      <c r="AF13" s="1435" t="s">
        <v>35</v>
      </c>
      <c r="AG13" s="940"/>
      <c r="AH13" s="940"/>
      <c r="AI13" s="940"/>
      <c r="AJ13" s="153"/>
      <c r="AK13" s="1940" t="str">
        <f>IF('入力'!$F$23="","",'入力'!$F$23)</f>
        <v>●○水道工業株式会社</v>
      </c>
      <c r="AL13" s="1457"/>
      <c r="AM13" s="1457"/>
      <c r="AN13" s="1457"/>
      <c r="AO13" s="1457"/>
      <c r="AP13" s="1457"/>
      <c r="AQ13" s="1457"/>
      <c r="AR13" s="1457"/>
      <c r="AS13" s="1457"/>
      <c r="AT13" s="1457"/>
      <c r="AU13" s="1457"/>
      <c r="AV13" s="1457"/>
      <c r="AW13" s="1457"/>
      <c r="AX13" s="1457"/>
      <c r="AY13" s="1457"/>
      <c r="AZ13" s="1457"/>
      <c r="BA13" s="1457"/>
      <c r="BB13" s="1457"/>
      <c r="BC13" s="1457"/>
      <c r="BD13" s="1457"/>
      <c r="BE13" s="1457"/>
      <c r="BF13" s="173"/>
      <c r="BG13" s="173"/>
      <c r="BH13" s="8"/>
      <c r="BI13" s="8"/>
      <c r="BJ13" s="8"/>
      <c r="BK13" s="153"/>
      <c r="BL13" s="153"/>
      <c r="BM13" s="153"/>
      <c r="BN13" s="183"/>
      <c r="BO13" s="173"/>
      <c r="BP13" s="173"/>
      <c r="BQ13" s="173"/>
      <c r="BR13" s="173"/>
      <c r="BS13" s="173"/>
      <c r="BT13" s="173"/>
      <c r="BU13" s="173"/>
      <c r="BV13" s="173"/>
      <c r="BW13" s="173"/>
      <c r="BX13" s="173"/>
      <c r="BY13" s="173"/>
      <c r="BZ13" s="173"/>
      <c r="CA13" s="173"/>
      <c r="CB13" s="173"/>
      <c r="CC13" s="173"/>
      <c r="CD13" s="173"/>
      <c r="CE13" s="173"/>
      <c r="CF13" s="173"/>
    </row>
    <row r="14" spans="1:84" s="12" customFormat="1" ht="16.5" customHeight="1">
      <c r="A14" s="8"/>
      <c r="B14" s="8"/>
      <c r="C14" s="8"/>
      <c r="D14" s="8"/>
      <c r="E14" s="153"/>
      <c r="F14" s="153"/>
      <c r="G14" s="153"/>
      <c r="H14" s="153"/>
      <c r="I14" s="153"/>
      <c r="J14" s="178"/>
      <c r="K14" s="8"/>
      <c r="L14" s="8"/>
      <c r="M14" s="8"/>
      <c r="N14" s="8"/>
      <c r="O14" s="8"/>
      <c r="P14" s="8"/>
      <c r="Q14" s="8"/>
      <c r="R14" s="8"/>
      <c r="S14" s="8"/>
      <c r="T14" s="8"/>
      <c r="U14" s="8"/>
      <c r="V14" s="8"/>
      <c r="W14" s="8"/>
      <c r="X14" s="8"/>
      <c r="Y14" s="8"/>
      <c r="Z14" s="8"/>
      <c r="AA14" s="8"/>
      <c r="AB14" s="8"/>
      <c r="AC14" s="8"/>
      <c r="AD14" s="8"/>
      <c r="AE14" s="8"/>
      <c r="AF14" s="1435" t="s">
        <v>16</v>
      </c>
      <c r="AG14" s="940"/>
      <c r="AH14" s="940"/>
      <c r="AI14" s="940"/>
      <c r="AJ14" s="8"/>
      <c r="AK14" s="1940" t="str">
        <f>IF('入力'!$F$24="","",'入力'!$F$24)</f>
        <v>代表取締役</v>
      </c>
      <c r="AL14" s="1457"/>
      <c r="AM14" s="1457"/>
      <c r="AN14" s="1457"/>
      <c r="AO14" s="1457"/>
      <c r="AP14" s="1457"/>
      <c r="AQ14" s="1457"/>
      <c r="AR14" s="1457"/>
      <c r="AS14" s="173"/>
      <c r="AT14" s="1940" t="str">
        <f>IF('入力'!$N$24="","",'入力'!$N$24)</f>
        <v>香芝　太郎</v>
      </c>
      <c r="AU14" s="1457"/>
      <c r="AV14" s="1457"/>
      <c r="AW14" s="1457"/>
      <c r="AX14" s="1457"/>
      <c r="AY14" s="1457"/>
      <c r="AZ14" s="1457"/>
      <c r="BA14" s="1457"/>
      <c r="BB14" s="1457"/>
      <c r="BC14" s="1867" t="s">
        <v>34</v>
      </c>
      <c r="BD14" s="1867"/>
      <c r="BE14" s="1867"/>
      <c r="BF14" s="8"/>
      <c r="BG14" s="8"/>
      <c r="BH14" s="8"/>
      <c r="BI14" s="8"/>
      <c r="BJ14" s="8"/>
      <c r="BK14" s="8"/>
      <c r="BL14" s="8"/>
      <c r="BM14" s="8"/>
      <c r="BN14" s="183"/>
      <c r="BO14" s="173"/>
      <c r="BP14" s="173"/>
      <c r="BQ14" s="173"/>
      <c r="BR14" s="173"/>
      <c r="BS14" s="173"/>
      <c r="BT14" s="173"/>
      <c r="BU14" s="183"/>
      <c r="BV14" s="173"/>
      <c r="BW14" s="173"/>
      <c r="BX14" s="173"/>
      <c r="BY14" s="173"/>
      <c r="BZ14" s="173"/>
      <c r="CA14" s="173"/>
      <c r="CB14" s="173"/>
      <c r="CC14" s="173"/>
      <c r="CD14" s="26"/>
      <c r="CE14" s="26"/>
      <c r="CF14" s="8"/>
    </row>
    <row r="15" spans="1:66" s="12" customFormat="1" ht="3" customHeight="1">
      <c r="A15" s="8"/>
      <c r="B15" s="8"/>
      <c r="C15" s="8"/>
      <c r="D15" s="8"/>
      <c r="E15" s="153"/>
      <c r="F15" s="153"/>
      <c r="G15" s="153"/>
      <c r="H15" s="153"/>
      <c r="I15" s="153"/>
      <c r="J15" s="178"/>
      <c r="K15" s="8"/>
      <c r="L15" s="8"/>
      <c r="M15" s="8"/>
      <c r="N15" s="8"/>
      <c r="O15" s="8"/>
      <c r="P15" s="8"/>
      <c r="Q15" s="8"/>
      <c r="R15" s="8"/>
      <c r="S15" s="8"/>
      <c r="T15" s="8"/>
      <c r="U15" s="8"/>
      <c r="V15" s="8"/>
      <c r="W15" s="8"/>
      <c r="X15" s="8"/>
      <c r="Y15" s="8"/>
      <c r="Z15" s="8"/>
      <c r="AA15" s="8"/>
      <c r="AB15" s="8"/>
      <c r="AC15" s="8"/>
      <c r="AD15" s="8"/>
      <c r="AE15" s="13"/>
      <c r="AF15" s="13"/>
      <c r="AG15" s="13"/>
      <c r="AH15" s="13"/>
      <c r="AI15" s="13"/>
      <c r="AJ15" s="13"/>
      <c r="AK15" s="13"/>
      <c r="AL15" s="13"/>
      <c r="AM15" s="8"/>
      <c r="AN15" s="8"/>
      <c r="AO15" s="8"/>
      <c r="AP15" s="8"/>
      <c r="AQ15" s="8"/>
      <c r="AR15" s="8"/>
      <c r="AS15" s="8"/>
      <c r="AT15" s="8"/>
      <c r="AU15" s="13"/>
      <c r="AV15" s="8"/>
      <c r="AW15" s="8"/>
      <c r="AX15" s="13"/>
      <c r="AY15" s="13"/>
      <c r="AZ15" s="13"/>
      <c r="BA15" s="13"/>
      <c r="BB15" s="13"/>
      <c r="BC15" s="13"/>
      <c r="BD15" s="13"/>
      <c r="BE15" s="13"/>
      <c r="BF15" s="13"/>
      <c r="BG15" s="13"/>
      <c r="BH15" s="8"/>
      <c r="BI15" s="8"/>
      <c r="BJ15" s="8"/>
      <c r="BK15" s="8"/>
      <c r="BL15" s="8"/>
      <c r="BM15" s="8"/>
      <c r="BN15" s="8"/>
    </row>
    <row r="16" spans="1:66" s="12" customFormat="1" ht="19.5" customHeight="1">
      <c r="A16" s="8"/>
      <c r="B16" s="8"/>
      <c r="C16" s="8"/>
      <c r="D16" s="8"/>
      <c r="E16" s="151"/>
      <c r="F16" s="151"/>
      <c r="G16" s="151"/>
      <c r="H16" s="151"/>
      <c r="I16" s="151"/>
      <c r="J16" s="230"/>
      <c r="K16" s="13"/>
      <c r="L16" s="13"/>
      <c r="M16" s="151"/>
      <c r="N16" s="151"/>
      <c r="O16" s="151"/>
      <c r="P16" s="151"/>
      <c r="Q16" s="151"/>
      <c r="R16" s="151"/>
      <c r="S16" s="151"/>
      <c r="T16" s="151"/>
      <c r="U16" s="151"/>
      <c r="V16" s="151"/>
      <c r="W16" s="151"/>
      <c r="X16" s="151"/>
      <c r="Y16" s="13"/>
      <c r="Z16" s="13"/>
      <c r="AA16" s="13"/>
      <c r="AB16" s="151"/>
      <c r="AC16" s="151"/>
      <c r="AD16" s="151"/>
      <c r="AE16" s="151"/>
      <c r="AF16" s="249"/>
      <c r="AG16" s="249"/>
      <c r="AH16" s="249"/>
      <c r="AI16" s="55"/>
      <c r="AJ16" s="55"/>
      <c r="AK16" s="249"/>
      <c r="AL16" s="249"/>
      <c r="AM16" s="55"/>
      <c r="AN16" s="55"/>
      <c r="AO16" s="55"/>
      <c r="AP16" s="55"/>
      <c r="AQ16" s="55"/>
      <c r="AR16" s="55"/>
      <c r="AS16" s="55"/>
      <c r="AT16" s="55"/>
      <c r="AU16" s="55"/>
      <c r="AV16" s="55"/>
      <c r="AW16" s="55"/>
      <c r="AX16" s="55"/>
      <c r="AY16" s="55"/>
      <c r="AZ16" s="55"/>
      <c r="BA16" s="55"/>
      <c r="BB16" s="55"/>
      <c r="BC16" s="55"/>
      <c r="BD16" s="55"/>
      <c r="BE16" s="55"/>
      <c r="BF16" s="13"/>
      <c r="BG16" s="8"/>
      <c r="BH16" s="8"/>
      <c r="BI16" s="8"/>
      <c r="BJ16" s="8"/>
      <c r="BK16" s="8"/>
      <c r="BL16" s="8"/>
      <c r="BM16" s="8"/>
      <c r="BN16" s="8"/>
    </row>
    <row r="17" spans="16:38" ht="19.5" customHeight="1">
      <c r="P17" s="8"/>
      <c r="R17" s="153"/>
      <c r="Y17" s="179"/>
      <c r="Z17" s="179"/>
      <c r="AA17" s="179"/>
      <c r="AB17" s="179"/>
      <c r="AC17" s="174"/>
      <c r="AD17" s="193"/>
      <c r="AE17" s="193"/>
      <c r="AF17" s="193"/>
      <c r="AG17" s="193"/>
      <c r="AH17" s="193"/>
      <c r="AI17" s="193"/>
      <c r="AJ17" s="193"/>
      <c r="AK17" s="193"/>
      <c r="AL17" s="179"/>
    </row>
    <row r="18" spans="4:80" ht="24" customHeight="1" thickBot="1">
      <c r="D18" s="4"/>
      <c r="E18" s="4"/>
      <c r="L18" s="6"/>
      <c r="N18" s="7"/>
      <c r="O18" s="7"/>
      <c r="P18" s="29"/>
      <c r="Q18" s="5"/>
      <c r="R18" s="3"/>
      <c r="S18" s="103"/>
      <c r="T18" s="103"/>
      <c r="U18" s="103"/>
      <c r="V18" s="103"/>
      <c r="W18" s="1937">
        <f>AH38</f>
        <v>0</v>
      </c>
      <c r="X18" s="1947"/>
      <c r="Y18" s="1947"/>
      <c r="Z18" s="1947"/>
      <c r="AA18" s="1947"/>
      <c r="AB18" s="1947"/>
      <c r="AC18" s="1947"/>
      <c r="AD18" s="1947"/>
      <c r="AE18" s="1947"/>
      <c r="AF18" s="1947"/>
      <c r="AG18" s="1947"/>
      <c r="AH18" s="1947"/>
      <c r="AI18" s="1947"/>
      <c r="AJ18" s="1947"/>
      <c r="AK18" s="1947"/>
      <c r="AL18" s="1947"/>
      <c r="AM18" s="1947"/>
      <c r="AN18" s="1"/>
      <c r="AO18" s="1"/>
      <c r="AP18" s="1"/>
      <c r="BO18" s="103"/>
      <c r="BP18" s="1"/>
      <c r="BQ18" s="1"/>
      <c r="BR18" s="1"/>
      <c r="BS18" s="1"/>
      <c r="BT18" s="1"/>
      <c r="BU18" s="1"/>
      <c r="BV18" s="1"/>
      <c r="BW18" s="1"/>
      <c r="BX18" s="1"/>
      <c r="BY18" s="1"/>
      <c r="BZ18" s="1"/>
      <c r="CA18" s="1"/>
      <c r="CB18" s="1"/>
    </row>
    <row r="19" spans="16:42" ht="18.75" customHeight="1" thickTop="1">
      <c r="P19" s="8"/>
      <c r="R19" s="153"/>
      <c r="S19" s="277"/>
      <c r="T19" s="277"/>
      <c r="U19" s="277"/>
      <c r="V19" s="277"/>
      <c r="W19" s="277"/>
      <c r="X19" s="277"/>
      <c r="Y19" s="230"/>
      <c r="Z19" s="230"/>
      <c r="AA19" s="230"/>
      <c r="AB19" s="230"/>
      <c r="AC19" s="230"/>
      <c r="AD19" s="230"/>
      <c r="AE19" s="230"/>
      <c r="AF19" s="230"/>
      <c r="AG19" s="230"/>
      <c r="AH19" s="230"/>
      <c r="AI19" s="230"/>
      <c r="AJ19" s="230"/>
      <c r="AK19" s="230"/>
      <c r="AL19" s="230"/>
      <c r="AM19" s="230"/>
      <c r="AN19" s="230"/>
      <c r="AO19" s="230"/>
      <c r="AP19" s="48"/>
    </row>
    <row r="20" spans="16:40" ht="18.75" customHeight="1">
      <c r="P20" s="8"/>
      <c r="R20" s="153"/>
      <c r="Y20" s="277"/>
      <c r="Z20" s="277"/>
      <c r="AA20" s="277"/>
      <c r="AB20" s="230"/>
      <c r="AC20" s="230"/>
      <c r="AD20" s="230"/>
      <c r="AE20" s="230"/>
      <c r="AF20" s="230"/>
      <c r="AG20" s="230"/>
      <c r="AH20" s="230"/>
      <c r="AI20" s="230"/>
      <c r="AJ20" s="230"/>
      <c r="AK20" s="230"/>
      <c r="AL20" s="230"/>
      <c r="AM20" s="230"/>
      <c r="AN20" s="230"/>
    </row>
    <row r="21" spans="7:56" ht="18" customHeight="1">
      <c r="G21" s="8"/>
      <c r="H21" s="153"/>
      <c r="I21" s="153"/>
      <c r="J21" s="153"/>
      <c r="K21" s="153"/>
      <c r="L21" s="1435" t="s">
        <v>311</v>
      </c>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0"/>
      <c r="AR21" s="1110"/>
      <c r="AS21" s="1110"/>
      <c r="AT21" s="1110"/>
      <c r="AU21" s="1110"/>
      <c r="AV21" s="1110"/>
      <c r="AW21" s="1110"/>
      <c r="AX21" s="153"/>
      <c r="AY21" s="153"/>
      <c r="AZ21" s="153"/>
      <c r="BA21" s="153"/>
      <c r="BB21" s="153"/>
      <c r="BC21" s="153"/>
      <c r="BD21" s="153"/>
    </row>
    <row r="22" spans="1:66" s="24" customFormat="1" ht="15" customHeight="1">
      <c r="A22" s="2"/>
      <c r="B22" s="2"/>
      <c r="C22" s="2"/>
      <c r="D22" s="2"/>
      <c r="E22" s="2"/>
      <c r="F22" s="2"/>
      <c r="G22" s="2"/>
      <c r="H22" s="2"/>
      <c r="I22" s="2"/>
      <c r="J22" s="2"/>
      <c r="K22" s="2"/>
      <c r="L22" s="2"/>
      <c r="M22" s="2"/>
      <c r="N22" s="2"/>
      <c r="O22" s="2"/>
      <c r="P22" s="174"/>
      <c r="Q22" s="30"/>
      <c r="R22" s="30"/>
      <c r="S22" s="30"/>
      <c r="T22" s="30"/>
      <c r="U22" s="30"/>
      <c r="V22" s="30"/>
      <c r="W22" s="30"/>
      <c r="X22" s="30"/>
      <c r="Y22" s="30"/>
      <c r="Z22" s="30"/>
      <c r="AA22" s="30"/>
      <c r="AB22" s="30"/>
      <c r="AC22" s="30"/>
      <c r="AD22" s="30"/>
      <c r="AE22" s="30"/>
      <c r="AF22" s="30"/>
      <c r="AG22" s="30"/>
      <c r="AH22" s="8"/>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row>
    <row r="23" spans="1:66" s="24" customFormat="1" ht="15" customHeight="1">
      <c r="A23" s="2"/>
      <c r="B23" s="2"/>
      <c r="C23" s="2"/>
      <c r="D23" s="2"/>
      <c r="E23" s="2"/>
      <c r="F23" s="2"/>
      <c r="G23" s="2"/>
      <c r="H23" s="2"/>
      <c r="I23" s="2"/>
      <c r="J23" s="2"/>
      <c r="K23" s="2"/>
      <c r="L23" s="2"/>
      <c r="M23" s="2"/>
      <c r="N23" s="2"/>
      <c r="O23" s="2"/>
      <c r="P23" s="174"/>
      <c r="Q23" s="30"/>
      <c r="R23" s="30"/>
      <c r="S23" s="30"/>
      <c r="T23" s="30"/>
      <c r="U23" s="30"/>
      <c r="V23" s="30"/>
      <c r="W23" s="30"/>
      <c r="X23" s="30"/>
      <c r="Y23" s="30"/>
      <c r="Z23" s="30"/>
      <c r="AA23" s="30"/>
      <c r="AB23" s="30"/>
      <c r="AC23" s="87"/>
      <c r="AD23" s="281"/>
      <c r="AE23" s="281"/>
      <c r="AF23" s="281"/>
      <c r="AG23" s="281"/>
      <c r="AH23" s="281"/>
      <c r="AI23" s="281"/>
      <c r="AJ23" s="281"/>
      <c r="AK23" s="281"/>
      <c r="AL23" s="281"/>
      <c r="AM23" s="281"/>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92" s="12" customFormat="1" ht="21" customHeight="1">
      <c r="A24" s="8"/>
      <c r="B24" s="8"/>
      <c r="C24" s="8"/>
      <c r="D24" s="8"/>
      <c r="E24" s="8"/>
      <c r="F24" s="8"/>
      <c r="G24" s="1435" t="s">
        <v>0</v>
      </c>
      <c r="H24" s="1435"/>
      <c r="I24" s="1435"/>
      <c r="J24" s="1435"/>
      <c r="K24" s="1435"/>
      <c r="L24" s="1468"/>
      <c r="M24" s="1468"/>
      <c r="N24" s="1468"/>
      <c r="O24" s="8"/>
      <c r="P24" s="87" t="s">
        <v>314</v>
      </c>
      <c r="Q24" s="8"/>
      <c r="R24" s="1467" t="str">
        <f>IF('入力'!$F$4="","",'入力'!$F$4)</f>
        <v>Ｒ</v>
      </c>
      <c r="S24" s="1467"/>
      <c r="T24" s="1467">
        <f>IF('入力'!$G$4="","",'入力'!$G$4)</f>
        <v>2</v>
      </c>
      <c r="U24" s="1467"/>
      <c r="V24" s="1467"/>
      <c r="W24" s="1467" t="s">
        <v>12</v>
      </c>
      <c r="X24" s="1467"/>
      <c r="Y24" s="1467" t="str">
        <f>IF('入力'!$I$4="","",'入力'!$I$4)</f>
        <v>配施</v>
      </c>
      <c r="Z24" s="1467"/>
      <c r="AA24" s="1467"/>
      <c r="AB24" s="1467"/>
      <c r="AC24" s="1467"/>
      <c r="AD24" s="1467" t="s">
        <v>12</v>
      </c>
      <c r="AE24" s="1467"/>
      <c r="AF24" s="1467">
        <f>IF('入力'!$M$4="","",'入力'!$M$4)</f>
        <v>1</v>
      </c>
      <c r="AG24" s="1467"/>
      <c r="AH24" s="1467"/>
      <c r="AI24" s="13"/>
      <c r="AJ24" s="13"/>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153"/>
      <c r="BL24" s="153"/>
      <c r="BM24" s="153"/>
      <c r="BN24" s="153"/>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8"/>
      <c r="CK24" s="8"/>
      <c r="CL24" s="8"/>
      <c r="CM24" s="8"/>
      <c r="CN24" s="8"/>
    </row>
    <row r="25" spans="1:92" s="12" customFormat="1" ht="21" customHeight="1">
      <c r="A25" s="8"/>
      <c r="B25" s="8"/>
      <c r="C25" s="8"/>
      <c r="D25" s="8"/>
      <c r="E25" s="13"/>
      <c r="F25" s="13"/>
      <c r="G25" s="1434" t="s">
        <v>20</v>
      </c>
      <c r="H25" s="1434"/>
      <c r="I25" s="1434"/>
      <c r="J25" s="1434"/>
      <c r="K25" s="1434"/>
      <c r="L25" s="1434"/>
      <c r="M25" s="1434"/>
      <c r="N25" s="1434"/>
      <c r="O25" s="13"/>
      <c r="P25" s="149" t="s">
        <v>304</v>
      </c>
      <c r="Q25" s="13"/>
      <c r="R25" s="1622" t="str">
        <f>IF('入力'!$F$5="","",'入力'!$F$5)</f>
        <v>今泉１-２号線他配水管布設替工事</v>
      </c>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1468"/>
      <c r="AN25" s="1468"/>
      <c r="AO25" s="1468"/>
      <c r="AP25" s="1468"/>
      <c r="AQ25" s="1468"/>
      <c r="AR25" s="1468"/>
      <c r="AS25" s="1468"/>
      <c r="AT25" s="1468"/>
      <c r="AU25" s="1468"/>
      <c r="AV25" s="1468"/>
      <c r="AW25" s="1468"/>
      <c r="AX25" s="1468"/>
      <c r="AY25" s="1468"/>
      <c r="AZ25" s="940"/>
      <c r="BA25" s="940"/>
      <c r="BB25" s="940"/>
      <c r="BC25" s="940"/>
      <c r="BD25" s="940"/>
      <c r="BE25" s="940"/>
      <c r="BF25" s="8"/>
      <c r="BG25" s="8"/>
      <c r="BH25" s="8"/>
      <c r="BI25" s="8"/>
      <c r="BJ25" s="1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row>
    <row r="26" spans="1:92" s="12" customFormat="1" ht="21" customHeight="1">
      <c r="A26" s="8"/>
      <c r="B26" s="8"/>
      <c r="C26" s="8"/>
      <c r="D26" s="8"/>
      <c r="E26" s="13"/>
      <c r="F26" s="13"/>
      <c r="G26" s="1434" t="s">
        <v>1</v>
      </c>
      <c r="H26" s="1434"/>
      <c r="I26" s="1434"/>
      <c r="J26" s="1434"/>
      <c r="K26" s="1434"/>
      <c r="L26" s="1473"/>
      <c r="M26" s="1473"/>
      <c r="N26" s="1473"/>
      <c r="O26" s="13"/>
      <c r="P26" s="149" t="s">
        <v>304</v>
      </c>
      <c r="Q26" s="13"/>
      <c r="R26" s="1434" t="str">
        <f>IF('入力'!$F$6="","",'入力'!$F$6)</f>
        <v>香芝市</v>
      </c>
      <c r="S26" s="1462"/>
      <c r="T26" s="1462"/>
      <c r="U26" s="1462"/>
      <c r="V26" s="1109"/>
      <c r="W26" s="1476" t="str">
        <f>IF('入力'!$H$6="","",'入力'!$H$6)</f>
        <v>今泉</v>
      </c>
      <c r="X26" s="1471"/>
      <c r="Y26" s="1471"/>
      <c r="Z26" s="1471"/>
      <c r="AA26" s="1471"/>
      <c r="AB26" s="1471"/>
      <c r="AC26" s="1471"/>
      <c r="AD26" s="1471"/>
      <c r="AE26" s="1471"/>
      <c r="AF26" s="1471"/>
      <c r="AG26" s="1471"/>
      <c r="AH26" s="1471"/>
      <c r="AI26" s="1471"/>
      <c r="AJ26" s="1471"/>
      <c r="AK26" s="1471"/>
      <c r="AL26" s="1471"/>
      <c r="AM26" s="1471"/>
      <c r="AN26" s="1471"/>
      <c r="AO26" s="1471"/>
      <c r="AP26" s="1471"/>
      <c r="AQ26" s="1471"/>
      <c r="AR26" s="1471"/>
      <c r="AS26" s="1471"/>
      <c r="AT26" s="1471"/>
      <c r="AU26" s="1471"/>
      <c r="AV26" s="1471"/>
      <c r="AW26" s="1471"/>
      <c r="AX26" s="1471"/>
      <c r="AY26" s="1471"/>
      <c r="AZ26" s="1471"/>
      <c r="BA26" s="1471"/>
      <c r="BB26" s="1471"/>
      <c r="BC26" s="1471"/>
      <c r="BD26" s="1471"/>
      <c r="BE26" s="1471"/>
      <c r="BF26" s="8"/>
      <c r="BG26" s="8"/>
      <c r="BH26" s="8"/>
      <c r="BI26" s="8"/>
      <c r="BJ26" s="13"/>
      <c r="BK26" s="153"/>
      <c r="BL26" s="153"/>
      <c r="BM26" s="153"/>
      <c r="BN26" s="302"/>
      <c r="BO26" s="303"/>
      <c r="BP26" s="303"/>
      <c r="BQ26" s="303"/>
      <c r="BR26" s="303"/>
      <c r="BS26" s="303"/>
      <c r="BT26" s="303"/>
      <c r="BU26" s="303"/>
      <c r="BV26" s="303"/>
      <c r="BW26" s="303"/>
      <c r="BX26" s="303"/>
      <c r="BY26" s="303"/>
      <c r="BZ26" s="303"/>
      <c r="CA26" s="303"/>
      <c r="CB26" s="303"/>
      <c r="CC26" s="304"/>
      <c r="CD26" s="304"/>
      <c r="CE26" s="278"/>
      <c r="CF26" s="278"/>
      <c r="CG26" s="278"/>
      <c r="CH26" s="278"/>
      <c r="CI26" s="278"/>
      <c r="CJ26" s="13"/>
      <c r="CK26" s="13"/>
      <c r="CL26" s="13"/>
      <c r="CM26" s="13"/>
      <c r="CN26" s="13"/>
    </row>
    <row r="27" spans="1:92" s="12" customFormat="1" ht="21" customHeight="1">
      <c r="A27" s="8"/>
      <c r="B27" s="8"/>
      <c r="C27" s="8"/>
      <c r="D27" s="8"/>
      <c r="E27" s="8"/>
      <c r="F27" s="8"/>
      <c r="G27" s="1435" t="s">
        <v>181</v>
      </c>
      <c r="H27" s="1435"/>
      <c r="I27" s="1435"/>
      <c r="J27" s="1435"/>
      <c r="K27" s="1435"/>
      <c r="L27" s="1468"/>
      <c r="M27" s="1468"/>
      <c r="N27" s="1468"/>
      <c r="O27" s="13"/>
      <c r="P27" s="149" t="s">
        <v>314</v>
      </c>
      <c r="Q27" s="13"/>
      <c r="R27" s="1434" t="str">
        <f>IF('入力'!$S$8="","",'入力'!$S$8)</f>
        <v>令和</v>
      </c>
      <c r="S27" s="1434"/>
      <c r="T27" s="1434"/>
      <c r="U27" s="1437">
        <f>IF('入力'!$U$8="","",'入力'!$U$8)</f>
      </c>
      <c r="V27" s="1437"/>
      <c r="W27" s="1467" t="s">
        <v>8</v>
      </c>
      <c r="X27" s="1467"/>
      <c r="Y27" s="1467">
        <f>IF('入力'!$W$8="","",'入力'!$W$8)</f>
      </c>
      <c r="Z27" s="1467"/>
      <c r="AA27" s="1467" t="s">
        <v>9</v>
      </c>
      <c r="AB27" s="1467"/>
      <c r="AC27" s="1467">
        <f>IF('入力'!$Y$8="","",'入力'!$Y$8)</f>
      </c>
      <c r="AD27" s="1467"/>
      <c r="AE27" s="1467" t="s">
        <v>10</v>
      </c>
      <c r="AF27" s="1467"/>
      <c r="AG27" s="145"/>
      <c r="AH27" s="145"/>
      <c r="AI27" s="145"/>
      <c r="AJ27" s="145"/>
      <c r="AK27" s="145"/>
      <c r="AL27" s="13"/>
      <c r="AM27" s="13"/>
      <c r="AN27" s="13"/>
      <c r="AO27" s="13"/>
      <c r="AP27" s="13"/>
      <c r="AQ27" s="13"/>
      <c r="AR27" s="13"/>
      <c r="AS27" s="13"/>
      <c r="AT27" s="13"/>
      <c r="AU27" s="13"/>
      <c r="AV27" s="13"/>
      <c r="AW27" s="13"/>
      <c r="AX27" s="13"/>
      <c r="AY27" s="8"/>
      <c r="AZ27" s="13"/>
      <c r="BA27" s="13"/>
      <c r="BB27" s="13"/>
      <c r="BC27" s="13"/>
      <c r="BD27" s="13"/>
      <c r="BE27" s="8"/>
      <c r="BF27" s="8"/>
      <c r="BG27" s="8"/>
      <c r="BH27" s="8"/>
      <c r="BI27" s="8"/>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row>
    <row r="28" spans="1:66" s="12" customFormat="1" ht="15" customHeight="1">
      <c r="A28" s="8"/>
      <c r="B28" s="8"/>
      <c r="C28" s="8"/>
      <c r="D28" s="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8"/>
      <c r="BF28" s="8"/>
      <c r="BG28" s="8"/>
      <c r="BH28" s="8"/>
      <c r="BI28" s="8"/>
      <c r="BJ28" s="8"/>
      <c r="BK28" s="8"/>
      <c r="BL28" s="8"/>
      <c r="BM28" s="8"/>
      <c r="BN28" s="8"/>
    </row>
    <row r="29" spans="1:66" s="12" customFormat="1" ht="15" customHeight="1">
      <c r="A29" s="8"/>
      <c r="B29" s="8"/>
      <c r="C29" s="8"/>
      <c r="D29" s="8"/>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8"/>
      <c r="BF29" s="8"/>
      <c r="BG29" s="8"/>
      <c r="BH29" s="8"/>
      <c r="BI29" s="8"/>
      <c r="BJ29" s="8"/>
      <c r="BK29" s="8"/>
      <c r="BL29" s="8"/>
      <c r="BM29" s="8"/>
      <c r="BN29" s="8"/>
    </row>
    <row r="30" spans="1:72" s="12" customFormat="1" ht="18" customHeight="1">
      <c r="A30" s="8"/>
      <c r="B30" s="8"/>
      <c r="C30" s="8"/>
      <c r="D30" s="8"/>
      <c r="E30" s="13"/>
      <c r="F30" s="13"/>
      <c r="G30" s="13"/>
      <c r="H30" s="13"/>
      <c r="I30" s="13"/>
      <c r="J30" s="13"/>
      <c r="K30" s="13"/>
      <c r="L30" s="13"/>
      <c r="M30" s="13"/>
      <c r="N30" s="13"/>
      <c r="O30" s="13"/>
      <c r="P30" s="13"/>
      <c r="Q30" s="13"/>
      <c r="R30" s="13"/>
      <c r="S30" s="13"/>
      <c r="T30" s="13"/>
      <c r="U30" s="13"/>
      <c r="V30" s="13"/>
      <c r="W30" s="13"/>
      <c r="X30" s="13"/>
      <c r="Y30" s="13"/>
      <c r="Z30" s="13"/>
      <c r="AA30" s="13"/>
      <c r="AB30" s="13"/>
      <c r="AC30" s="1434" t="s">
        <v>64</v>
      </c>
      <c r="AD30" s="1436"/>
      <c r="AE30" s="1436"/>
      <c r="AF30" s="1436"/>
      <c r="AG30" s="13"/>
      <c r="AH30" s="153"/>
      <c r="AI30" s="153"/>
      <c r="AJ30" s="153"/>
      <c r="AK30" s="13"/>
      <c r="AL30" s="13"/>
      <c r="AM30" s="13"/>
      <c r="AN30" s="13"/>
      <c r="AO30" s="13"/>
      <c r="AP30" s="13"/>
      <c r="AQ30" s="13"/>
      <c r="AR30" s="13"/>
      <c r="AS30" s="13"/>
      <c r="AT30" s="13"/>
      <c r="AU30" s="13"/>
      <c r="AV30" s="13"/>
      <c r="AW30" s="13"/>
      <c r="AX30" s="13"/>
      <c r="AY30" s="13"/>
      <c r="AZ30" s="13"/>
      <c r="BA30" s="13"/>
      <c r="BB30" s="13"/>
      <c r="BC30" s="13"/>
      <c r="BD30" s="13"/>
      <c r="BE30" s="8"/>
      <c r="BF30" s="8"/>
      <c r="BG30" s="8"/>
      <c r="BH30" s="8"/>
      <c r="BI30" s="8"/>
      <c r="BJ30" s="8"/>
      <c r="BK30" s="8"/>
      <c r="BL30" s="8"/>
      <c r="BM30" s="8"/>
      <c r="BN30" s="8"/>
      <c r="BO30" s="153"/>
      <c r="BP30" s="153"/>
      <c r="BQ30" s="13"/>
      <c r="BR30" s="153"/>
      <c r="BS30" s="153"/>
      <c r="BT30" s="153"/>
    </row>
    <row r="31" spans="1:71" s="12" customFormat="1" ht="4.5" customHeight="1">
      <c r="A31" s="8"/>
      <c r="B31" s="8"/>
      <c r="C31" s="8"/>
      <c r="D31" s="8"/>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8"/>
      <c r="BF31" s="8"/>
      <c r="BG31" s="8"/>
      <c r="BH31" s="8"/>
      <c r="BI31" s="8"/>
      <c r="BJ31" s="13"/>
      <c r="BK31" s="13"/>
      <c r="BL31" s="13"/>
      <c r="BM31" s="13"/>
      <c r="BN31" s="13"/>
      <c r="BO31" s="13"/>
      <c r="BP31" s="13"/>
      <c r="BQ31" s="278"/>
      <c r="BR31" s="13"/>
      <c r="BS31" s="149"/>
    </row>
    <row r="32" spans="1:86" s="12" customFormat="1" ht="18" customHeight="1">
      <c r="A32" s="8"/>
      <c r="B32" s="8"/>
      <c r="C32" s="8"/>
      <c r="D32" s="8"/>
      <c r="E32" s="8"/>
      <c r="F32" s="8"/>
      <c r="G32" s="8"/>
      <c r="H32" s="8"/>
      <c r="I32" s="8"/>
      <c r="J32" s="30"/>
      <c r="K32" s="152"/>
      <c r="L32" s="152"/>
      <c r="M32" s="13"/>
      <c r="N32" s="1"/>
      <c r="O32" s="1"/>
      <c r="P32" s="1"/>
      <c r="Q32" s="1441" t="s">
        <v>61</v>
      </c>
      <c r="R32" s="1696"/>
      <c r="S32" s="1696"/>
      <c r="T32" s="1696"/>
      <c r="U32" s="1696"/>
      <c r="V32" s="1696"/>
      <c r="W32" s="1696"/>
      <c r="X32" s="1696"/>
      <c r="Y32" s="1696"/>
      <c r="Z32" s="146"/>
      <c r="AA32" s="146"/>
      <c r="AB32" s="146"/>
      <c r="AC32" s="279"/>
      <c r="AD32" s="243"/>
      <c r="AE32" s="243"/>
      <c r="AF32" s="243"/>
      <c r="AG32" s="283"/>
      <c r="AH32" s="1950">
        <f>IF('入力'!$F$13="","",'入力'!$F$13)</f>
        <v>0</v>
      </c>
      <c r="AI32" s="1951"/>
      <c r="AJ32" s="1951"/>
      <c r="AK32" s="1951"/>
      <c r="AL32" s="1951"/>
      <c r="AM32" s="1951"/>
      <c r="AN32" s="1951"/>
      <c r="AO32" s="1951"/>
      <c r="AP32" s="1951"/>
      <c r="AQ32" s="1951"/>
      <c r="AR32" s="297"/>
      <c r="AS32" s="13"/>
      <c r="AT32" s="13"/>
      <c r="AU32" s="8"/>
      <c r="AV32" s="8"/>
      <c r="AW32" s="8"/>
      <c r="AX32" s="13"/>
      <c r="AY32" s="13"/>
      <c r="AZ32" s="13"/>
      <c r="BA32" s="13"/>
      <c r="BB32" s="13"/>
      <c r="BC32" s="13"/>
      <c r="BD32" s="13"/>
      <c r="BE32" s="8"/>
      <c r="BF32" s="8"/>
      <c r="BG32" s="8"/>
      <c r="BH32" s="8"/>
      <c r="BI32" s="8"/>
      <c r="BJ32" s="13"/>
      <c r="BK32" s="13"/>
      <c r="BL32" s="1"/>
      <c r="BM32" s="1"/>
      <c r="BN32" s="1"/>
      <c r="BO32" s="1"/>
      <c r="BP32" s="1"/>
      <c r="BQ32" s="1"/>
      <c r="BR32" s="1"/>
      <c r="BS32" s="1"/>
      <c r="BT32" s="11"/>
      <c r="BU32" s="11"/>
      <c r="BV32" s="11"/>
      <c r="BW32" s="11"/>
      <c r="BX32" s="11"/>
      <c r="BY32" s="296"/>
      <c r="BZ32" s="297"/>
      <c r="CA32" s="297"/>
      <c r="CB32" s="297"/>
      <c r="CC32" s="297"/>
      <c r="CD32" s="297"/>
      <c r="CE32" s="297"/>
      <c r="CF32" s="297"/>
      <c r="CG32" s="13"/>
      <c r="CH32" s="13"/>
    </row>
    <row r="33" spans="1:86" s="12" customFormat="1" ht="10.5" customHeight="1">
      <c r="A33" s="8"/>
      <c r="B33" s="8"/>
      <c r="C33" s="8"/>
      <c r="D33" s="8"/>
      <c r="E33" s="13"/>
      <c r="F33" s="13"/>
      <c r="G33" s="13"/>
      <c r="H33" s="13"/>
      <c r="I33" s="13"/>
      <c r="J33" s="13"/>
      <c r="K33" s="13"/>
      <c r="L33" s="13"/>
      <c r="M33" s="13"/>
      <c r="N33" s="13"/>
      <c r="O33" s="13"/>
      <c r="P33" s="13"/>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13"/>
      <c r="AS33" s="13"/>
      <c r="AT33" s="13"/>
      <c r="AU33" s="13"/>
      <c r="AV33" s="13"/>
      <c r="AW33" s="13"/>
      <c r="AX33" s="13"/>
      <c r="AY33" s="13"/>
      <c r="AZ33" s="13"/>
      <c r="BA33" s="13"/>
      <c r="BB33" s="13"/>
      <c r="BC33" s="13"/>
      <c r="BD33" s="13"/>
      <c r="BE33" s="8"/>
      <c r="BF33" s="8"/>
      <c r="BG33" s="8"/>
      <c r="BH33" s="8"/>
      <c r="BI33" s="8"/>
      <c r="BJ33" s="13"/>
      <c r="BK33" s="13"/>
      <c r="BL33" s="13"/>
      <c r="BM33" s="13"/>
      <c r="BN33" s="13"/>
      <c r="BO33" s="13"/>
      <c r="BP33" s="13"/>
      <c r="BQ33" s="13"/>
      <c r="BR33" s="13"/>
      <c r="BS33" s="13"/>
      <c r="BT33" s="11"/>
      <c r="BU33" s="11"/>
      <c r="BV33" s="11"/>
      <c r="BW33" s="11"/>
      <c r="BX33" s="11"/>
      <c r="BY33" s="13"/>
      <c r="BZ33" s="13"/>
      <c r="CA33" s="13"/>
      <c r="CB33" s="13"/>
      <c r="CC33" s="13"/>
      <c r="CD33" s="13"/>
      <c r="CE33" s="13"/>
      <c r="CF33" s="13"/>
      <c r="CG33" s="13"/>
      <c r="CH33" s="13"/>
    </row>
    <row r="34" spans="1:86" s="12" customFormat="1" ht="18" customHeight="1">
      <c r="A34" s="8"/>
      <c r="B34" s="8"/>
      <c r="C34" s="8"/>
      <c r="D34" s="8"/>
      <c r="E34" s="8"/>
      <c r="F34" s="8"/>
      <c r="G34" s="8"/>
      <c r="H34" s="8"/>
      <c r="I34" s="8"/>
      <c r="J34" s="30"/>
      <c r="K34" s="152"/>
      <c r="L34" s="152"/>
      <c r="M34" s="13"/>
      <c r="N34" s="1"/>
      <c r="O34" s="1"/>
      <c r="P34" s="1"/>
      <c r="Q34" s="1441" t="s">
        <v>62</v>
      </c>
      <c r="R34" s="1696"/>
      <c r="S34" s="1696"/>
      <c r="T34" s="1696"/>
      <c r="U34" s="1696"/>
      <c r="V34" s="1696"/>
      <c r="W34" s="1696"/>
      <c r="X34" s="1696"/>
      <c r="Y34" s="1696"/>
      <c r="Z34" s="146"/>
      <c r="AA34" s="146"/>
      <c r="AB34" s="146"/>
      <c r="AC34" s="279"/>
      <c r="AD34" s="243"/>
      <c r="AE34" s="243"/>
      <c r="AF34" s="243"/>
      <c r="AG34" s="283"/>
      <c r="AH34" s="1950">
        <f>IF('入力'!$F$13="","",'入力'!$F$13)</f>
        <v>0</v>
      </c>
      <c r="AI34" s="1951"/>
      <c r="AJ34" s="1951"/>
      <c r="AK34" s="1951"/>
      <c r="AL34" s="1951"/>
      <c r="AM34" s="1951"/>
      <c r="AN34" s="1951"/>
      <c r="AO34" s="1951"/>
      <c r="AP34" s="1951"/>
      <c r="AQ34" s="1951"/>
      <c r="AR34" s="297"/>
      <c r="AS34" s="13"/>
      <c r="AT34" s="13"/>
      <c r="AU34" s="13"/>
      <c r="AV34" s="13"/>
      <c r="AW34" s="13"/>
      <c r="AX34" s="8"/>
      <c r="AY34" s="8"/>
      <c r="AZ34" s="8"/>
      <c r="BA34" s="8"/>
      <c r="BB34" s="8"/>
      <c r="BC34" s="8"/>
      <c r="BD34" s="8"/>
      <c r="BE34" s="8"/>
      <c r="BF34" s="8"/>
      <c r="BG34" s="8"/>
      <c r="BH34" s="8"/>
      <c r="BI34" s="8"/>
      <c r="BJ34" s="13"/>
      <c r="BK34" s="13"/>
      <c r="BL34" s="1"/>
      <c r="BM34" s="1"/>
      <c r="BN34" s="1"/>
      <c r="BO34" s="1"/>
      <c r="BP34" s="1"/>
      <c r="BQ34" s="1"/>
      <c r="BR34" s="1"/>
      <c r="BS34" s="1"/>
      <c r="BT34" s="11"/>
      <c r="BU34" s="11"/>
      <c r="BV34" s="11"/>
      <c r="BW34" s="11"/>
      <c r="BX34" s="11"/>
      <c r="BY34" s="296"/>
      <c r="BZ34" s="297"/>
      <c r="CA34" s="297"/>
      <c r="CB34" s="297"/>
      <c r="CC34" s="297"/>
      <c r="CD34" s="297"/>
      <c r="CE34" s="297"/>
      <c r="CF34" s="297"/>
      <c r="CG34" s="13"/>
      <c r="CH34" s="13"/>
    </row>
    <row r="35" spans="1:86" s="12" customFormat="1" ht="10.5" customHeight="1">
      <c r="A35" s="8"/>
      <c r="B35" s="8"/>
      <c r="C35" s="8"/>
      <c r="D35" s="8"/>
      <c r="E35" s="13"/>
      <c r="F35" s="13"/>
      <c r="G35" s="13"/>
      <c r="H35" s="13"/>
      <c r="I35" s="13"/>
      <c r="J35" s="13"/>
      <c r="K35" s="13"/>
      <c r="L35" s="13"/>
      <c r="M35" s="13"/>
      <c r="N35" s="13"/>
      <c r="O35" s="13"/>
      <c r="P35" s="13"/>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13"/>
      <c r="AS35" s="13"/>
      <c r="AT35" s="13"/>
      <c r="AU35" s="13"/>
      <c r="AV35" s="13"/>
      <c r="AW35" s="13"/>
      <c r="AX35" s="8"/>
      <c r="AY35" s="8"/>
      <c r="AZ35" s="8"/>
      <c r="BA35" s="8"/>
      <c r="BB35" s="8"/>
      <c r="BC35" s="8"/>
      <c r="BD35" s="8"/>
      <c r="BE35" s="8"/>
      <c r="BF35" s="8"/>
      <c r="BG35" s="8"/>
      <c r="BH35" s="8"/>
      <c r="BI35" s="8"/>
      <c r="BJ35" s="13"/>
      <c r="BK35" s="13"/>
      <c r="BL35" s="13"/>
      <c r="BM35" s="13"/>
      <c r="BN35" s="13"/>
      <c r="BO35" s="13"/>
      <c r="BP35" s="13"/>
      <c r="BQ35" s="13"/>
      <c r="BR35" s="13"/>
      <c r="BS35" s="13"/>
      <c r="BT35" s="11"/>
      <c r="BU35" s="11"/>
      <c r="BV35" s="11"/>
      <c r="BW35" s="11"/>
      <c r="BX35" s="11"/>
      <c r="BY35" s="13"/>
      <c r="BZ35" s="13"/>
      <c r="CA35" s="13"/>
      <c r="CB35" s="13"/>
      <c r="CC35" s="13"/>
      <c r="CD35" s="13"/>
      <c r="CE35" s="13"/>
      <c r="CF35" s="13"/>
      <c r="CG35" s="13"/>
      <c r="CH35" s="13"/>
    </row>
    <row r="36" spans="1:86" s="12" customFormat="1" ht="18" customHeight="1">
      <c r="A36" s="8"/>
      <c r="B36" s="8"/>
      <c r="C36" s="8"/>
      <c r="D36" s="8"/>
      <c r="E36" s="13"/>
      <c r="F36" s="13"/>
      <c r="G36" s="13"/>
      <c r="H36" s="13"/>
      <c r="I36" s="13"/>
      <c r="J36" s="137"/>
      <c r="K36" s="152"/>
      <c r="L36" s="152"/>
      <c r="M36" s="13"/>
      <c r="N36" s="1"/>
      <c r="O36" s="1"/>
      <c r="P36" s="1"/>
      <c r="Q36" s="1441" t="s">
        <v>54</v>
      </c>
      <c r="R36" s="1696"/>
      <c r="S36" s="1696"/>
      <c r="T36" s="1696"/>
      <c r="U36" s="1696"/>
      <c r="V36" s="1696"/>
      <c r="W36" s="1696"/>
      <c r="X36" s="1696"/>
      <c r="Y36" s="1696"/>
      <c r="Z36" s="146"/>
      <c r="AA36" s="146"/>
      <c r="AB36" s="146"/>
      <c r="AC36" s="279"/>
      <c r="AD36" s="243"/>
      <c r="AE36" s="243"/>
      <c r="AF36" s="243"/>
      <c r="AG36" s="283"/>
      <c r="AH36" s="1945">
        <f>IF('入力'!$F$14="","",'入力'!$F$14)</f>
        <v>0</v>
      </c>
      <c r="AI36" s="1946"/>
      <c r="AJ36" s="1946"/>
      <c r="AK36" s="1946"/>
      <c r="AL36" s="1946"/>
      <c r="AM36" s="1946"/>
      <c r="AN36" s="1946"/>
      <c r="AO36" s="1946"/>
      <c r="AP36" s="1946"/>
      <c r="AQ36" s="1946"/>
      <c r="AR36" s="297"/>
      <c r="AS36" s="13"/>
      <c r="AT36" s="13"/>
      <c r="AU36" s="13"/>
      <c r="AV36" s="13"/>
      <c r="AW36" s="13"/>
      <c r="AX36" s="8"/>
      <c r="AY36" s="8"/>
      <c r="AZ36" s="8"/>
      <c r="BA36" s="8"/>
      <c r="BB36" s="8"/>
      <c r="BC36" s="8"/>
      <c r="BD36" s="8"/>
      <c r="BE36" s="8"/>
      <c r="BF36" s="8"/>
      <c r="BG36" s="8"/>
      <c r="BH36" s="8"/>
      <c r="BI36" s="8"/>
      <c r="BJ36" s="8"/>
      <c r="BK36" s="13"/>
      <c r="BL36" s="1"/>
      <c r="BM36" s="1"/>
      <c r="BN36" s="1"/>
      <c r="BO36" s="1"/>
      <c r="BP36" s="1"/>
      <c r="BQ36" s="1"/>
      <c r="BR36" s="1"/>
      <c r="BS36" s="1"/>
      <c r="BT36" s="11"/>
      <c r="BU36" s="11"/>
      <c r="BV36" s="11"/>
      <c r="BW36" s="11"/>
      <c r="BX36" s="11"/>
      <c r="BY36" s="296"/>
      <c r="BZ36" s="297"/>
      <c r="CA36" s="297"/>
      <c r="CB36" s="297"/>
      <c r="CC36" s="297"/>
      <c r="CD36" s="297"/>
      <c r="CE36" s="297"/>
      <c r="CF36" s="297"/>
      <c r="CG36" s="13"/>
      <c r="CH36" s="13"/>
    </row>
    <row r="37" spans="1:86" s="12" customFormat="1" ht="10.5" customHeight="1">
      <c r="A37" s="8"/>
      <c r="B37" s="8"/>
      <c r="C37" s="8"/>
      <c r="D37" s="8"/>
      <c r="E37" s="13"/>
      <c r="F37" s="13"/>
      <c r="G37" s="13"/>
      <c r="H37" s="13"/>
      <c r="I37" s="13"/>
      <c r="J37" s="13"/>
      <c r="K37" s="13"/>
      <c r="L37" s="13"/>
      <c r="M37" s="13"/>
      <c r="N37" s="13"/>
      <c r="O37" s="13"/>
      <c r="P37" s="13"/>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13"/>
      <c r="AS37" s="13"/>
      <c r="AT37" s="13"/>
      <c r="AU37" s="13"/>
      <c r="AV37" s="13"/>
      <c r="AW37" s="13"/>
      <c r="AX37" s="8"/>
      <c r="AY37" s="8"/>
      <c r="AZ37" s="8"/>
      <c r="BA37" s="8"/>
      <c r="BB37" s="8"/>
      <c r="BC37" s="8"/>
      <c r="BD37" s="8"/>
      <c r="BE37" s="8"/>
      <c r="BF37" s="8"/>
      <c r="BG37" s="8"/>
      <c r="BH37" s="8"/>
      <c r="BI37" s="8"/>
      <c r="BJ37" s="8"/>
      <c r="BK37" s="13"/>
      <c r="BL37" s="13"/>
      <c r="BM37" s="13"/>
      <c r="BN37" s="13"/>
      <c r="BO37" s="13"/>
      <c r="BP37" s="13"/>
      <c r="BQ37" s="13"/>
      <c r="BR37" s="13"/>
      <c r="BS37" s="13"/>
      <c r="BT37" s="11"/>
      <c r="BU37" s="11"/>
      <c r="BV37" s="11"/>
      <c r="BW37" s="11"/>
      <c r="BX37" s="11"/>
      <c r="BY37" s="13"/>
      <c r="BZ37" s="13"/>
      <c r="CA37" s="13"/>
      <c r="CB37" s="13"/>
      <c r="CC37" s="13"/>
      <c r="CD37" s="13"/>
      <c r="CE37" s="13"/>
      <c r="CF37" s="13"/>
      <c r="CG37" s="13"/>
      <c r="CH37" s="13"/>
    </row>
    <row r="38" spans="1:86" s="12" customFormat="1" ht="18" customHeight="1">
      <c r="A38" s="8"/>
      <c r="B38" s="8"/>
      <c r="C38" s="8"/>
      <c r="D38" s="8"/>
      <c r="E38" s="13"/>
      <c r="F38" s="13"/>
      <c r="G38" s="13"/>
      <c r="H38" s="13"/>
      <c r="I38" s="13"/>
      <c r="J38" s="137"/>
      <c r="K38" s="152"/>
      <c r="L38" s="152"/>
      <c r="M38" s="13"/>
      <c r="N38" s="1"/>
      <c r="O38" s="1"/>
      <c r="P38" s="1"/>
      <c r="Q38" s="1441" t="s">
        <v>44</v>
      </c>
      <c r="R38" s="1696"/>
      <c r="S38" s="1696"/>
      <c r="T38" s="1696"/>
      <c r="U38" s="1696"/>
      <c r="V38" s="1696"/>
      <c r="W38" s="1696"/>
      <c r="X38" s="1696"/>
      <c r="Y38" s="1696"/>
      <c r="Z38" s="146"/>
      <c r="AA38" s="146"/>
      <c r="AB38" s="146"/>
      <c r="AC38" s="279"/>
      <c r="AD38" s="243"/>
      <c r="AE38" s="243"/>
      <c r="AF38" s="243"/>
      <c r="AG38" s="283"/>
      <c r="AH38" s="1948">
        <f>AH32-AH36</f>
        <v>0</v>
      </c>
      <c r="AI38" s="1949"/>
      <c r="AJ38" s="1949"/>
      <c r="AK38" s="1949"/>
      <c r="AL38" s="1949"/>
      <c r="AM38" s="1949"/>
      <c r="AN38" s="1949"/>
      <c r="AO38" s="1949"/>
      <c r="AP38" s="1949"/>
      <c r="AQ38" s="1949"/>
      <c r="AR38" s="297"/>
      <c r="AS38" s="13"/>
      <c r="AT38" s="13"/>
      <c r="AU38" s="13"/>
      <c r="AV38" s="13"/>
      <c r="AW38" s="13"/>
      <c r="AX38" s="8"/>
      <c r="AY38" s="8"/>
      <c r="AZ38" s="8"/>
      <c r="BA38" s="8"/>
      <c r="BB38" s="8"/>
      <c r="BC38" s="8"/>
      <c r="BD38" s="8"/>
      <c r="BE38" s="8"/>
      <c r="BF38" s="8"/>
      <c r="BG38" s="8"/>
      <c r="BH38" s="8"/>
      <c r="BI38" s="8"/>
      <c r="BJ38" s="8"/>
      <c r="BK38" s="13"/>
      <c r="BL38" s="1"/>
      <c r="BM38" s="1"/>
      <c r="BN38" s="1"/>
      <c r="BO38" s="1"/>
      <c r="BP38" s="1"/>
      <c r="BQ38" s="1"/>
      <c r="BR38" s="1"/>
      <c r="BS38" s="1"/>
      <c r="BT38" s="11"/>
      <c r="BU38" s="11"/>
      <c r="BV38" s="11"/>
      <c r="BW38" s="11"/>
      <c r="BX38" s="11"/>
      <c r="BY38" s="296"/>
      <c r="BZ38" s="297"/>
      <c r="CA38" s="297"/>
      <c r="CB38" s="297"/>
      <c r="CC38" s="297"/>
      <c r="CD38" s="297"/>
      <c r="CE38" s="297"/>
      <c r="CF38" s="297"/>
      <c r="CG38" s="13"/>
      <c r="CH38" s="13"/>
    </row>
    <row r="39" spans="1:66" s="12" customFormat="1" ht="18" customHeight="1">
      <c r="A39" s="8"/>
      <c r="B39" s="8"/>
      <c r="C39" s="8"/>
      <c r="D39" s="8"/>
      <c r="E39" s="13"/>
      <c r="F39" s="13"/>
      <c r="G39" s="13"/>
      <c r="H39" s="13"/>
      <c r="I39" s="13"/>
      <c r="J39" s="13"/>
      <c r="K39" s="13"/>
      <c r="L39" s="13"/>
      <c r="M39" s="13"/>
      <c r="N39" s="13"/>
      <c r="O39" s="13"/>
      <c r="P39" s="13"/>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13"/>
      <c r="AS39" s="13"/>
      <c r="AT39" s="13"/>
      <c r="AU39" s="13"/>
      <c r="AV39" s="13"/>
      <c r="AW39" s="13"/>
      <c r="AX39" s="8"/>
      <c r="AY39" s="8"/>
      <c r="AZ39" s="8"/>
      <c r="BA39" s="8"/>
      <c r="BB39" s="8"/>
      <c r="BC39" s="8"/>
      <c r="BD39" s="8"/>
      <c r="BE39" s="8"/>
      <c r="BF39" s="8"/>
      <c r="BG39" s="8"/>
      <c r="BH39" s="8"/>
      <c r="BI39" s="8"/>
      <c r="BJ39" s="8"/>
      <c r="BK39" s="8"/>
      <c r="BL39" s="8"/>
      <c r="BM39" s="8"/>
      <c r="BN39" s="8"/>
    </row>
    <row r="40" spans="1:66" s="12" customFormat="1" ht="18" customHeight="1">
      <c r="A40" s="8"/>
      <c r="B40" s="8"/>
      <c r="C40" s="8"/>
      <c r="D40" s="8"/>
      <c r="E40" s="151"/>
      <c r="F40" s="151"/>
      <c r="G40" s="151"/>
      <c r="H40" s="151"/>
      <c r="I40" s="151"/>
      <c r="J40" s="230"/>
      <c r="K40" s="13"/>
      <c r="L40" s="13"/>
      <c r="M40" s="151"/>
      <c r="N40" s="151"/>
      <c r="O40" s="151"/>
      <c r="P40" s="151"/>
      <c r="Q40" s="151"/>
      <c r="R40" s="151"/>
      <c r="S40" s="151"/>
      <c r="T40" s="151"/>
      <c r="U40" s="151"/>
      <c r="V40" s="151"/>
      <c r="W40" s="151"/>
      <c r="X40" s="151"/>
      <c r="Y40" s="13"/>
      <c r="Z40" s="13"/>
      <c r="AA40" s="13"/>
      <c r="AB40" s="151"/>
      <c r="AC40" s="151"/>
      <c r="AD40" s="151"/>
      <c r="AE40" s="151"/>
      <c r="AF40" s="151"/>
      <c r="AG40" s="146"/>
      <c r="AH40" s="146"/>
      <c r="AI40" s="143"/>
      <c r="AJ40" s="143"/>
      <c r="AK40" s="146"/>
      <c r="AL40" s="146"/>
      <c r="AM40" s="143"/>
      <c r="AN40" s="143"/>
      <c r="AO40" s="143"/>
      <c r="AP40" s="143"/>
      <c r="AQ40" s="143"/>
      <c r="AR40" s="143"/>
      <c r="AS40" s="143"/>
      <c r="AT40" s="143"/>
      <c r="AU40" s="143"/>
      <c r="AV40" s="143"/>
      <c r="AW40" s="13"/>
      <c r="AX40" s="8"/>
      <c r="AY40" s="8"/>
      <c r="AZ40" s="8"/>
      <c r="BA40" s="8"/>
      <c r="BB40" s="8"/>
      <c r="BC40" s="13"/>
      <c r="BD40" s="13"/>
      <c r="BE40" s="8"/>
      <c r="BF40" s="8"/>
      <c r="BG40" s="8"/>
      <c r="BH40" s="8"/>
      <c r="BI40" s="8"/>
      <c r="BJ40" s="8"/>
      <c r="BK40" s="8"/>
      <c r="BL40" s="8"/>
      <c r="BM40" s="8"/>
      <c r="BN40" s="8"/>
    </row>
    <row r="41" spans="1:89" s="22" customFormat="1" ht="26.25" customHeight="1">
      <c r="A41" s="8"/>
      <c r="B41" s="8"/>
      <c r="C41" s="8"/>
      <c r="D41" s="8"/>
      <c r="E41" s="13"/>
      <c r="F41" s="13"/>
      <c r="G41" s="13"/>
      <c r="H41" s="13"/>
      <c r="I41" s="191"/>
      <c r="J41" s="140"/>
      <c r="K41" s="1456" t="s">
        <v>173</v>
      </c>
      <c r="L41" s="1518"/>
      <c r="M41" s="1518"/>
      <c r="N41" s="1518"/>
      <c r="O41" s="1518"/>
      <c r="P41" s="1518"/>
      <c r="Q41" s="1518"/>
      <c r="R41" s="1518"/>
      <c r="S41" s="75"/>
      <c r="T41" s="140"/>
      <c r="U41" s="1450" t="str">
        <f>IF('入力'!$E$44="","",'入力'!$E$44)</f>
        <v>●○銀行</v>
      </c>
      <c r="V41" s="1519"/>
      <c r="W41" s="1519"/>
      <c r="X41" s="1519"/>
      <c r="Y41" s="1519"/>
      <c r="Z41" s="1519"/>
      <c r="AA41" s="1519"/>
      <c r="AB41" s="1519"/>
      <c r="AC41" s="1519"/>
      <c r="AD41" s="1519"/>
      <c r="AE41" s="1519"/>
      <c r="AF41" s="1519"/>
      <c r="AG41" s="1519"/>
      <c r="AH41" s="1519"/>
      <c r="AI41" s="1519"/>
      <c r="AJ41" s="1519"/>
      <c r="AK41" s="1519"/>
      <c r="AL41" s="1519"/>
      <c r="AM41" s="1519"/>
      <c r="AN41" s="1519"/>
      <c r="AO41" s="1519"/>
      <c r="AP41" s="1519"/>
      <c r="AQ41" s="1519"/>
      <c r="AR41" s="1519"/>
      <c r="AS41" s="1519"/>
      <c r="AT41" s="1519"/>
      <c r="AU41" s="1519"/>
      <c r="AV41" s="1519"/>
      <c r="AW41" s="1519"/>
      <c r="AX41" s="1519"/>
      <c r="AY41" s="75"/>
      <c r="AZ41" s="64"/>
      <c r="BA41" s="8"/>
      <c r="BB41" s="8"/>
      <c r="BC41" s="8"/>
      <c r="BD41" s="8"/>
      <c r="BE41" s="8"/>
      <c r="BF41" s="8"/>
      <c r="BG41" s="8"/>
      <c r="BH41" s="8"/>
      <c r="BI41" s="8"/>
      <c r="BJ41" s="8"/>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51"/>
      <c r="CJ41" s="151"/>
      <c r="CK41" s="151"/>
    </row>
    <row r="42" spans="1:89" s="22" customFormat="1" ht="26.25" customHeight="1">
      <c r="A42" s="8"/>
      <c r="B42" s="8"/>
      <c r="C42" s="8"/>
      <c r="D42" s="8"/>
      <c r="E42" s="13"/>
      <c r="F42" s="13"/>
      <c r="G42" s="13"/>
      <c r="H42" s="13"/>
      <c r="I42" s="191"/>
      <c r="J42" s="140"/>
      <c r="K42" s="1456" t="s">
        <v>174</v>
      </c>
      <c r="L42" s="1456"/>
      <c r="M42" s="1456"/>
      <c r="N42" s="1456"/>
      <c r="O42" s="1456"/>
      <c r="P42" s="1456"/>
      <c r="Q42" s="1456"/>
      <c r="R42" s="1456"/>
      <c r="S42" s="75"/>
      <c r="T42" s="140"/>
      <c r="U42" s="1450" t="str">
        <f>IF('入力'!$E$45="","",'入力'!$E$45)</f>
        <v>△▲支店</v>
      </c>
      <c r="V42" s="1519"/>
      <c r="W42" s="1519"/>
      <c r="X42" s="1519"/>
      <c r="Y42" s="1519"/>
      <c r="Z42" s="1519"/>
      <c r="AA42" s="1519"/>
      <c r="AB42" s="1519"/>
      <c r="AC42" s="1519"/>
      <c r="AD42" s="1519"/>
      <c r="AE42" s="1519"/>
      <c r="AF42" s="1519"/>
      <c r="AG42" s="1519"/>
      <c r="AH42" s="1519"/>
      <c r="AI42" s="1519"/>
      <c r="AJ42" s="1519"/>
      <c r="AK42" s="1519"/>
      <c r="AL42" s="1519"/>
      <c r="AM42" s="1519"/>
      <c r="AN42" s="1519"/>
      <c r="AO42" s="1519"/>
      <c r="AP42" s="1519"/>
      <c r="AQ42" s="1519"/>
      <c r="AR42" s="1519"/>
      <c r="AS42" s="1519"/>
      <c r="AT42" s="1519"/>
      <c r="AU42" s="1519"/>
      <c r="AV42" s="1519"/>
      <c r="AW42" s="1519"/>
      <c r="AX42" s="1519"/>
      <c r="AY42" s="75"/>
      <c r="AZ42" s="64"/>
      <c r="BA42" s="8"/>
      <c r="BB42" s="8"/>
      <c r="BC42" s="8"/>
      <c r="BD42" s="8"/>
      <c r="BE42" s="8"/>
      <c r="BF42" s="8"/>
      <c r="BG42" s="8"/>
      <c r="BH42" s="8"/>
      <c r="BI42" s="8"/>
      <c r="BJ42" s="8"/>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51"/>
      <c r="CJ42" s="151"/>
      <c r="CK42" s="151"/>
    </row>
    <row r="43" spans="1:89" s="22" customFormat="1" ht="26.25" customHeight="1">
      <c r="A43" s="8"/>
      <c r="B43" s="8"/>
      <c r="C43" s="8"/>
      <c r="D43" s="8"/>
      <c r="E43" s="13"/>
      <c r="F43" s="13"/>
      <c r="G43" s="13"/>
      <c r="H43" s="13"/>
      <c r="I43" s="191"/>
      <c r="J43" s="140"/>
      <c r="K43" s="1456" t="s">
        <v>175</v>
      </c>
      <c r="L43" s="1456"/>
      <c r="M43" s="1456"/>
      <c r="N43" s="1456"/>
      <c r="O43" s="1456"/>
      <c r="P43" s="1456"/>
      <c r="Q43" s="1456"/>
      <c r="R43" s="1456"/>
      <c r="S43" s="75"/>
      <c r="T43" s="140"/>
      <c r="U43" s="1450" t="str">
        <f>IF('入力'!$E$46="","",'入力'!$E$46)</f>
        <v>普通</v>
      </c>
      <c r="V43" s="1519"/>
      <c r="W43" s="1519"/>
      <c r="X43" s="1519"/>
      <c r="Y43" s="1519"/>
      <c r="Z43" s="1519"/>
      <c r="AA43" s="1519"/>
      <c r="AB43" s="1519"/>
      <c r="AC43" s="1519"/>
      <c r="AD43" s="1519"/>
      <c r="AE43" s="1519"/>
      <c r="AF43" s="1519"/>
      <c r="AG43" s="1519"/>
      <c r="AH43" s="1519"/>
      <c r="AI43" s="1519"/>
      <c r="AJ43" s="1519"/>
      <c r="AK43" s="1519"/>
      <c r="AL43" s="1519"/>
      <c r="AM43" s="1519"/>
      <c r="AN43" s="1519"/>
      <c r="AO43" s="1519"/>
      <c r="AP43" s="1519"/>
      <c r="AQ43" s="1519"/>
      <c r="AR43" s="1519"/>
      <c r="AS43" s="1519"/>
      <c r="AT43" s="1519"/>
      <c r="AU43" s="1519"/>
      <c r="AV43" s="1519"/>
      <c r="AW43" s="1519"/>
      <c r="AX43" s="1519"/>
      <c r="AY43" s="75"/>
      <c r="AZ43" s="64"/>
      <c r="BA43" s="8"/>
      <c r="BB43" s="8"/>
      <c r="BC43" s="8"/>
      <c r="BD43" s="8"/>
      <c r="BE43" s="8"/>
      <c r="BF43" s="8"/>
      <c r="BG43" s="8"/>
      <c r="BH43" s="8"/>
      <c r="BI43" s="8"/>
      <c r="BJ43" s="8"/>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51"/>
      <c r="CJ43" s="151"/>
      <c r="CK43" s="151"/>
    </row>
    <row r="44" spans="1:89" s="5" customFormat="1" ht="26.25" customHeight="1">
      <c r="A44" s="2"/>
      <c r="B44" s="2"/>
      <c r="C44" s="2"/>
      <c r="D44" s="2"/>
      <c r="E44" s="2"/>
      <c r="F44" s="2"/>
      <c r="G44" s="2"/>
      <c r="H44" s="48"/>
      <c r="I44" s="191"/>
      <c r="J44" s="140"/>
      <c r="K44" s="1456" t="s">
        <v>178</v>
      </c>
      <c r="L44" s="1456"/>
      <c r="M44" s="1456"/>
      <c r="N44" s="1456"/>
      <c r="O44" s="1456"/>
      <c r="P44" s="1456"/>
      <c r="Q44" s="1456"/>
      <c r="R44" s="1456"/>
      <c r="S44" s="75"/>
      <c r="T44" s="140"/>
      <c r="U44" s="1941">
        <f>IF('入力'!$E$47="","",'入力'!$E$47)</f>
        <v>123456</v>
      </c>
      <c r="V44" s="1941"/>
      <c r="W44" s="1941"/>
      <c r="X44" s="1941"/>
      <c r="Y44" s="1941"/>
      <c r="Z44" s="1941"/>
      <c r="AA44" s="1941"/>
      <c r="AB44" s="1941"/>
      <c r="AC44" s="1941"/>
      <c r="AD44" s="1941"/>
      <c r="AE44" s="1941"/>
      <c r="AF44" s="1941"/>
      <c r="AG44" s="1941"/>
      <c r="AH44" s="1941"/>
      <c r="AI44" s="1941"/>
      <c r="AJ44" s="1941"/>
      <c r="AK44" s="1941"/>
      <c r="AL44" s="1941"/>
      <c r="AM44" s="1941"/>
      <c r="AN44" s="1941"/>
      <c r="AO44" s="1941"/>
      <c r="AP44" s="1941"/>
      <c r="AQ44" s="1941"/>
      <c r="AR44" s="1941"/>
      <c r="AS44" s="1941"/>
      <c r="AT44" s="1941"/>
      <c r="AU44" s="1941"/>
      <c r="AV44" s="1941"/>
      <c r="AW44" s="1941"/>
      <c r="AX44" s="1941"/>
      <c r="AY44" s="280"/>
      <c r="AZ44" s="64"/>
      <c r="BA44" s="2"/>
      <c r="BB44" s="2"/>
      <c r="BC44" s="2"/>
      <c r="BD44" s="2"/>
      <c r="BE44" s="2"/>
      <c r="BF44" s="2"/>
      <c r="BG44" s="2"/>
      <c r="BH44" s="2"/>
      <c r="BI44" s="2"/>
      <c r="BJ44" s="2"/>
      <c r="BK44" s="298"/>
      <c r="BL44" s="298"/>
      <c r="BM44" s="298"/>
      <c r="BN44" s="298"/>
      <c r="BO44" s="298"/>
      <c r="BP44" s="150"/>
      <c r="BQ44" s="150"/>
      <c r="BR44" s="305"/>
      <c r="BS44" s="305"/>
      <c r="BT44" s="305"/>
      <c r="BU44" s="150"/>
      <c r="BV44" s="150"/>
      <c r="BW44" s="306"/>
      <c r="BX44" s="306"/>
      <c r="BY44" s="306"/>
      <c r="BZ44" s="306"/>
      <c r="CA44" s="306"/>
      <c r="CB44" s="307"/>
      <c r="CC44" s="150"/>
      <c r="CD44" s="150"/>
      <c r="CE44" s="150"/>
      <c r="CF44" s="150"/>
      <c r="CG44" s="150"/>
      <c r="CH44" s="150"/>
      <c r="CI44" s="150"/>
      <c r="CJ44" s="150"/>
      <c r="CK44" s="13"/>
    </row>
    <row r="45" spans="1:89" s="5" customFormat="1" ht="17.25" customHeight="1">
      <c r="A45" s="2"/>
      <c r="B45" s="2"/>
      <c r="C45" s="2"/>
      <c r="D45" s="2"/>
      <c r="E45" s="2"/>
      <c r="F45" s="2"/>
      <c r="G45" s="2"/>
      <c r="H45" s="48"/>
      <c r="I45" s="191"/>
      <c r="J45" s="94"/>
      <c r="K45" s="1939" t="s">
        <v>182</v>
      </c>
      <c r="L45" s="1939"/>
      <c r="M45" s="1939"/>
      <c r="N45" s="1939"/>
      <c r="O45" s="1939"/>
      <c r="P45" s="1939"/>
      <c r="Q45" s="1939"/>
      <c r="R45" s="1939"/>
      <c r="S45" s="95"/>
      <c r="T45" s="94"/>
      <c r="U45" s="975" t="str">
        <f>IF('入力'!$E$48="","",'入力'!$E$48)</f>
        <v>カシバ　タロウ</v>
      </c>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301"/>
      <c r="AZ45" s="64"/>
      <c r="BA45" s="2"/>
      <c r="BB45" s="2"/>
      <c r="BC45" s="2"/>
      <c r="BD45" s="2"/>
      <c r="BE45" s="2"/>
      <c r="BF45" s="2"/>
      <c r="BG45" s="2"/>
      <c r="BH45" s="2"/>
      <c r="BI45" s="2"/>
      <c r="BJ45" s="2"/>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215"/>
      <c r="CJ45" s="215"/>
      <c r="CK45" s="215"/>
    </row>
    <row r="46" spans="8:89" ht="26.25" customHeight="1">
      <c r="H46" s="48"/>
      <c r="I46" s="191"/>
      <c r="J46" s="211"/>
      <c r="K46" s="1441" t="s">
        <v>179</v>
      </c>
      <c r="L46" s="1441"/>
      <c r="M46" s="1441"/>
      <c r="N46" s="1441"/>
      <c r="O46" s="1441"/>
      <c r="P46" s="1441"/>
      <c r="Q46" s="1441"/>
      <c r="R46" s="1441"/>
      <c r="S46" s="72"/>
      <c r="T46" s="211"/>
      <c r="U46" s="1942" t="str">
        <f>IF('入力'!$E$49="","",'入力'!$E$49)</f>
        <v>香芝　太郎</v>
      </c>
      <c r="V46" s="1113"/>
      <c r="W46" s="1113"/>
      <c r="X46" s="1113"/>
      <c r="Y46" s="1113"/>
      <c r="Z46" s="1113"/>
      <c r="AA46" s="1113"/>
      <c r="AB46" s="1113"/>
      <c r="AC46" s="1113"/>
      <c r="AD46" s="1113"/>
      <c r="AE46" s="1113"/>
      <c r="AF46" s="1113"/>
      <c r="AG46" s="1113"/>
      <c r="AH46" s="1113"/>
      <c r="AI46" s="1113"/>
      <c r="AJ46" s="1113"/>
      <c r="AK46" s="1113"/>
      <c r="AL46" s="1113"/>
      <c r="AM46" s="1113"/>
      <c r="AN46" s="1113"/>
      <c r="AO46" s="1113"/>
      <c r="AP46" s="1113"/>
      <c r="AQ46" s="1113"/>
      <c r="AR46" s="1113"/>
      <c r="AS46" s="1113"/>
      <c r="AT46" s="1113"/>
      <c r="AU46" s="1113"/>
      <c r="AV46" s="1113"/>
      <c r="AW46" s="1113"/>
      <c r="AX46" s="1113"/>
      <c r="AY46" s="108"/>
      <c r="AZ46" s="64"/>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51"/>
      <c r="CK46" s="151"/>
    </row>
    <row r="47" ht="14.25" customHeight="1"/>
    <row r="48" ht="15" customHeight="1"/>
    <row r="49" spans="36:58" ht="14.25">
      <c r="AJ49" s="11"/>
      <c r="AK49" s="1"/>
      <c r="AL49" s="1"/>
      <c r="AM49" s="1"/>
      <c r="AN49" s="1"/>
      <c r="AO49" s="1"/>
      <c r="AP49" s="1"/>
      <c r="AQ49" s="1"/>
      <c r="AR49" s="1"/>
      <c r="AS49" s="1"/>
      <c r="AT49" s="11"/>
      <c r="AU49" s="11"/>
      <c r="AV49" s="11"/>
      <c r="AW49" s="11"/>
      <c r="AX49" s="11"/>
      <c r="AY49" s="11"/>
      <c r="AZ49" s="11"/>
      <c r="BA49" s="11"/>
      <c r="BB49" s="11"/>
      <c r="BC49" s="11"/>
      <c r="BD49" s="11"/>
      <c r="BE49" s="11"/>
      <c r="BF49" s="11"/>
    </row>
    <row r="50" spans="36:58" ht="14.25">
      <c r="AJ50" s="11"/>
      <c r="AK50" s="11"/>
      <c r="AL50" s="11"/>
      <c r="AM50" s="11"/>
      <c r="AN50" s="43"/>
      <c r="AO50" s="1"/>
      <c r="AP50" s="1"/>
      <c r="AQ50" s="1"/>
      <c r="AR50" s="1"/>
      <c r="AS50" s="1"/>
      <c r="AT50" s="1"/>
      <c r="AU50" s="308"/>
      <c r="AV50" s="308"/>
      <c r="AW50" s="308"/>
      <c r="AX50" s="11"/>
      <c r="AY50" s="11"/>
      <c r="AZ50" s="11"/>
      <c r="BA50" s="11"/>
      <c r="BB50" s="11"/>
      <c r="BC50" s="11"/>
      <c r="BD50" s="11"/>
      <c r="BE50" s="11"/>
      <c r="BF50" s="11"/>
    </row>
    <row r="51" spans="36:58" ht="14.25">
      <c r="AJ51" s="11"/>
      <c r="AK51" s="11"/>
      <c r="AL51" s="11"/>
      <c r="AM51" s="11"/>
      <c r="AN51" s="46"/>
      <c r="AO51" s="107"/>
      <c r="AP51" s="107"/>
      <c r="AQ51" s="107"/>
      <c r="AR51" s="107"/>
      <c r="AS51" s="107"/>
      <c r="AT51" s="107"/>
      <c r="AU51" s="107"/>
      <c r="AV51" s="107"/>
      <c r="AW51" s="107"/>
      <c r="AX51" s="107"/>
      <c r="AY51" s="107"/>
      <c r="AZ51" s="107"/>
      <c r="BA51" s="107"/>
      <c r="BB51" s="107"/>
      <c r="BC51" s="107"/>
      <c r="BD51" s="107"/>
      <c r="BE51" s="107"/>
      <c r="BF51" s="107"/>
    </row>
    <row r="52" spans="36:58" ht="14.25">
      <c r="AJ52" s="11"/>
      <c r="AK52" s="11"/>
      <c r="AL52" s="11"/>
      <c r="AM52" s="11"/>
      <c r="AN52" s="43"/>
      <c r="AO52" s="43"/>
      <c r="AP52" s="43"/>
      <c r="AQ52" s="43"/>
      <c r="AR52" s="43"/>
      <c r="AS52" s="43"/>
      <c r="AT52" s="43"/>
      <c r="AU52" s="43"/>
      <c r="AV52" s="43"/>
      <c r="AW52" s="43"/>
      <c r="AX52" s="11"/>
      <c r="AY52" s="11"/>
      <c r="AZ52" s="11"/>
      <c r="BA52" s="11"/>
      <c r="BB52" s="11"/>
      <c r="BC52" s="11"/>
      <c r="BD52" s="11"/>
      <c r="BE52" s="11"/>
      <c r="BF52" s="11"/>
    </row>
    <row r="53" spans="36:58" ht="14.25">
      <c r="AJ53" s="11"/>
      <c r="AK53" s="11"/>
      <c r="AL53" s="11"/>
      <c r="AM53" s="21"/>
      <c r="AN53" s="43"/>
      <c r="AO53" s="43"/>
      <c r="AP53" s="43"/>
      <c r="AQ53" s="43"/>
      <c r="AR53" s="43"/>
      <c r="AS53" s="43"/>
      <c r="AT53" s="43"/>
      <c r="AU53" s="43"/>
      <c r="AV53" s="43"/>
      <c r="AW53" s="43"/>
      <c r="AX53" s="11"/>
      <c r="AY53" s="11"/>
      <c r="AZ53" s="11"/>
      <c r="BA53" s="11"/>
      <c r="BB53" s="11"/>
      <c r="BC53" s="11"/>
      <c r="BD53" s="11"/>
      <c r="BE53" s="11"/>
      <c r="BF53" s="11"/>
    </row>
    <row r="54" spans="36:58" ht="14.25">
      <c r="AJ54" s="11"/>
      <c r="AK54" s="1"/>
      <c r="AL54" s="1"/>
      <c r="AM54" s="1"/>
      <c r="AN54" s="46"/>
      <c r="AO54" s="107"/>
      <c r="AP54" s="107"/>
      <c r="AQ54" s="107"/>
      <c r="AR54" s="107"/>
      <c r="AS54" s="107"/>
      <c r="AT54" s="107"/>
      <c r="AU54" s="107"/>
      <c r="AV54" s="107"/>
      <c r="AW54" s="107"/>
      <c r="AX54" s="107"/>
      <c r="AY54" s="107"/>
      <c r="AZ54" s="107"/>
      <c r="BA54" s="107"/>
      <c r="BB54" s="107"/>
      <c r="BC54" s="107"/>
      <c r="BD54" s="107"/>
      <c r="BE54" s="107"/>
      <c r="BF54" s="107"/>
    </row>
    <row r="55" spans="36:58" ht="14.25">
      <c r="AJ55" s="11"/>
      <c r="AK55" s="11"/>
      <c r="AL55" s="11"/>
      <c r="AM55" s="11"/>
      <c r="AN55" s="46"/>
      <c r="AO55" s="107"/>
      <c r="AP55" s="107"/>
      <c r="AQ55" s="107"/>
      <c r="AR55" s="107"/>
      <c r="AS55" s="107"/>
      <c r="AT55" s="58"/>
      <c r="AU55" s="46"/>
      <c r="AV55" s="107"/>
      <c r="AW55" s="107"/>
      <c r="AX55" s="107"/>
      <c r="AY55" s="107"/>
      <c r="AZ55" s="107"/>
      <c r="BA55" s="107"/>
      <c r="BB55" s="107"/>
      <c r="BC55" s="58"/>
      <c r="BD55" s="61"/>
      <c r="BE55" s="61"/>
      <c r="BF55" s="61"/>
    </row>
    <row r="56" spans="36:58" ht="14.25">
      <c r="AJ56" s="11"/>
      <c r="AK56" s="11"/>
      <c r="AL56" s="11"/>
      <c r="AM56" s="11"/>
      <c r="AN56" s="11"/>
      <c r="AO56" s="11"/>
      <c r="AP56" s="11"/>
      <c r="AQ56" s="11"/>
      <c r="AR56" s="11"/>
      <c r="AS56" s="11"/>
      <c r="AT56" s="11"/>
      <c r="AU56" s="11"/>
      <c r="AV56" s="11"/>
      <c r="AW56" s="11"/>
      <c r="AX56" s="11"/>
      <c r="AY56" s="11"/>
      <c r="AZ56" s="11"/>
      <c r="BA56" s="11"/>
      <c r="BB56" s="11"/>
      <c r="BC56" s="11"/>
      <c r="BD56" s="11"/>
      <c r="BE56" s="11"/>
      <c r="BF56" s="11"/>
    </row>
  </sheetData>
  <sheetProtection/>
  <mergeCells count="69">
    <mergeCell ref="AX4:AY4"/>
    <mergeCell ref="E8:J8"/>
    <mergeCell ref="L8:U8"/>
    <mergeCell ref="E6:S6"/>
    <mergeCell ref="BB4:BC4"/>
    <mergeCell ref="AZ4:BA4"/>
    <mergeCell ref="R25:BE25"/>
    <mergeCell ref="AF9:AK9"/>
    <mergeCell ref="AF10:AI10"/>
    <mergeCell ref="AK10:BE10"/>
    <mergeCell ref="E7:S7"/>
    <mergeCell ref="AQ4:AS4"/>
    <mergeCell ref="AT4:AU4"/>
    <mergeCell ref="AT14:BB14"/>
    <mergeCell ref="AV4:AW4"/>
    <mergeCell ref="BC14:BE14"/>
    <mergeCell ref="K45:R45"/>
    <mergeCell ref="U45:AX45"/>
    <mergeCell ref="K46:R46"/>
    <mergeCell ref="U46:AX46"/>
    <mergeCell ref="K41:R41"/>
    <mergeCell ref="U41:AX41"/>
    <mergeCell ref="K42:R42"/>
    <mergeCell ref="K43:R43"/>
    <mergeCell ref="K44:R44"/>
    <mergeCell ref="AH38:AQ38"/>
    <mergeCell ref="U43:AX43"/>
    <mergeCell ref="U44:AX44"/>
    <mergeCell ref="U27:V27"/>
    <mergeCell ref="Q38:Y38"/>
    <mergeCell ref="U42:AX42"/>
    <mergeCell ref="AH32:AQ32"/>
    <mergeCell ref="AH34:AQ34"/>
    <mergeCell ref="Q36:Y36"/>
    <mergeCell ref="Q32:Y32"/>
    <mergeCell ref="V2:AM2"/>
    <mergeCell ref="A1:BH1"/>
    <mergeCell ref="W27:X27"/>
    <mergeCell ref="Y27:Z27"/>
    <mergeCell ref="W18:AM18"/>
    <mergeCell ref="L21:AW21"/>
    <mergeCell ref="G24:N24"/>
    <mergeCell ref="AA27:AB27"/>
    <mergeCell ref="AC27:AD27"/>
    <mergeCell ref="BD4:BE4"/>
    <mergeCell ref="AC30:AF30"/>
    <mergeCell ref="G27:N27"/>
    <mergeCell ref="AH36:AQ36"/>
    <mergeCell ref="R27:T27"/>
    <mergeCell ref="AE27:AF27"/>
    <mergeCell ref="G25:N25"/>
    <mergeCell ref="G26:N26"/>
    <mergeCell ref="Q34:Y34"/>
    <mergeCell ref="W26:BE26"/>
    <mergeCell ref="R26:V26"/>
    <mergeCell ref="AF11:AI11"/>
    <mergeCell ref="AK11:AW11"/>
    <mergeCell ref="AF12:AI12"/>
    <mergeCell ref="AK12:AW12"/>
    <mergeCell ref="AF13:AI13"/>
    <mergeCell ref="AK13:BE13"/>
    <mergeCell ref="AF14:AI14"/>
    <mergeCell ref="AK14:AR14"/>
    <mergeCell ref="R24:S24"/>
    <mergeCell ref="T24:V24"/>
    <mergeCell ref="W24:X24"/>
    <mergeCell ref="Y24:AC24"/>
    <mergeCell ref="AD24:AE24"/>
    <mergeCell ref="AF24:AH24"/>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C000"/>
  </sheetPr>
  <dimension ref="A1:CN57"/>
  <sheetViews>
    <sheetView zoomScale="85" zoomScaleNormal="85" zoomScalePageLayoutView="0" workbookViewId="0" topLeftCell="A1">
      <selection activeCell="R24" sqref="R24:AH24"/>
    </sheetView>
  </sheetViews>
  <sheetFormatPr defaultColWidth="9.00390625" defaultRowHeight="13.5"/>
  <cols>
    <col min="1" max="99" width="1.625" style="2" customWidth="1"/>
    <col min="100" max="16384" width="9.00390625" style="2" customWidth="1"/>
  </cols>
  <sheetData>
    <row r="1" spans="1:60"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c r="BH1" s="1469"/>
    </row>
    <row r="2" spans="21:73" ht="24" customHeight="1">
      <c r="U2" s="1470" t="s">
        <v>442</v>
      </c>
      <c r="V2" s="940"/>
      <c r="W2" s="940"/>
      <c r="X2" s="940"/>
      <c r="Y2" s="940"/>
      <c r="Z2" s="940"/>
      <c r="AA2" s="940"/>
      <c r="AB2" s="940"/>
      <c r="AC2" s="940"/>
      <c r="AD2" s="940"/>
      <c r="AE2" s="940"/>
      <c r="AF2" s="940"/>
      <c r="AG2" s="940"/>
      <c r="AH2" s="940"/>
      <c r="AI2" s="940"/>
      <c r="AJ2" s="940"/>
      <c r="AK2" s="940"/>
      <c r="AL2" s="940"/>
      <c r="AM2" s="940"/>
      <c r="AN2" s="3"/>
      <c r="AO2" s="12"/>
      <c r="AP2" s="3"/>
      <c r="AQ2" s="3"/>
      <c r="AR2" s="12"/>
      <c r="AS2" s="12"/>
      <c r="AT2" s="12"/>
      <c r="AU2" s="12"/>
      <c r="AV2" s="12"/>
      <c r="AW2" s="12"/>
      <c r="AX2" s="12"/>
      <c r="AY2" s="12"/>
      <c r="AZ2" s="12"/>
      <c r="BA2" s="12"/>
      <c r="BB2" s="12"/>
      <c r="BC2" s="12"/>
      <c r="BJ2" s="4"/>
      <c r="BK2" s="4"/>
      <c r="BL2" s="4"/>
      <c r="BM2" s="4"/>
      <c r="BN2" s="4"/>
      <c r="BO2" s="4"/>
      <c r="BP2" s="4"/>
      <c r="BQ2" s="4"/>
      <c r="BR2" s="4"/>
      <c r="BS2" s="4"/>
      <c r="BT2" s="4"/>
      <c r="BU2" s="4"/>
    </row>
    <row r="3" spans="35:55" ht="15" customHeight="1">
      <c r="AI3" s="281"/>
      <c r="AJ3" s="282"/>
      <c r="AK3" s="282"/>
      <c r="AL3" s="8"/>
      <c r="AM3" s="8"/>
      <c r="AN3" s="8"/>
      <c r="AO3" s="30"/>
      <c r="AP3" s="152"/>
      <c r="AQ3" s="152"/>
      <c r="AR3" s="87"/>
      <c r="AS3" s="87"/>
      <c r="AT3" s="87"/>
      <c r="AU3" s="87"/>
      <c r="AV3" s="87"/>
      <c r="AW3" s="87"/>
      <c r="AX3" s="87"/>
      <c r="AY3" s="87"/>
      <c r="AZ3" s="87"/>
      <c r="BA3" s="87"/>
      <c r="BB3" s="87"/>
      <c r="BC3" s="87"/>
    </row>
    <row r="4" spans="16:58" ht="18" customHeight="1">
      <c r="P4" s="8"/>
      <c r="R4" s="153"/>
      <c r="Y4" s="179"/>
      <c r="Z4" s="179"/>
      <c r="AA4" s="179"/>
      <c r="AB4" s="268"/>
      <c r="AC4" s="244"/>
      <c r="AD4" s="244"/>
      <c r="AE4" s="244"/>
      <c r="AF4" s="244"/>
      <c r="AG4" s="244"/>
      <c r="AH4" s="244"/>
      <c r="AI4" s="244"/>
      <c r="AJ4" s="244"/>
      <c r="AK4" s="244"/>
      <c r="AL4" s="244"/>
      <c r="AM4" s="244"/>
      <c r="AO4" s="8"/>
      <c r="AP4" s="153"/>
      <c r="AQ4" s="1435" t="str">
        <f>IF('入力'!$S$10="","",'入力'!$S$10)</f>
        <v>令和</v>
      </c>
      <c r="AR4" s="1435"/>
      <c r="AS4" s="1435"/>
      <c r="AT4" s="1438">
        <f>IF('入力'!$U$10="","",'入力'!$U$10)</f>
      </c>
      <c r="AU4" s="1438"/>
      <c r="AV4" s="1439" t="s">
        <v>8</v>
      </c>
      <c r="AW4" s="1439"/>
      <c r="AX4" s="1439">
        <f>IF('入力'!$W$10="","",'入力'!$W$10)</f>
      </c>
      <c r="AY4" s="1439"/>
      <c r="AZ4" s="1439" t="s">
        <v>9</v>
      </c>
      <c r="BA4" s="1439"/>
      <c r="BB4" s="1439">
        <f>IF('入力'!$Y$10="","",'入力'!$Y$10)</f>
      </c>
      <c r="BC4" s="1439"/>
      <c r="BD4" s="1439" t="s">
        <v>10</v>
      </c>
      <c r="BE4" s="1439"/>
      <c r="BF4" s="8"/>
    </row>
    <row r="5" spans="16:57" ht="12" customHeight="1">
      <c r="P5" s="8"/>
      <c r="R5" s="153"/>
      <c r="Y5" s="179"/>
      <c r="Z5" s="179"/>
      <c r="AA5" s="179"/>
      <c r="AB5" s="179"/>
      <c r="AC5" s="174"/>
      <c r="AD5" s="193"/>
      <c r="AE5" s="193"/>
      <c r="AF5" s="193"/>
      <c r="AG5" s="193"/>
      <c r="AH5" s="193"/>
      <c r="AI5" s="193"/>
      <c r="AJ5" s="193"/>
      <c r="AK5" s="193"/>
      <c r="AL5" s="179"/>
      <c r="AQ5" s="8"/>
      <c r="AR5" s="8"/>
      <c r="AS5" s="8"/>
      <c r="AT5" s="8"/>
      <c r="AU5" s="8"/>
      <c r="AV5" s="8"/>
      <c r="AW5" s="8"/>
      <c r="AX5" s="8"/>
      <c r="AY5" s="8"/>
      <c r="AZ5" s="8"/>
      <c r="BA5" s="8"/>
      <c r="BB5" s="8"/>
      <c r="BC5" s="8"/>
      <c r="BD5" s="8"/>
      <c r="BE5" s="8"/>
    </row>
    <row r="6" spans="5:58" ht="18" customHeight="1">
      <c r="E6" s="1434" t="s">
        <v>588</v>
      </c>
      <c r="F6" s="1110"/>
      <c r="G6" s="1110"/>
      <c r="H6" s="1110"/>
      <c r="I6" s="1110"/>
      <c r="J6" s="1110"/>
      <c r="K6" s="1110"/>
      <c r="L6" s="1110"/>
      <c r="M6" s="1110"/>
      <c r="N6" s="1110"/>
      <c r="O6" s="1110"/>
      <c r="P6" s="1110"/>
      <c r="Q6" s="1110"/>
      <c r="R6" s="1110"/>
      <c r="S6" s="1110"/>
      <c r="T6" s="3"/>
      <c r="U6" s="153"/>
      <c r="V6" s="179"/>
      <c r="W6" s="179"/>
      <c r="X6" s="37"/>
      <c r="Y6" s="8"/>
      <c r="Z6" s="8"/>
      <c r="AA6" s="8"/>
      <c r="AB6" s="179"/>
      <c r="AC6" s="174"/>
      <c r="AD6" s="193"/>
      <c r="AE6" s="193"/>
      <c r="AF6" s="193"/>
      <c r="AG6" s="193"/>
      <c r="AH6" s="193"/>
      <c r="AI6" s="193"/>
      <c r="AJ6" s="193"/>
      <c r="AK6" s="193"/>
      <c r="AL6" s="179"/>
      <c r="AR6" s="8"/>
      <c r="AS6" s="153"/>
      <c r="AT6" s="153"/>
      <c r="AU6" s="8"/>
      <c r="AV6" s="8"/>
      <c r="AW6" s="8"/>
      <c r="AX6" s="8"/>
      <c r="AY6" s="8"/>
      <c r="AZ6" s="8"/>
      <c r="BA6" s="8"/>
      <c r="BB6" s="8"/>
      <c r="BC6" s="8"/>
      <c r="BD6" s="8"/>
      <c r="BE6" s="8"/>
      <c r="BF6" s="8"/>
    </row>
    <row r="7" spans="5:38" ht="18" customHeight="1">
      <c r="E7" s="1434" t="s">
        <v>589</v>
      </c>
      <c r="F7" s="1436"/>
      <c r="G7" s="1436"/>
      <c r="H7" s="1436"/>
      <c r="I7" s="1436"/>
      <c r="J7" s="1436"/>
      <c r="K7" s="1436"/>
      <c r="L7" s="1436"/>
      <c r="M7" s="1436"/>
      <c r="N7" s="940"/>
      <c r="O7" s="940"/>
      <c r="P7" s="940"/>
      <c r="Q7" s="940"/>
      <c r="R7" s="940"/>
      <c r="S7" s="940"/>
      <c r="T7" s="13"/>
      <c r="U7" s="13"/>
      <c r="V7" s="245"/>
      <c r="W7" s="245"/>
      <c r="X7" s="179"/>
      <c r="Y7" s="179"/>
      <c r="Z7" s="179"/>
      <c r="AA7" s="179"/>
      <c r="AB7" s="179"/>
      <c r="AC7" s="174"/>
      <c r="AD7" s="193"/>
      <c r="AE7" s="193"/>
      <c r="AF7" s="193"/>
      <c r="AG7" s="193"/>
      <c r="AH7" s="193"/>
      <c r="AI7" s="193"/>
      <c r="AJ7" s="193"/>
      <c r="AK7" s="193"/>
      <c r="AL7" s="179"/>
    </row>
    <row r="8" spans="5:38" ht="19.5" customHeight="1">
      <c r="E8" s="1615" t="str">
        <f>IF('入力'!$F$21="","",'入力'!$F$21)</f>
        <v>香芝市長</v>
      </c>
      <c r="F8" s="1615"/>
      <c r="G8" s="1615"/>
      <c r="H8" s="1615"/>
      <c r="I8" s="1525"/>
      <c r="J8" s="1525"/>
      <c r="K8" s="175"/>
      <c r="L8" s="1620" t="str">
        <f>IF('入力'!$N$21="","",'入力'!$N$21)</f>
        <v>福岡　憲宏</v>
      </c>
      <c r="M8" s="1471"/>
      <c r="N8" s="1471"/>
      <c r="O8" s="1471"/>
      <c r="P8" s="1471"/>
      <c r="Q8" s="1471"/>
      <c r="R8" s="1471"/>
      <c r="S8" s="1471"/>
      <c r="T8" s="1471"/>
      <c r="U8" s="1471"/>
      <c r="V8" s="1471"/>
      <c r="W8" s="1471"/>
      <c r="Y8" s="179"/>
      <c r="Z8" s="179"/>
      <c r="AA8" s="179"/>
      <c r="AB8" s="179"/>
      <c r="AC8" s="174"/>
      <c r="AD8" s="193"/>
      <c r="AE8" s="193"/>
      <c r="AF8" s="193"/>
      <c r="AG8" s="193"/>
      <c r="AH8" s="193"/>
      <c r="AI8" s="193"/>
      <c r="AJ8" s="193"/>
      <c r="AK8" s="193"/>
      <c r="AL8" s="179"/>
    </row>
    <row r="9" spans="1:84" s="12" customFormat="1" ht="18" customHeight="1">
      <c r="A9" s="8"/>
      <c r="B9" s="8"/>
      <c r="C9" s="8"/>
      <c r="D9" s="8"/>
      <c r="E9" s="137"/>
      <c r="F9" s="137"/>
      <c r="G9" s="137"/>
      <c r="H9" s="137"/>
      <c r="I9" s="137"/>
      <c r="J9" s="137"/>
      <c r="K9" s="13"/>
      <c r="L9" s="13"/>
      <c r="M9" s="13"/>
      <c r="N9" s="137"/>
      <c r="O9" s="137"/>
      <c r="P9" s="137"/>
      <c r="Q9" s="137"/>
      <c r="R9" s="137"/>
      <c r="S9" s="137"/>
      <c r="T9" s="137"/>
      <c r="U9" s="137"/>
      <c r="V9" s="137"/>
      <c r="W9" s="137"/>
      <c r="X9" s="137"/>
      <c r="Y9" s="149"/>
      <c r="Z9" s="149"/>
      <c r="AA9" s="149"/>
      <c r="AB9" s="149"/>
      <c r="AC9" s="149"/>
      <c r="AD9" s="149"/>
      <c r="AE9" s="13"/>
      <c r="AF9" s="1434" t="s">
        <v>263</v>
      </c>
      <c r="AG9" s="1436"/>
      <c r="AH9" s="1436"/>
      <c r="AI9" s="1436"/>
      <c r="AJ9" s="1436"/>
      <c r="AK9" s="940"/>
      <c r="AL9" s="3"/>
      <c r="AM9" s="3"/>
      <c r="AN9" s="153"/>
      <c r="AO9" s="153"/>
      <c r="AP9" s="153"/>
      <c r="AQ9" s="13"/>
      <c r="AR9" s="13"/>
      <c r="AS9" s="13"/>
      <c r="AT9" s="8"/>
      <c r="AU9" s="8"/>
      <c r="AV9" s="8"/>
      <c r="AW9" s="8"/>
      <c r="AX9" s="8"/>
      <c r="AY9" s="8"/>
      <c r="AZ9" s="8"/>
      <c r="BA9" s="8"/>
      <c r="BB9" s="8"/>
      <c r="BC9" s="8"/>
      <c r="BD9" s="8"/>
      <c r="BE9" s="8"/>
      <c r="BF9" s="8"/>
      <c r="BG9" s="8"/>
      <c r="BH9" s="8"/>
      <c r="BI9" s="8"/>
      <c r="BJ9" s="13"/>
      <c r="BK9" s="13"/>
      <c r="BL9" s="153"/>
      <c r="BM9" s="153"/>
      <c r="BN9" s="153"/>
      <c r="BO9" s="153"/>
      <c r="BP9" s="153"/>
      <c r="BQ9" s="3"/>
      <c r="BR9" s="153"/>
      <c r="BS9" s="153"/>
      <c r="BT9" s="13"/>
      <c r="BU9" s="13"/>
      <c r="BV9" s="13"/>
      <c r="BW9" s="8"/>
      <c r="BX9" s="8"/>
      <c r="BY9" s="8"/>
      <c r="BZ9" s="8"/>
      <c r="CA9" s="8"/>
      <c r="CB9" s="8"/>
      <c r="CC9" s="8"/>
      <c r="CD9" s="8"/>
      <c r="CE9" s="8"/>
      <c r="CF9" s="8"/>
    </row>
    <row r="10" spans="1:84" s="12" customFormat="1" ht="16.5" customHeight="1">
      <c r="A10" s="8"/>
      <c r="B10" s="8"/>
      <c r="C10" s="8"/>
      <c r="D10" s="8"/>
      <c r="E10" s="153"/>
      <c r="F10" s="153"/>
      <c r="G10" s="153"/>
      <c r="H10" s="153"/>
      <c r="I10" s="153"/>
      <c r="J10" s="178"/>
      <c r="K10" s="8"/>
      <c r="L10" s="8"/>
      <c r="M10" s="8"/>
      <c r="N10" s="8"/>
      <c r="O10" s="8"/>
      <c r="P10" s="8"/>
      <c r="Q10" s="8"/>
      <c r="R10" s="8"/>
      <c r="S10" s="8"/>
      <c r="T10" s="8"/>
      <c r="U10" s="8"/>
      <c r="V10" s="8"/>
      <c r="W10" s="8"/>
      <c r="X10" s="8"/>
      <c r="Y10" s="8"/>
      <c r="Z10" s="8"/>
      <c r="AA10" s="8"/>
      <c r="AB10" s="8"/>
      <c r="AC10" s="8"/>
      <c r="AD10" s="8"/>
      <c r="AE10" s="8"/>
      <c r="AF10" s="1435" t="s">
        <v>17</v>
      </c>
      <c r="AG10" s="940"/>
      <c r="AH10" s="940"/>
      <c r="AI10" s="940"/>
      <c r="AJ10" s="8"/>
      <c r="AK10" s="1940" t="str">
        <f>IF('入力'!$F$22="","",'入力'!$F$22)</f>
        <v>奈良県香芝市今泉1200番地3</v>
      </c>
      <c r="AL10" s="1457"/>
      <c r="AM10" s="1457"/>
      <c r="AN10" s="1457"/>
      <c r="AO10" s="1457"/>
      <c r="AP10" s="1457"/>
      <c r="AQ10" s="1457"/>
      <c r="AR10" s="1457"/>
      <c r="AS10" s="1457"/>
      <c r="AT10" s="1457"/>
      <c r="AU10" s="1457"/>
      <c r="AV10" s="1457"/>
      <c r="AW10" s="1457"/>
      <c r="AX10" s="1457"/>
      <c r="AY10" s="1457"/>
      <c r="AZ10" s="1457"/>
      <c r="BA10" s="1457"/>
      <c r="BB10" s="1457"/>
      <c r="BC10" s="1457"/>
      <c r="BD10" s="1457"/>
      <c r="BE10" s="1457"/>
      <c r="BF10" s="173"/>
      <c r="BG10" s="173"/>
      <c r="BH10" s="8"/>
      <c r="BI10" s="8"/>
      <c r="BJ10" s="8"/>
      <c r="BK10" s="8"/>
      <c r="BL10" s="8"/>
      <c r="BM10" s="8"/>
      <c r="BN10" s="183"/>
      <c r="BO10" s="173"/>
      <c r="BP10" s="173"/>
      <c r="BQ10" s="173"/>
      <c r="BR10" s="173"/>
      <c r="BS10" s="173"/>
      <c r="BT10" s="173"/>
      <c r="BU10" s="173"/>
      <c r="BV10" s="173"/>
      <c r="BW10" s="173"/>
      <c r="BX10" s="173"/>
      <c r="BY10" s="173"/>
      <c r="BZ10" s="173"/>
      <c r="CA10" s="173"/>
      <c r="CB10" s="173"/>
      <c r="CC10" s="173"/>
      <c r="CD10" s="173"/>
      <c r="CE10" s="173"/>
      <c r="CF10" s="173"/>
    </row>
    <row r="11" spans="1:84" s="12" customFormat="1" ht="16.5" customHeight="1">
      <c r="A11" s="8"/>
      <c r="B11" s="8"/>
      <c r="C11" s="8"/>
      <c r="D11" s="8"/>
      <c r="E11" s="153"/>
      <c r="F11" s="153"/>
      <c r="G11" s="153"/>
      <c r="H11" s="153"/>
      <c r="I11" s="153"/>
      <c r="J11" s="178"/>
      <c r="K11" s="8"/>
      <c r="L11" s="8"/>
      <c r="M11" s="8"/>
      <c r="N11" s="8"/>
      <c r="O11" s="8"/>
      <c r="P11" s="8"/>
      <c r="Q11" s="8"/>
      <c r="R11" s="8"/>
      <c r="S11" s="8"/>
      <c r="T11" s="8"/>
      <c r="U11" s="8"/>
      <c r="V11" s="8"/>
      <c r="W11" s="8"/>
      <c r="X11" s="8"/>
      <c r="Y11" s="8"/>
      <c r="Z11" s="8"/>
      <c r="AA11" s="8"/>
      <c r="AB11" s="8"/>
      <c r="AC11" s="8"/>
      <c r="AD11" s="8"/>
      <c r="AE11" s="8"/>
      <c r="AF11" s="1434" t="s">
        <v>172</v>
      </c>
      <c r="AG11" s="940"/>
      <c r="AH11" s="940"/>
      <c r="AI11" s="940"/>
      <c r="AJ11" s="13"/>
      <c r="AK11" s="1434" t="str">
        <f>IF('入力'!$V$23="","",'入力'!$V$23)</f>
        <v>０７４５-１１-１１１１</v>
      </c>
      <c r="AL11" s="1434"/>
      <c r="AM11" s="1434"/>
      <c r="AN11" s="1434"/>
      <c r="AO11" s="1434"/>
      <c r="AP11" s="1434"/>
      <c r="AQ11" s="1434"/>
      <c r="AR11" s="1434"/>
      <c r="AS11" s="1434"/>
      <c r="AT11" s="1434"/>
      <c r="AU11" s="1434"/>
      <c r="AV11" s="1434"/>
      <c r="AW11" s="1434"/>
      <c r="AX11" s="8"/>
      <c r="AY11" s="8"/>
      <c r="AZ11" s="8"/>
      <c r="BA11" s="8"/>
      <c r="BB11" s="8"/>
      <c r="BC11" s="8"/>
      <c r="BD11" s="8"/>
      <c r="BE11" s="8"/>
      <c r="BF11" s="8"/>
      <c r="BG11" s="8"/>
      <c r="BH11" s="8"/>
      <c r="BI11" s="8"/>
      <c r="BJ11" s="13"/>
      <c r="BK11" s="13"/>
      <c r="BL11" s="13"/>
      <c r="BM11" s="13"/>
      <c r="BN11" s="13"/>
      <c r="BO11" s="13"/>
      <c r="BP11" s="13"/>
      <c r="BQ11" s="13"/>
      <c r="BR11" s="13"/>
      <c r="BS11" s="13"/>
      <c r="BT11" s="13"/>
      <c r="BU11" s="13"/>
      <c r="BV11" s="13"/>
      <c r="BW11" s="13"/>
      <c r="BX11" s="8"/>
      <c r="BY11" s="8"/>
      <c r="BZ11" s="8"/>
      <c r="CA11" s="8"/>
      <c r="CB11" s="8"/>
      <c r="CC11" s="8"/>
      <c r="CD11" s="8"/>
      <c r="CE11" s="8"/>
      <c r="CF11" s="8"/>
    </row>
    <row r="12" spans="1:84" s="12" customFormat="1" ht="16.5" customHeight="1">
      <c r="A12" s="8"/>
      <c r="B12" s="8"/>
      <c r="C12" s="8"/>
      <c r="D12" s="8"/>
      <c r="E12" s="153"/>
      <c r="F12" s="153"/>
      <c r="G12" s="153"/>
      <c r="H12" s="153"/>
      <c r="I12" s="153"/>
      <c r="J12" s="178"/>
      <c r="K12" s="8"/>
      <c r="L12" s="8"/>
      <c r="M12" s="8"/>
      <c r="N12" s="8"/>
      <c r="O12" s="8"/>
      <c r="P12" s="8"/>
      <c r="Q12" s="8"/>
      <c r="R12" s="8"/>
      <c r="S12" s="8"/>
      <c r="T12" s="8"/>
      <c r="U12" s="8"/>
      <c r="V12" s="8"/>
      <c r="W12" s="8"/>
      <c r="X12" s="8"/>
      <c r="Y12" s="8"/>
      <c r="Z12" s="8"/>
      <c r="AA12" s="8"/>
      <c r="AB12" s="8"/>
      <c r="AC12" s="8"/>
      <c r="AD12" s="8"/>
      <c r="AE12" s="8"/>
      <c r="AF12" s="1434" t="s">
        <v>183</v>
      </c>
      <c r="AG12" s="940"/>
      <c r="AH12" s="940"/>
      <c r="AI12" s="940"/>
      <c r="AJ12" s="137"/>
      <c r="AK12" s="1434" t="str">
        <f>IF('入力'!$V$24="","",'入力'!$V$24)</f>
        <v>０７４５-９９-９９９９</v>
      </c>
      <c r="AL12" s="1434"/>
      <c r="AM12" s="1434"/>
      <c r="AN12" s="1434"/>
      <c r="AO12" s="1434"/>
      <c r="AP12" s="1434"/>
      <c r="AQ12" s="1434"/>
      <c r="AR12" s="1434"/>
      <c r="AS12" s="1434"/>
      <c r="AT12" s="1434"/>
      <c r="AU12" s="1434"/>
      <c r="AV12" s="1434"/>
      <c r="AW12" s="1434"/>
      <c r="AX12" s="173"/>
      <c r="AY12" s="173"/>
      <c r="AZ12" s="173"/>
      <c r="BA12" s="173"/>
      <c r="BB12" s="173"/>
      <c r="BC12" s="173"/>
      <c r="BD12" s="173"/>
      <c r="BE12" s="173"/>
      <c r="BF12" s="8"/>
      <c r="BG12" s="8"/>
      <c r="BH12" s="8"/>
      <c r="BI12" s="8"/>
      <c r="BJ12" s="13"/>
      <c r="BK12" s="13"/>
      <c r="BL12" s="13"/>
      <c r="BM12" s="137"/>
      <c r="BN12" s="13"/>
      <c r="BO12" s="13"/>
      <c r="BP12" s="13"/>
      <c r="BQ12" s="13"/>
      <c r="BR12" s="13"/>
      <c r="BS12" s="13"/>
      <c r="BT12" s="13"/>
      <c r="BU12" s="13"/>
      <c r="BV12" s="13"/>
      <c r="BW12" s="13"/>
      <c r="BX12" s="8"/>
      <c r="BY12" s="8"/>
      <c r="BZ12" s="8"/>
      <c r="CA12" s="8"/>
      <c r="CB12" s="8"/>
      <c r="CC12" s="8"/>
      <c r="CD12" s="8"/>
      <c r="CE12" s="8"/>
      <c r="CF12" s="8"/>
    </row>
    <row r="13" spans="1:84" s="12" customFormat="1" ht="16.5" customHeight="1">
      <c r="A13" s="8"/>
      <c r="B13" s="8"/>
      <c r="C13" s="8"/>
      <c r="D13" s="8"/>
      <c r="E13" s="153"/>
      <c r="F13" s="153"/>
      <c r="G13" s="153"/>
      <c r="H13" s="153"/>
      <c r="I13" s="153"/>
      <c r="J13" s="178"/>
      <c r="K13" s="8"/>
      <c r="L13" s="8"/>
      <c r="M13" s="8"/>
      <c r="N13" s="8"/>
      <c r="O13" s="8"/>
      <c r="P13" s="8"/>
      <c r="Q13" s="8"/>
      <c r="R13" s="8"/>
      <c r="S13" s="8"/>
      <c r="T13" s="8"/>
      <c r="U13" s="8"/>
      <c r="V13" s="8"/>
      <c r="W13" s="8"/>
      <c r="X13" s="8"/>
      <c r="Y13" s="8"/>
      <c r="Z13" s="8"/>
      <c r="AA13" s="8"/>
      <c r="AB13" s="8"/>
      <c r="AC13" s="8"/>
      <c r="AD13" s="8"/>
      <c r="AE13" s="8"/>
      <c r="AF13" s="1435" t="s">
        <v>35</v>
      </c>
      <c r="AG13" s="940"/>
      <c r="AH13" s="940"/>
      <c r="AI13" s="940"/>
      <c r="AJ13" s="153"/>
      <c r="AK13" s="1940" t="str">
        <f>IF('入力'!$F$23="","",'入力'!$F$23)</f>
        <v>●○水道工業株式会社</v>
      </c>
      <c r="AL13" s="1457"/>
      <c r="AM13" s="1457"/>
      <c r="AN13" s="1457"/>
      <c r="AO13" s="1457"/>
      <c r="AP13" s="1457"/>
      <c r="AQ13" s="1457"/>
      <c r="AR13" s="1457"/>
      <c r="AS13" s="1457"/>
      <c r="AT13" s="1457"/>
      <c r="AU13" s="1457"/>
      <c r="AV13" s="1457"/>
      <c r="AW13" s="1457"/>
      <c r="AX13" s="1457"/>
      <c r="AY13" s="1457"/>
      <c r="AZ13" s="1457"/>
      <c r="BA13" s="1457"/>
      <c r="BB13" s="1457"/>
      <c r="BC13" s="1457"/>
      <c r="BD13" s="1457"/>
      <c r="BE13" s="1457"/>
      <c r="BF13" s="173"/>
      <c r="BG13" s="173"/>
      <c r="BH13" s="8"/>
      <c r="BI13" s="8"/>
      <c r="BJ13" s="8"/>
      <c r="BK13" s="153"/>
      <c r="BL13" s="153"/>
      <c r="BM13" s="153"/>
      <c r="BN13" s="183"/>
      <c r="BO13" s="173"/>
      <c r="BP13" s="173"/>
      <c r="BQ13" s="173"/>
      <c r="BR13" s="173"/>
      <c r="BS13" s="173"/>
      <c r="BT13" s="173"/>
      <c r="BU13" s="173"/>
      <c r="BV13" s="173"/>
      <c r="BW13" s="173"/>
      <c r="BX13" s="173"/>
      <c r="BY13" s="173"/>
      <c r="BZ13" s="173"/>
      <c r="CA13" s="173"/>
      <c r="CB13" s="173"/>
      <c r="CC13" s="173"/>
      <c r="CD13" s="173"/>
      <c r="CE13" s="173"/>
      <c r="CF13" s="173"/>
    </row>
    <row r="14" spans="1:84" s="12" customFormat="1" ht="16.5" customHeight="1">
      <c r="A14" s="8"/>
      <c r="B14" s="8"/>
      <c r="C14" s="8"/>
      <c r="D14" s="8"/>
      <c r="E14" s="153"/>
      <c r="F14" s="153"/>
      <c r="G14" s="153"/>
      <c r="H14" s="153"/>
      <c r="I14" s="153"/>
      <c r="J14" s="178"/>
      <c r="K14" s="8"/>
      <c r="L14" s="8"/>
      <c r="M14" s="8"/>
      <c r="N14" s="8"/>
      <c r="O14" s="8"/>
      <c r="P14" s="8"/>
      <c r="Q14" s="8"/>
      <c r="R14" s="8"/>
      <c r="S14" s="8"/>
      <c r="T14" s="8"/>
      <c r="U14" s="8"/>
      <c r="V14" s="8"/>
      <c r="W14" s="8"/>
      <c r="X14" s="8"/>
      <c r="Y14" s="8"/>
      <c r="Z14" s="8"/>
      <c r="AA14" s="8"/>
      <c r="AB14" s="8"/>
      <c r="AC14" s="8"/>
      <c r="AD14" s="8"/>
      <c r="AE14" s="8"/>
      <c r="AF14" s="1435" t="s">
        <v>16</v>
      </c>
      <c r="AG14" s="940"/>
      <c r="AH14" s="940"/>
      <c r="AI14" s="940"/>
      <c r="AJ14" s="8"/>
      <c r="AK14" s="1940" t="str">
        <f>IF('入力'!$F$24="","",'入力'!$F$24)</f>
        <v>代表取締役</v>
      </c>
      <c r="AL14" s="1457"/>
      <c r="AM14" s="1457"/>
      <c r="AN14" s="1457"/>
      <c r="AO14" s="1457"/>
      <c r="AP14" s="1457"/>
      <c r="AQ14" s="1457"/>
      <c r="AR14" s="1457"/>
      <c r="AS14" s="173"/>
      <c r="AT14" s="1940" t="str">
        <f>IF('入力'!$N$24="","",'入力'!$N$24)</f>
        <v>香芝　太郎</v>
      </c>
      <c r="AU14" s="1457"/>
      <c r="AV14" s="1457"/>
      <c r="AW14" s="1457"/>
      <c r="AX14" s="1457"/>
      <c r="AY14" s="1457"/>
      <c r="AZ14" s="1457"/>
      <c r="BA14" s="1457"/>
      <c r="BB14" s="1457"/>
      <c r="BC14" s="1867" t="s">
        <v>34</v>
      </c>
      <c r="BD14" s="1867"/>
      <c r="BE14" s="1867"/>
      <c r="BF14" s="8"/>
      <c r="BG14" s="8"/>
      <c r="BH14" s="8"/>
      <c r="BI14" s="8"/>
      <c r="BJ14" s="8"/>
      <c r="BK14" s="8"/>
      <c r="BL14" s="8"/>
      <c r="BM14" s="8"/>
      <c r="BN14" s="183"/>
      <c r="BO14" s="173"/>
      <c r="BP14" s="173"/>
      <c r="BQ14" s="173"/>
      <c r="BR14" s="173"/>
      <c r="BS14" s="173"/>
      <c r="BT14" s="173"/>
      <c r="BU14" s="183"/>
      <c r="BV14" s="173"/>
      <c r="BW14" s="173"/>
      <c r="BX14" s="173"/>
      <c r="BY14" s="173"/>
      <c r="BZ14" s="173"/>
      <c r="CA14" s="173"/>
      <c r="CB14" s="173"/>
      <c r="CC14" s="173"/>
      <c r="CD14" s="26"/>
      <c r="CE14" s="26"/>
      <c r="CF14" s="8"/>
    </row>
    <row r="15" spans="1:66" s="12" customFormat="1" ht="3" customHeight="1">
      <c r="A15" s="8"/>
      <c r="B15" s="8"/>
      <c r="C15" s="8"/>
      <c r="D15" s="8"/>
      <c r="E15" s="153"/>
      <c r="F15" s="153"/>
      <c r="G15" s="153"/>
      <c r="H15" s="153"/>
      <c r="I15" s="153"/>
      <c r="J15" s="178"/>
      <c r="K15" s="8"/>
      <c r="L15" s="8"/>
      <c r="M15" s="8"/>
      <c r="N15" s="8"/>
      <c r="O15" s="8"/>
      <c r="P15" s="8"/>
      <c r="Q15" s="8"/>
      <c r="R15" s="8"/>
      <c r="S15" s="8"/>
      <c r="T15" s="8"/>
      <c r="U15" s="8"/>
      <c r="V15" s="8"/>
      <c r="W15" s="8"/>
      <c r="X15" s="8"/>
      <c r="Y15" s="8"/>
      <c r="Z15" s="8"/>
      <c r="AA15" s="8"/>
      <c r="AB15" s="8"/>
      <c r="AC15" s="8"/>
      <c r="AD15" s="8"/>
      <c r="AE15" s="13"/>
      <c r="AF15" s="13"/>
      <c r="AG15" s="13"/>
      <c r="AH15" s="13"/>
      <c r="AI15" s="13"/>
      <c r="AJ15" s="13"/>
      <c r="AK15" s="13"/>
      <c r="AL15" s="13"/>
      <c r="AM15" s="8"/>
      <c r="AN15" s="8"/>
      <c r="AO15" s="8"/>
      <c r="AP15" s="8"/>
      <c r="AQ15" s="8"/>
      <c r="AR15" s="8"/>
      <c r="AS15" s="8"/>
      <c r="AT15" s="8"/>
      <c r="AU15" s="13"/>
      <c r="AV15" s="8"/>
      <c r="AW15" s="8"/>
      <c r="AX15" s="13"/>
      <c r="AY15" s="13"/>
      <c r="AZ15" s="13"/>
      <c r="BA15" s="13"/>
      <c r="BB15" s="13"/>
      <c r="BC15" s="13"/>
      <c r="BD15" s="13"/>
      <c r="BE15" s="13"/>
      <c r="BF15" s="13"/>
      <c r="BG15" s="13"/>
      <c r="BH15" s="8"/>
      <c r="BI15" s="8"/>
      <c r="BJ15" s="8"/>
      <c r="BK15" s="8"/>
      <c r="BL15" s="8"/>
      <c r="BM15" s="8"/>
      <c r="BN15" s="8"/>
    </row>
    <row r="16" spans="1:66" s="12" customFormat="1" ht="18" customHeight="1">
      <c r="A16" s="8"/>
      <c r="B16" s="8"/>
      <c r="C16" s="8"/>
      <c r="D16" s="8"/>
      <c r="E16" s="151"/>
      <c r="F16" s="151"/>
      <c r="G16" s="151"/>
      <c r="H16" s="151"/>
      <c r="I16" s="151"/>
      <c r="J16" s="230"/>
      <c r="K16" s="13"/>
      <c r="L16" s="13"/>
      <c r="M16" s="151"/>
      <c r="N16" s="151"/>
      <c r="O16" s="151"/>
      <c r="P16" s="151"/>
      <c r="Q16" s="151"/>
      <c r="R16" s="151"/>
      <c r="S16" s="151"/>
      <c r="T16" s="151"/>
      <c r="U16" s="151"/>
      <c r="V16" s="151"/>
      <c r="W16" s="151"/>
      <c r="X16" s="151"/>
      <c r="Y16" s="13"/>
      <c r="Z16" s="13"/>
      <c r="AA16" s="13"/>
      <c r="AB16" s="151"/>
      <c r="AC16" s="151"/>
      <c r="AD16" s="151"/>
      <c r="AE16" s="151"/>
      <c r="AF16" s="249"/>
      <c r="AG16" s="249"/>
      <c r="AH16" s="249"/>
      <c r="AI16" s="55"/>
      <c r="AJ16" s="55"/>
      <c r="AK16" s="249"/>
      <c r="AL16" s="249"/>
      <c r="AM16" s="55"/>
      <c r="AN16" s="55"/>
      <c r="AO16" s="55"/>
      <c r="AP16" s="55"/>
      <c r="AQ16" s="55"/>
      <c r="AR16" s="55"/>
      <c r="AS16" s="55"/>
      <c r="AT16" s="55"/>
      <c r="AU16" s="55"/>
      <c r="AV16" s="55"/>
      <c r="AW16" s="55"/>
      <c r="AX16" s="55"/>
      <c r="AY16" s="55"/>
      <c r="AZ16" s="55"/>
      <c r="BA16" s="55"/>
      <c r="BB16" s="55"/>
      <c r="BC16" s="55"/>
      <c r="BD16" s="55"/>
      <c r="BE16" s="55"/>
      <c r="BF16" s="13"/>
      <c r="BG16" s="8"/>
      <c r="BH16" s="8"/>
      <c r="BI16" s="8"/>
      <c r="BJ16" s="8"/>
      <c r="BK16" s="8"/>
      <c r="BL16" s="8"/>
      <c r="BM16" s="8"/>
      <c r="BN16" s="8"/>
    </row>
    <row r="17" spans="16:38" ht="18" customHeight="1">
      <c r="P17" s="8"/>
      <c r="R17" s="153"/>
      <c r="Y17" s="179"/>
      <c r="Z17" s="179"/>
      <c r="AA17" s="179"/>
      <c r="AB17" s="179"/>
      <c r="AC17" s="174"/>
      <c r="AD17" s="193"/>
      <c r="AE17" s="193"/>
      <c r="AF17" s="193"/>
      <c r="AG17" s="193"/>
      <c r="AH17" s="193"/>
      <c r="AI17" s="193"/>
      <c r="AJ17" s="193"/>
      <c r="AK17" s="193"/>
      <c r="AL17" s="179"/>
    </row>
    <row r="18" spans="4:80" ht="24" customHeight="1" thickBot="1">
      <c r="D18" s="4"/>
      <c r="E18" s="4"/>
      <c r="L18" s="6"/>
      <c r="N18" s="7"/>
      <c r="O18" s="7"/>
      <c r="P18" s="29"/>
      <c r="Q18" s="5"/>
      <c r="R18" s="3"/>
      <c r="S18" s="103"/>
      <c r="T18" s="103"/>
      <c r="U18" s="103"/>
      <c r="V18" s="311"/>
      <c r="W18" s="1937" t="e">
        <f>IF('入力'!$F$18="","",'入力'!$F$18)</f>
        <v>#DIV/0!</v>
      </c>
      <c r="X18" s="1947"/>
      <c r="Y18" s="1947"/>
      <c r="Z18" s="1947"/>
      <c r="AA18" s="1947"/>
      <c r="AB18" s="1947"/>
      <c r="AC18" s="1947"/>
      <c r="AD18" s="1947"/>
      <c r="AE18" s="1947"/>
      <c r="AF18" s="1947"/>
      <c r="AG18" s="1947"/>
      <c r="AH18" s="1947"/>
      <c r="AI18" s="1947"/>
      <c r="AJ18" s="1947"/>
      <c r="AK18" s="1947"/>
      <c r="AL18" s="1947"/>
      <c r="AM18" s="1947"/>
      <c r="AN18" s="312"/>
      <c r="AO18" s="1"/>
      <c r="AP18" s="1"/>
      <c r="BO18" s="103"/>
      <c r="BP18" s="1"/>
      <c r="BQ18" s="1"/>
      <c r="BR18" s="1"/>
      <c r="BS18" s="1"/>
      <c r="BT18" s="1"/>
      <c r="BU18" s="1"/>
      <c r="BV18" s="1"/>
      <c r="BW18" s="1"/>
      <c r="BX18" s="1"/>
      <c r="BY18" s="1"/>
      <c r="BZ18" s="1"/>
      <c r="CA18" s="1"/>
      <c r="CB18" s="1"/>
    </row>
    <row r="19" spans="16:42" ht="17.25" customHeight="1" thickTop="1">
      <c r="P19" s="8"/>
      <c r="R19" s="153"/>
      <c r="S19" s="277"/>
      <c r="T19" s="277"/>
      <c r="U19" s="277"/>
      <c r="V19" s="277"/>
      <c r="W19" s="277"/>
      <c r="X19" s="277"/>
      <c r="Y19" s="230"/>
      <c r="Z19" s="230"/>
      <c r="AA19" s="230"/>
      <c r="AB19" s="230"/>
      <c r="AC19" s="230"/>
      <c r="AD19" s="230"/>
      <c r="AE19" s="230"/>
      <c r="AF19" s="230"/>
      <c r="AG19" s="230"/>
      <c r="AH19" s="230"/>
      <c r="AI19" s="230"/>
      <c r="AJ19" s="230"/>
      <c r="AK19" s="230"/>
      <c r="AL19" s="230"/>
      <c r="AM19" s="230"/>
      <c r="AN19" s="230"/>
      <c r="AO19" s="230"/>
      <c r="AP19" s="48"/>
    </row>
    <row r="20" spans="16:40" ht="17.25" customHeight="1">
      <c r="P20" s="8"/>
      <c r="R20" s="153"/>
      <c r="Y20" s="277"/>
      <c r="Z20" s="277"/>
      <c r="AA20" s="277"/>
      <c r="AB20" s="230"/>
      <c r="AC20" s="230"/>
      <c r="AD20" s="230"/>
      <c r="AE20" s="230"/>
      <c r="AF20" s="230"/>
      <c r="AG20" s="230"/>
      <c r="AH20" s="230"/>
      <c r="AI20" s="230"/>
      <c r="AJ20" s="230"/>
      <c r="AK20" s="230"/>
      <c r="AL20" s="230"/>
      <c r="AM20" s="230"/>
      <c r="AN20" s="230"/>
    </row>
    <row r="21" spans="7:56" ht="18" customHeight="1">
      <c r="G21" s="8"/>
      <c r="H21" s="153"/>
      <c r="I21" s="153"/>
      <c r="J21" s="153"/>
      <c r="K21" s="153"/>
      <c r="L21" s="1435" t="s">
        <v>311</v>
      </c>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0"/>
      <c r="AR21" s="1110"/>
      <c r="AS21" s="1110"/>
      <c r="AT21" s="1110"/>
      <c r="AU21" s="1110"/>
      <c r="AV21" s="1110"/>
      <c r="AW21" s="1110"/>
      <c r="AX21" s="153"/>
      <c r="AY21" s="153"/>
      <c r="AZ21" s="153"/>
      <c r="BA21" s="153"/>
      <c r="BB21" s="153"/>
      <c r="BC21" s="153"/>
      <c r="BD21" s="153"/>
    </row>
    <row r="22" spans="1:66" s="24" customFormat="1" ht="15" customHeight="1">
      <c r="A22" s="2"/>
      <c r="B22" s="2"/>
      <c r="C22" s="2"/>
      <c r="D22" s="2"/>
      <c r="E22" s="2"/>
      <c r="F22" s="2"/>
      <c r="G22" s="2"/>
      <c r="H22" s="2"/>
      <c r="I22" s="2"/>
      <c r="J22" s="2"/>
      <c r="K22" s="2"/>
      <c r="L22" s="2"/>
      <c r="M22" s="2"/>
      <c r="N22" s="2"/>
      <c r="O22" s="2"/>
      <c r="P22" s="174"/>
      <c r="Q22" s="30"/>
      <c r="R22" s="30"/>
      <c r="S22" s="30"/>
      <c r="T22" s="30"/>
      <c r="U22" s="30"/>
      <c r="V22" s="30"/>
      <c r="W22" s="30"/>
      <c r="X22" s="30"/>
      <c r="Y22" s="30"/>
      <c r="Z22" s="30"/>
      <c r="AA22" s="30"/>
      <c r="AB22" s="30"/>
      <c r="AC22" s="30"/>
      <c r="AD22" s="30"/>
      <c r="AE22" s="30"/>
      <c r="AF22" s="30"/>
      <c r="AG22" s="30"/>
      <c r="AH22" s="8"/>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row>
    <row r="23" spans="1:66" s="24" customFormat="1" ht="15" customHeight="1">
      <c r="A23" s="2"/>
      <c r="B23" s="2"/>
      <c r="C23" s="2"/>
      <c r="D23" s="2"/>
      <c r="E23" s="2"/>
      <c r="F23" s="2"/>
      <c r="G23" s="2"/>
      <c r="H23" s="2"/>
      <c r="I23" s="2"/>
      <c r="J23" s="2"/>
      <c r="K23" s="2"/>
      <c r="L23" s="2"/>
      <c r="M23" s="2"/>
      <c r="N23" s="2"/>
      <c r="O23" s="2"/>
      <c r="P23" s="174"/>
      <c r="Q23" s="30"/>
      <c r="R23" s="30"/>
      <c r="S23" s="30"/>
      <c r="T23" s="30"/>
      <c r="U23" s="30"/>
      <c r="V23" s="30"/>
      <c r="W23" s="30"/>
      <c r="X23" s="30"/>
      <c r="Y23" s="30"/>
      <c r="Z23" s="30"/>
      <c r="AA23" s="30"/>
      <c r="AB23" s="30"/>
      <c r="AC23" s="87"/>
      <c r="AD23" s="281"/>
      <c r="AE23" s="281"/>
      <c r="AF23" s="281"/>
      <c r="AG23" s="281"/>
      <c r="AH23" s="281"/>
      <c r="AI23" s="281"/>
      <c r="AJ23" s="281"/>
      <c r="AK23" s="281"/>
      <c r="AL23" s="281"/>
      <c r="AM23" s="281"/>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92" s="12" customFormat="1" ht="21" customHeight="1">
      <c r="A24" s="8"/>
      <c r="B24" s="8"/>
      <c r="C24" s="8"/>
      <c r="D24" s="8"/>
      <c r="E24" s="8"/>
      <c r="F24" s="8"/>
      <c r="G24" s="1435" t="s">
        <v>0</v>
      </c>
      <c r="H24" s="1435"/>
      <c r="I24" s="1435"/>
      <c r="J24" s="1435"/>
      <c r="K24" s="1435"/>
      <c r="L24" s="1468"/>
      <c r="M24" s="1468"/>
      <c r="N24" s="1468"/>
      <c r="O24" s="8"/>
      <c r="P24" s="87" t="s">
        <v>316</v>
      </c>
      <c r="Q24" s="8"/>
      <c r="R24" s="1467" t="str">
        <f>IF('入力'!$F$4="","",'入力'!$F$4)</f>
        <v>Ｒ</v>
      </c>
      <c r="S24" s="1467"/>
      <c r="T24" s="1467">
        <f>IF('入力'!$G$4="","",'入力'!$G$4)</f>
        <v>2</v>
      </c>
      <c r="U24" s="1467"/>
      <c r="V24" s="1467"/>
      <c r="W24" s="1467" t="s">
        <v>12</v>
      </c>
      <c r="X24" s="1467"/>
      <c r="Y24" s="1467" t="str">
        <f>IF('入力'!$I$4="","",'入力'!$I$4)</f>
        <v>配施</v>
      </c>
      <c r="Z24" s="1467"/>
      <c r="AA24" s="1467"/>
      <c r="AB24" s="1467"/>
      <c r="AC24" s="1467"/>
      <c r="AD24" s="1467" t="s">
        <v>12</v>
      </c>
      <c r="AE24" s="1467"/>
      <c r="AF24" s="1467">
        <f>IF('入力'!$M$4="","",'入力'!$M$4)</f>
        <v>1</v>
      </c>
      <c r="AG24" s="1467"/>
      <c r="AH24" s="1467"/>
      <c r="AI24" s="13"/>
      <c r="AJ24" s="13"/>
      <c r="AK24" s="13"/>
      <c r="AL24" s="149"/>
      <c r="AM24" s="8"/>
      <c r="AN24" s="8"/>
      <c r="AO24" s="8"/>
      <c r="AP24" s="8"/>
      <c r="AQ24" s="8"/>
      <c r="AR24" s="8"/>
      <c r="AS24" s="8"/>
      <c r="AT24" s="8"/>
      <c r="AU24" s="8"/>
      <c r="AV24" s="8"/>
      <c r="AW24" s="8"/>
      <c r="AX24" s="8"/>
      <c r="AY24" s="8"/>
      <c r="AZ24" s="8"/>
      <c r="BA24" s="8"/>
      <c r="BB24" s="8"/>
      <c r="BC24" s="8"/>
      <c r="BD24" s="8"/>
      <c r="BE24" s="8"/>
      <c r="BF24" s="8"/>
      <c r="BG24" s="8"/>
      <c r="BH24" s="8"/>
      <c r="BI24" s="8"/>
      <c r="BJ24" s="8"/>
      <c r="BK24" s="153"/>
      <c r="BL24" s="153"/>
      <c r="BM24" s="153"/>
      <c r="BN24" s="153"/>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8"/>
      <c r="CK24" s="8"/>
      <c r="CL24" s="8"/>
      <c r="CM24" s="8"/>
      <c r="CN24" s="8"/>
    </row>
    <row r="25" spans="1:92" s="12" customFormat="1" ht="21" customHeight="1">
      <c r="A25" s="8"/>
      <c r="B25" s="8"/>
      <c r="C25" s="8"/>
      <c r="D25" s="8"/>
      <c r="E25" s="13"/>
      <c r="F25" s="13"/>
      <c r="G25" s="1434" t="s">
        <v>20</v>
      </c>
      <c r="H25" s="1434"/>
      <c r="I25" s="1434"/>
      <c r="J25" s="1434"/>
      <c r="K25" s="1434"/>
      <c r="L25" s="1434"/>
      <c r="M25" s="1434"/>
      <c r="N25" s="1434"/>
      <c r="O25" s="13"/>
      <c r="P25" s="149" t="s">
        <v>304</v>
      </c>
      <c r="Q25" s="13"/>
      <c r="R25" s="1448" t="str">
        <f>IF('入力'!$F$5="","",'入力'!$F$5)</f>
        <v>今泉１-２号線他配水管布設替工事</v>
      </c>
      <c r="S25" s="1449"/>
      <c r="T25" s="1449"/>
      <c r="U25" s="1449"/>
      <c r="V25" s="1449"/>
      <c r="W25" s="1449"/>
      <c r="X25" s="1449"/>
      <c r="Y25" s="1449"/>
      <c r="Z25" s="1449"/>
      <c r="AA25" s="1449"/>
      <c r="AB25" s="1449"/>
      <c r="AC25" s="1449"/>
      <c r="AD25" s="1449"/>
      <c r="AE25" s="1449"/>
      <c r="AF25" s="1449"/>
      <c r="AG25" s="1449"/>
      <c r="AH25" s="1449"/>
      <c r="AI25" s="1449"/>
      <c r="AJ25" s="1449"/>
      <c r="AK25" s="1449"/>
      <c r="AL25" s="1449"/>
      <c r="AM25" s="1449"/>
      <c r="AN25" s="1449"/>
      <c r="AO25" s="1449"/>
      <c r="AP25" s="1449"/>
      <c r="AQ25" s="1449"/>
      <c r="AR25" s="1449"/>
      <c r="AS25" s="1449"/>
      <c r="AT25" s="1449"/>
      <c r="AU25" s="1449"/>
      <c r="AV25" s="1449"/>
      <c r="AW25" s="1449"/>
      <c r="AX25" s="1449"/>
      <c r="AY25" s="1449"/>
      <c r="AZ25" s="1449"/>
      <c r="BA25" s="1449"/>
      <c r="BB25" s="1449"/>
      <c r="BC25" s="1449"/>
      <c r="BD25" s="1449"/>
      <c r="BE25" s="1449"/>
      <c r="BF25" s="8"/>
      <c r="BG25" s="8"/>
      <c r="BH25" s="8"/>
      <c r="BI25" s="8"/>
      <c r="BJ25" s="1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row>
    <row r="26" spans="1:92" s="12" customFormat="1" ht="21" customHeight="1">
      <c r="A26" s="8"/>
      <c r="B26" s="8"/>
      <c r="C26" s="8"/>
      <c r="D26" s="8"/>
      <c r="E26" s="13"/>
      <c r="F26" s="13"/>
      <c r="G26" s="1434" t="s">
        <v>1</v>
      </c>
      <c r="H26" s="1434"/>
      <c r="I26" s="1434"/>
      <c r="J26" s="1434"/>
      <c r="K26" s="1434"/>
      <c r="L26" s="1473"/>
      <c r="M26" s="1473"/>
      <c r="N26" s="1473"/>
      <c r="O26" s="13"/>
      <c r="P26" s="149" t="s">
        <v>304</v>
      </c>
      <c r="Q26" s="13"/>
      <c r="R26" s="1434" t="str">
        <f>IF('入力'!$F$6="","",'入力'!$F$6)</f>
        <v>香芝市</v>
      </c>
      <c r="S26" s="1462"/>
      <c r="T26" s="1462"/>
      <c r="U26" s="1462"/>
      <c r="V26" s="1462"/>
      <c r="W26" s="1476" t="str">
        <f>IF('入力'!$H$6="","",'入力'!$H$6)</f>
        <v>今泉</v>
      </c>
      <c r="X26" s="1943"/>
      <c r="Y26" s="1943"/>
      <c r="Z26" s="1943"/>
      <c r="AA26" s="1943"/>
      <c r="AB26" s="1943"/>
      <c r="AC26" s="1943"/>
      <c r="AD26" s="1943"/>
      <c r="AE26" s="1943"/>
      <c r="AF26" s="1943"/>
      <c r="AG26" s="1943"/>
      <c r="AH26" s="1943"/>
      <c r="AI26" s="1943"/>
      <c r="AJ26" s="1943"/>
      <c r="AK26" s="1943"/>
      <c r="AL26" s="1943"/>
      <c r="AM26" s="1943"/>
      <c r="AN26" s="1943"/>
      <c r="AO26" s="1943"/>
      <c r="AP26" s="1943"/>
      <c r="AQ26" s="1943"/>
      <c r="AR26" s="1943"/>
      <c r="AS26" s="1525"/>
      <c r="AT26" s="1525"/>
      <c r="AU26" s="1525"/>
      <c r="AV26" s="1525"/>
      <c r="AW26" s="1525"/>
      <c r="AX26" s="1525"/>
      <c r="AY26" s="1525"/>
      <c r="AZ26" s="1525"/>
      <c r="BA26" s="1525"/>
      <c r="BB26" s="1525"/>
      <c r="BC26" s="1525"/>
      <c r="BD26" s="1525"/>
      <c r="BE26" s="1525"/>
      <c r="BF26" s="8"/>
      <c r="BG26" s="8"/>
      <c r="BH26" s="8"/>
      <c r="BI26" s="8"/>
      <c r="BJ26" s="13"/>
      <c r="BK26" s="153"/>
      <c r="BL26" s="153"/>
      <c r="BM26" s="153"/>
      <c r="BN26" s="302"/>
      <c r="BO26" s="303"/>
      <c r="BP26" s="303"/>
      <c r="BQ26" s="303"/>
      <c r="BR26" s="303"/>
      <c r="BS26" s="303"/>
      <c r="BT26" s="303"/>
      <c r="BU26" s="303"/>
      <c r="BV26" s="303"/>
      <c r="BW26" s="303"/>
      <c r="BX26" s="303"/>
      <c r="BY26" s="303"/>
      <c r="BZ26" s="303"/>
      <c r="CA26" s="303"/>
      <c r="CB26" s="303"/>
      <c r="CC26" s="304"/>
      <c r="CD26" s="304"/>
      <c r="CE26" s="278"/>
      <c r="CF26" s="278"/>
      <c r="CG26" s="278"/>
      <c r="CH26" s="278"/>
      <c r="CI26" s="278"/>
      <c r="CJ26" s="13"/>
      <c r="CK26" s="13"/>
      <c r="CL26" s="13"/>
      <c r="CM26" s="13"/>
      <c r="CN26" s="13"/>
    </row>
    <row r="27" spans="1:92" s="12" customFormat="1" ht="21" customHeight="1">
      <c r="A27" s="8"/>
      <c r="B27" s="8"/>
      <c r="C27" s="8"/>
      <c r="D27" s="8"/>
      <c r="E27" s="8"/>
      <c r="F27" s="8"/>
      <c r="G27" s="1435" t="s">
        <v>181</v>
      </c>
      <c r="H27" s="1435"/>
      <c r="I27" s="1435"/>
      <c r="J27" s="1435"/>
      <c r="K27" s="1435"/>
      <c r="L27" s="1468"/>
      <c r="M27" s="1468"/>
      <c r="N27" s="1468"/>
      <c r="O27" s="13"/>
      <c r="P27" s="149" t="s">
        <v>314</v>
      </c>
      <c r="Q27" s="13"/>
      <c r="R27" s="1434" t="str">
        <f>IF('入力'!$S$8="","",'入力'!$S$8)</f>
        <v>令和</v>
      </c>
      <c r="S27" s="1434"/>
      <c r="T27" s="1434"/>
      <c r="U27" s="1437">
        <f>IF('入力'!$U$8="","",'入力'!$U$8)</f>
      </c>
      <c r="V27" s="1437"/>
      <c r="W27" s="1467" t="s">
        <v>8</v>
      </c>
      <c r="X27" s="1467"/>
      <c r="Y27" s="1467">
        <f>IF('入力'!$W$8="","",'入力'!$W$8)</f>
      </c>
      <c r="Z27" s="1467"/>
      <c r="AA27" s="1467" t="s">
        <v>9</v>
      </c>
      <c r="AB27" s="1467"/>
      <c r="AC27" s="1467">
        <f>IF('入力'!$Y$8="","",'入力'!$Y$8)</f>
      </c>
      <c r="AD27" s="1467"/>
      <c r="AE27" s="1467" t="s">
        <v>10</v>
      </c>
      <c r="AF27" s="1467"/>
      <c r="AG27" s="13"/>
      <c r="AH27" s="13"/>
      <c r="AI27" s="13"/>
      <c r="AJ27" s="145"/>
      <c r="AK27" s="145"/>
      <c r="AL27" s="145"/>
      <c r="AM27" s="145"/>
      <c r="AN27" s="145"/>
      <c r="AO27" s="145"/>
      <c r="AP27" s="145"/>
      <c r="AQ27" s="145"/>
      <c r="AR27" s="13"/>
      <c r="AS27" s="13"/>
      <c r="AT27" s="13"/>
      <c r="AU27" s="13"/>
      <c r="AV27" s="13"/>
      <c r="AW27" s="13"/>
      <c r="AX27" s="13"/>
      <c r="AY27" s="13"/>
      <c r="AZ27" s="13"/>
      <c r="BA27" s="13"/>
      <c r="BB27" s="13"/>
      <c r="BC27" s="13"/>
      <c r="BD27" s="13"/>
      <c r="BE27" s="13"/>
      <c r="BF27" s="8"/>
      <c r="BG27" s="8"/>
      <c r="BH27" s="8"/>
      <c r="BI27" s="8"/>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row>
    <row r="28" spans="1:66" s="12" customFormat="1" ht="15" customHeight="1">
      <c r="A28" s="8"/>
      <c r="B28" s="8"/>
      <c r="C28" s="8"/>
      <c r="D28" s="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8"/>
      <c r="BF28" s="8"/>
      <c r="BG28" s="8"/>
      <c r="BH28" s="8"/>
      <c r="BI28" s="8"/>
      <c r="BJ28" s="8"/>
      <c r="BK28" s="8"/>
      <c r="BL28" s="8"/>
      <c r="BM28" s="8"/>
      <c r="BN28" s="8"/>
    </row>
    <row r="29" spans="1:66" s="12" customFormat="1" ht="15" customHeight="1">
      <c r="A29" s="8"/>
      <c r="B29" s="8"/>
      <c r="C29" s="8"/>
      <c r="D29" s="8"/>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8"/>
      <c r="BF29" s="8"/>
      <c r="BG29" s="8"/>
      <c r="BH29" s="8"/>
      <c r="BI29" s="8"/>
      <c r="BJ29" s="8"/>
      <c r="BK29" s="8"/>
      <c r="BL29" s="8"/>
      <c r="BM29" s="8"/>
      <c r="BN29" s="8"/>
    </row>
    <row r="30" spans="1:72" s="12" customFormat="1" ht="18" customHeight="1">
      <c r="A30" s="8"/>
      <c r="B30" s="8"/>
      <c r="C30" s="8"/>
      <c r="D30" s="8"/>
      <c r="E30" s="13"/>
      <c r="F30" s="13"/>
      <c r="G30" s="13"/>
      <c r="H30" s="13"/>
      <c r="I30" s="13"/>
      <c r="J30" s="13"/>
      <c r="K30" s="13"/>
      <c r="L30" s="13"/>
      <c r="M30" s="13"/>
      <c r="N30" s="13"/>
      <c r="O30" s="13"/>
      <c r="P30" s="13"/>
      <c r="Q30" s="13"/>
      <c r="R30" s="13"/>
      <c r="S30" s="13"/>
      <c r="T30" s="13"/>
      <c r="U30" s="13"/>
      <c r="V30" s="13"/>
      <c r="W30" s="13"/>
      <c r="X30" s="13"/>
      <c r="Y30" s="13"/>
      <c r="Z30" s="13"/>
      <c r="AA30" s="13"/>
      <c r="AB30" s="13"/>
      <c r="AC30" s="1434" t="s">
        <v>64</v>
      </c>
      <c r="AD30" s="1436"/>
      <c r="AE30" s="1436"/>
      <c r="AF30" s="1436"/>
      <c r="AG30" s="13"/>
      <c r="AH30" s="153"/>
      <c r="AI30" s="153"/>
      <c r="AJ30" s="153"/>
      <c r="AK30" s="13"/>
      <c r="AL30" s="13"/>
      <c r="AM30" s="13"/>
      <c r="AN30" s="13"/>
      <c r="AO30" s="13"/>
      <c r="AP30" s="13"/>
      <c r="AQ30" s="13"/>
      <c r="AR30" s="13"/>
      <c r="AS30" s="13"/>
      <c r="AT30" s="13"/>
      <c r="AU30" s="13"/>
      <c r="AV30" s="13"/>
      <c r="AW30" s="13"/>
      <c r="AX30" s="13"/>
      <c r="AY30" s="13"/>
      <c r="AZ30" s="13"/>
      <c r="BA30" s="13"/>
      <c r="BB30" s="13"/>
      <c r="BC30" s="13"/>
      <c r="BD30" s="13"/>
      <c r="BE30" s="8"/>
      <c r="BF30" s="8"/>
      <c r="BG30" s="8"/>
      <c r="BH30" s="8"/>
      <c r="BI30" s="8"/>
      <c r="BJ30" s="8"/>
      <c r="BK30" s="8"/>
      <c r="BL30" s="8"/>
      <c r="BM30" s="8"/>
      <c r="BN30" s="8"/>
      <c r="BO30" s="153"/>
      <c r="BP30" s="153"/>
      <c r="BQ30" s="13"/>
      <c r="BR30" s="153"/>
      <c r="BS30" s="153"/>
      <c r="BT30" s="153"/>
    </row>
    <row r="31" spans="1:71" s="12" customFormat="1" ht="4.5" customHeight="1">
      <c r="A31" s="8"/>
      <c r="B31" s="8"/>
      <c r="C31" s="8"/>
      <c r="D31" s="8"/>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8"/>
      <c r="BF31" s="8"/>
      <c r="BG31" s="8"/>
      <c r="BH31" s="8"/>
      <c r="BI31" s="8"/>
      <c r="BJ31" s="13"/>
      <c r="BK31" s="13"/>
      <c r="BL31" s="13"/>
      <c r="BM31" s="13"/>
      <c r="BN31" s="13"/>
      <c r="BO31" s="13"/>
      <c r="BP31" s="13"/>
      <c r="BQ31" s="278"/>
      <c r="BR31" s="13"/>
      <c r="BS31" s="149"/>
    </row>
    <row r="32" spans="1:86" s="12" customFormat="1" ht="18" customHeight="1">
      <c r="A32" s="8"/>
      <c r="B32" s="8"/>
      <c r="C32" s="8"/>
      <c r="D32" s="8"/>
      <c r="E32" s="8"/>
      <c r="F32" s="8"/>
      <c r="G32" s="8"/>
      <c r="H32" s="8"/>
      <c r="I32" s="8"/>
      <c r="J32" s="30"/>
      <c r="K32" s="152"/>
      <c r="L32" s="152"/>
      <c r="M32" s="13"/>
      <c r="N32" s="1"/>
      <c r="O32" s="1"/>
      <c r="P32" s="1"/>
      <c r="Q32" s="1441" t="s">
        <v>61</v>
      </c>
      <c r="R32" s="1696"/>
      <c r="S32" s="1696"/>
      <c r="T32" s="1696"/>
      <c r="U32" s="1696"/>
      <c r="V32" s="1696"/>
      <c r="W32" s="1696"/>
      <c r="X32" s="1696"/>
      <c r="Y32" s="1696"/>
      <c r="Z32" s="146"/>
      <c r="AA32" s="146"/>
      <c r="AB32" s="146"/>
      <c r="AC32" s="279"/>
      <c r="AD32" s="243"/>
      <c r="AE32" s="243"/>
      <c r="AF32" s="243"/>
      <c r="AG32" s="1944">
        <f>IF('入力'!$F$13="","",'入力'!$F$13)</f>
        <v>0</v>
      </c>
      <c r="AH32" s="1952"/>
      <c r="AI32" s="1952"/>
      <c r="AJ32" s="1952"/>
      <c r="AK32" s="1952"/>
      <c r="AL32" s="1952"/>
      <c r="AM32" s="1952"/>
      <c r="AN32" s="1952"/>
      <c r="AO32" s="1542"/>
      <c r="AP32" s="1593" t="s">
        <v>315</v>
      </c>
      <c r="AQ32" s="1593"/>
      <c r="AR32" s="297"/>
      <c r="AS32" s="13"/>
      <c r="AT32" s="13"/>
      <c r="AU32" s="8"/>
      <c r="AV32" s="8"/>
      <c r="AW32" s="8"/>
      <c r="AX32" s="13"/>
      <c r="AY32" s="13"/>
      <c r="AZ32" s="13"/>
      <c r="BA32" s="13"/>
      <c r="BB32" s="13"/>
      <c r="BC32" s="13"/>
      <c r="BD32" s="13"/>
      <c r="BE32" s="8"/>
      <c r="BF32" s="8"/>
      <c r="BG32" s="8"/>
      <c r="BH32" s="8"/>
      <c r="BI32" s="8"/>
      <c r="BJ32" s="13"/>
      <c r="BK32" s="13"/>
      <c r="BL32" s="1"/>
      <c r="BM32" s="1"/>
      <c r="BN32" s="1"/>
      <c r="BO32" s="1"/>
      <c r="BP32" s="1"/>
      <c r="BQ32" s="1"/>
      <c r="BR32" s="1"/>
      <c r="BS32" s="1"/>
      <c r="BT32" s="11"/>
      <c r="BU32" s="11"/>
      <c r="BV32" s="11"/>
      <c r="BW32" s="11"/>
      <c r="BX32" s="11"/>
      <c r="BY32" s="296"/>
      <c r="BZ32" s="297"/>
      <c r="CA32" s="297"/>
      <c r="CB32" s="297"/>
      <c r="CC32" s="297"/>
      <c r="CD32" s="297"/>
      <c r="CE32" s="297"/>
      <c r="CF32" s="297"/>
      <c r="CG32" s="13"/>
      <c r="CH32" s="13"/>
    </row>
    <row r="33" spans="1:86" s="12" customFormat="1" ht="10.5" customHeight="1">
      <c r="A33" s="8"/>
      <c r="B33" s="8"/>
      <c r="C33" s="8"/>
      <c r="D33" s="8"/>
      <c r="E33" s="13"/>
      <c r="F33" s="13"/>
      <c r="G33" s="13"/>
      <c r="H33" s="13"/>
      <c r="I33" s="13"/>
      <c r="J33" s="13"/>
      <c r="K33" s="13"/>
      <c r="L33" s="13"/>
      <c r="M33" s="13"/>
      <c r="N33" s="13"/>
      <c r="O33" s="13"/>
      <c r="P33" s="13"/>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13"/>
      <c r="AS33" s="13"/>
      <c r="AT33" s="13"/>
      <c r="AU33" s="13"/>
      <c r="AV33" s="13"/>
      <c r="AW33" s="13"/>
      <c r="AX33" s="13"/>
      <c r="AY33" s="13"/>
      <c r="AZ33" s="13"/>
      <c r="BA33" s="13"/>
      <c r="BB33" s="13"/>
      <c r="BC33" s="13"/>
      <c r="BD33" s="13"/>
      <c r="BE33" s="8"/>
      <c r="BF33" s="8"/>
      <c r="BG33" s="8"/>
      <c r="BH33" s="8"/>
      <c r="BI33" s="8"/>
      <c r="BJ33" s="13"/>
      <c r="BK33" s="13"/>
      <c r="BL33" s="13"/>
      <c r="BM33" s="13"/>
      <c r="BN33" s="13"/>
      <c r="BO33" s="13"/>
      <c r="BP33" s="13"/>
      <c r="BQ33" s="13"/>
      <c r="BR33" s="13"/>
      <c r="BS33" s="13"/>
      <c r="BT33" s="11"/>
      <c r="BU33" s="11"/>
      <c r="BV33" s="11"/>
      <c r="BW33" s="11"/>
      <c r="BX33" s="11"/>
      <c r="BY33" s="13"/>
      <c r="BZ33" s="13"/>
      <c r="CA33" s="13"/>
      <c r="CB33" s="13"/>
      <c r="CC33" s="13"/>
      <c r="CD33" s="13"/>
      <c r="CE33" s="13"/>
      <c r="CF33" s="13"/>
      <c r="CG33" s="13"/>
      <c r="CH33" s="13"/>
    </row>
    <row r="34" spans="1:86" s="12" customFormat="1" ht="18" customHeight="1">
      <c r="A34" s="8"/>
      <c r="B34" s="8"/>
      <c r="C34" s="8"/>
      <c r="D34" s="8"/>
      <c r="E34" s="8"/>
      <c r="F34" s="8"/>
      <c r="G34" s="8"/>
      <c r="H34" s="8"/>
      <c r="I34" s="8"/>
      <c r="J34" s="30"/>
      <c r="K34" s="152"/>
      <c r="L34" s="152"/>
      <c r="M34" s="13"/>
      <c r="N34" s="1"/>
      <c r="O34" s="1"/>
      <c r="P34" s="1"/>
      <c r="Q34" s="1441" t="s">
        <v>317</v>
      </c>
      <c r="R34" s="1696"/>
      <c r="S34" s="1696"/>
      <c r="T34" s="1696"/>
      <c r="U34" s="1696"/>
      <c r="V34" s="1696"/>
      <c r="W34" s="1696"/>
      <c r="X34" s="1696"/>
      <c r="Y34" s="1696"/>
      <c r="Z34" s="146"/>
      <c r="AA34" s="146"/>
      <c r="AB34" s="146"/>
      <c r="AC34" s="279"/>
      <c r="AD34" s="243"/>
      <c r="AE34" s="243"/>
      <c r="AF34" s="243"/>
      <c r="AG34" s="1944" t="e">
        <f>'入力'!$F$16-'入力'!$F$13</f>
        <v>#DIV/0!</v>
      </c>
      <c r="AH34" s="1952"/>
      <c r="AI34" s="1952"/>
      <c r="AJ34" s="1952"/>
      <c r="AK34" s="1952"/>
      <c r="AL34" s="1952"/>
      <c r="AM34" s="1952"/>
      <c r="AN34" s="1952"/>
      <c r="AO34" s="1542"/>
      <c r="AP34" s="1593" t="s">
        <v>315</v>
      </c>
      <c r="AQ34" s="1593"/>
      <c r="AR34" s="297"/>
      <c r="AS34" s="13"/>
      <c r="AT34" s="13"/>
      <c r="AU34" s="13"/>
      <c r="AV34" s="13"/>
      <c r="AW34" s="13"/>
      <c r="AX34" s="8"/>
      <c r="AY34" s="8"/>
      <c r="AZ34" s="8"/>
      <c r="BA34" s="8"/>
      <c r="BB34" s="8"/>
      <c r="BC34" s="8"/>
      <c r="BD34" s="8"/>
      <c r="BE34" s="8"/>
      <c r="BF34" s="8"/>
      <c r="BG34" s="8"/>
      <c r="BH34" s="8"/>
      <c r="BI34" s="8"/>
      <c r="BJ34" s="13"/>
      <c r="BK34" s="13"/>
      <c r="BL34" s="1"/>
      <c r="BM34" s="1"/>
      <c r="BN34" s="1"/>
      <c r="BO34" s="1"/>
      <c r="BP34" s="1"/>
      <c r="BQ34" s="1"/>
      <c r="BR34" s="1"/>
      <c r="BS34" s="1"/>
      <c r="BT34" s="11"/>
      <c r="BU34" s="11"/>
      <c r="BV34" s="11"/>
      <c r="BW34" s="11"/>
      <c r="BX34" s="11"/>
      <c r="BY34" s="296"/>
      <c r="BZ34" s="297"/>
      <c r="CA34" s="297"/>
      <c r="CB34" s="297"/>
      <c r="CC34" s="297"/>
      <c r="CD34" s="297"/>
      <c r="CE34" s="297"/>
      <c r="CF34" s="297"/>
      <c r="CG34" s="13"/>
      <c r="CH34" s="13"/>
    </row>
    <row r="35" spans="1:86" s="12" customFormat="1" ht="10.5" customHeight="1">
      <c r="A35" s="8"/>
      <c r="B35" s="8"/>
      <c r="C35" s="8"/>
      <c r="D35" s="8"/>
      <c r="E35" s="13"/>
      <c r="F35" s="13"/>
      <c r="G35" s="13"/>
      <c r="H35" s="13"/>
      <c r="I35" s="13"/>
      <c r="J35" s="13"/>
      <c r="K35" s="13"/>
      <c r="L35" s="13"/>
      <c r="M35" s="13"/>
      <c r="N35" s="13"/>
      <c r="O35" s="13"/>
      <c r="P35" s="13"/>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13"/>
      <c r="AS35" s="13"/>
      <c r="AT35" s="13"/>
      <c r="AU35" s="13"/>
      <c r="AV35" s="13"/>
      <c r="AW35" s="13"/>
      <c r="AX35" s="13"/>
      <c r="AY35" s="13"/>
      <c r="AZ35" s="13"/>
      <c r="BA35" s="13"/>
      <c r="BB35" s="13"/>
      <c r="BC35" s="13"/>
      <c r="BD35" s="13"/>
      <c r="BE35" s="8"/>
      <c r="BF35" s="8"/>
      <c r="BG35" s="8"/>
      <c r="BH35" s="8"/>
      <c r="BI35" s="8"/>
      <c r="BJ35" s="13"/>
      <c r="BK35" s="13"/>
      <c r="BL35" s="13"/>
      <c r="BM35" s="13"/>
      <c r="BN35" s="13"/>
      <c r="BO35" s="13"/>
      <c r="BP35" s="13"/>
      <c r="BQ35" s="13"/>
      <c r="BR35" s="13"/>
      <c r="BS35" s="13"/>
      <c r="BT35" s="11"/>
      <c r="BU35" s="11"/>
      <c r="BV35" s="11"/>
      <c r="BW35" s="11"/>
      <c r="BX35" s="11"/>
      <c r="BY35" s="13"/>
      <c r="BZ35" s="13"/>
      <c r="CA35" s="13"/>
      <c r="CB35" s="13"/>
      <c r="CC35" s="13"/>
      <c r="CD35" s="13"/>
      <c r="CE35" s="13"/>
      <c r="CF35" s="13"/>
      <c r="CG35" s="13"/>
      <c r="CH35" s="13"/>
    </row>
    <row r="36" spans="1:86" s="12" customFormat="1" ht="18" customHeight="1">
      <c r="A36" s="8"/>
      <c r="B36" s="8"/>
      <c r="C36" s="8"/>
      <c r="D36" s="8"/>
      <c r="E36" s="8"/>
      <c r="F36" s="8"/>
      <c r="G36" s="8"/>
      <c r="H36" s="8"/>
      <c r="I36" s="8"/>
      <c r="J36" s="30"/>
      <c r="K36" s="152"/>
      <c r="L36" s="152"/>
      <c r="M36" s="13"/>
      <c r="N36" s="1"/>
      <c r="O36" s="1"/>
      <c r="P36" s="1"/>
      <c r="Q36" s="1441" t="s">
        <v>62</v>
      </c>
      <c r="R36" s="1696"/>
      <c r="S36" s="1696"/>
      <c r="T36" s="1696"/>
      <c r="U36" s="1696"/>
      <c r="V36" s="1696"/>
      <c r="W36" s="1696"/>
      <c r="X36" s="1696"/>
      <c r="Y36" s="1696"/>
      <c r="Z36" s="146"/>
      <c r="AA36" s="146"/>
      <c r="AB36" s="146"/>
      <c r="AC36" s="279"/>
      <c r="AD36" s="243"/>
      <c r="AE36" s="243"/>
      <c r="AF36" s="243"/>
      <c r="AG36" s="1944" t="e">
        <f>IF('入力'!$F$16="","",'入力'!$F$16)</f>
        <v>#DIV/0!</v>
      </c>
      <c r="AH36" s="1952"/>
      <c r="AI36" s="1952"/>
      <c r="AJ36" s="1952"/>
      <c r="AK36" s="1952"/>
      <c r="AL36" s="1952"/>
      <c r="AM36" s="1952"/>
      <c r="AN36" s="1952"/>
      <c r="AO36" s="1542"/>
      <c r="AP36" s="1593" t="s">
        <v>315</v>
      </c>
      <c r="AQ36" s="1593"/>
      <c r="AR36" s="297"/>
      <c r="AS36" s="13"/>
      <c r="AT36" s="13"/>
      <c r="AU36" s="13"/>
      <c r="AV36" s="13"/>
      <c r="AW36" s="13"/>
      <c r="AX36" s="8"/>
      <c r="AY36" s="8"/>
      <c r="AZ36" s="8"/>
      <c r="BA36" s="8"/>
      <c r="BB36" s="8"/>
      <c r="BC36" s="8"/>
      <c r="BD36" s="8"/>
      <c r="BE36" s="8"/>
      <c r="BF36" s="8"/>
      <c r="BG36" s="8"/>
      <c r="BH36" s="8"/>
      <c r="BI36" s="8"/>
      <c r="BJ36" s="13"/>
      <c r="BK36" s="13"/>
      <c r="BL36" s="1"/>
      <c r="BM36" s="1"/>
      <c r="BN36" s="1"/>
      <c r="BO36" s="1"/>
      <c r="BP36" s="1"/>
      <c r="BQ36" s="1"/>
      <c r="BR36" s="1"/>
      <c r="BS36" s="1"/>
      <c r="BT36" s="11"/>
      <c r="BU36" s="11"/>
      <c r="BV36" s="11"/>
      <c r="BW36" s="11"/>
      <c r="BX36" s="11"/>
      <c r="BY36" s="296"/>
      <c r="BZ36" s="297"/>
      <c r="CA36" s="297"/>
      <c r="CB36" s="297"/>
      <c r="CC36" s="297"/>
      <c r="CD36" s="297"/>
      <c r="CE36" s="297"/>
      <c r="CF36" s="297"/>
      <c r="CG36" s="13"/>
      <c r="CH36" s="13"/>
    </row>
    <row r="37" spans="1:86" s="12" customFormat="1" ht="10.5" customHeight="1">
      <c r="A37" s="8"/>
      <c r="B37" s="8"/>
      <c r="C37" s="8"/>
      <c r="D37" s="8"/>
      <c r="E37" s="13"/>
      <c r="F37" s="13"/>
      <c r="G37" s="13"/>
      <c r="H37" s="13"/>
      <c r="I37" s="13"/>
      <c r="J37" s="13"/>
      <c r="K37" s="13"/>
      <c r="L37" s="13"/>
      <c r="M37" s="13"/>
      <c r="N37" s="13"/>
      <c r="O37" s="13"/>
      <c r="P37" s="13"/>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13"/>
      <c r="AS37" s="13"/>
      <c r="AT37" s="13"/>
      <c r="AU37" s="13"/>
      <c r="AV37" s="13"/>
      <c r="AW37" s="13"/>
      <c r="AX37" s="8"/>
      <c r="AY37" s="8"/>
      <c r="AZ37" s="8"/>
      <c r="BA37" s="8"/>
      <c r="BB37" s="8"/>
      <c r="BC37" s="8"/>
      <c r="BD37" s="8"/>
      <c r="BE37" s="8"/>
      <c r="BF37" s="8"/>
      <c r="BG37" s="8"/>
      <c r="BH37" s="8"/>
      <c r="BI37" s="8"/>
      <c r="BJ37" s="13"/>
      <c r="BK37" s="13"/>
      <c r="BL37" s="13"/>
      <c r="BM37" s="13"/>
      <c r="BN37" s="13"/>
      <c r="BO37" s="13"/>
      <c r="BP37" s="13"/>
      <c r="BQ37" s="13"/>
      <c r="BR37" s="13"/>
      <c r="BS37" s="13"/>
      <c r="BT37" s="11"/>
      <c r="BU37" s="11"/>
      <c r="BV37" s="11"/>
      <c r="BW37" s="11"/>
      <c r="BX37" s="11"/>
      <c r="BY37" s="13"/>
      <c r="BZ37" s="13"/>
      <c r="CA37" s="13"/>
      <c r="CB37" s="13"/>
      <c r="CC37" s="13"/>
      <c r="CD37" s="13"/>
      <c r="CE37" s="13"/>
      <c r="CF37" s="13"/>
      <c r="CG37" s="13"/>
      <c r="CH37" s="13"/>
    </row>
    <row r="38" spans="1:86" s="12" customFormat="1" ht="18" customHeight="1">
      <c r="A38" s="8"/>
      <c r="B38" s="8"/>
      <c r="C38" s="8"/>
      <c r="D38" s="8"/>
      <c r="E38" s="13"/>
      <c r="F38" s="13"/>
      <c r="G38" s="13"/>
      <c r="H38" s="13"/>
      <c r="I38" s="13"/>
      <c r="J38" s="137"/>
      <c r="K38" s="152"/>
      <c r="L38" s="152"/>
      <c r="M38" s="13"/>
      <c r="N38" s="1"/>
      <c r="O38" s="1"/>
      <c r="P38" s="1"/>
      <c r="Q38" s="1441" t="s">
        <v>54</v>
      </c>
      <c r="R38" s="1696"/>
      <c r="S38" s="1696"/>
      <c r="T38" s="1696"/>
      <c r="U38" s="1696"/>
      <c r="V38" s="1696"/>
      <c r="W38" s="1696"/>
      <c r="X38" s="1696"/>
      <c r="Y38" s="1696"/>
      <c r="Z38" s="146"/>
      <c r="AA38" s="146"/>
      <c r="AB38" s="146"/>
      <c r="AC38" s="279"/>
      <c r="AD38" s="243"/>
      <c r="AE38" s="243"/>
      <c r="AF38" s="243"/>
      <c r="AG38" s="1944">
        <f>IF('入力'!$F$14="","",'入力'!$F$14)</f>
        <v>0</v>
      </c>
      <c r="AH38" s="1952"/>
      <c r="AI38" s="1952"/>
      <c r="AJ38" s="1952"/>
      <c r="AK38" s="1952"/>
      <c r="AL38" s="1952"/>
      <c r="AM38" s="1952"/>
      <c r="AN38" s="1952"/>
      <c r="AO38" s="1542"/>
      <c r="AP38" s="1593" t="s">
        <v>315</v>
      </c>
      <c r="AQ38" s="1593"/>
      <c r="AR38" s="297"/>
      <c r="AS38" s="13"/>
      <c r="AT38" s="13"/>
      <c r="AU38" s="13"/>
      <c r="AV38" s="13"/>
      <c r="AW38" s="13"/>
      <c r="AX38" s="8"/>
      <c r="AY38" s="8"/>
      <c r="AZ38" s="8"/>
      <c r="BA38" s="8"/>
      <c r="BB38" s="8"/>
      <c r="BC38" s="8"/>
      <c r="BD38" s="8"/>
      <c r="BE38" s="8"/>
      <c r="BF38" s="8"/>
      <c r="BG38" s="8"/>
      <c r="BH38" s="8"/>
      <c r="BI38" s="8"/>
      <c r="BJ38" s="8"/>
      <c r="BK38" s="13"/>
      <c r="BL38" s="1"/>
      <c r="BM38" s="1"/>
      <c r="BN38" s="1"/>
      <c r="BO38" s="1"/>
      <c r="BP38" s="1"/>
      <c r="BQ38" s="1"/>
      <c r="BR38" s="1"/>
      <c r="BS38" s="1"/>
      <c r="BT38" s="11"/>
      <c r="BU38" s="11"/>
      <c r="BV38" s="11"/>
      <c r="BW38" s="11"/>
      <c r="BX38" s="11"/>
      <c r="BY38" s="296"/>
      <c r="BZ38" s="297"/>
      <c r="CA38" s="297"/>
      <c r="CB38" s="297"/>
      <c r="CC38" s="297"/>
      <c r="CD38" s="297"/>
      <c r="CE38" s="297"/>
      <c r="CF38" s="297"/>
      <c r="CG38" s="13"/>
      <c r="CH38" s="13"/>
    </row>
    <row r="39" spans="1:86" s="12" customFormat="1" ht="10.5" customHeight="1">
      <c r="A39" s="8"/>
      <c r="B39" s="8"/>
      <c r="C39" s="8"/>
      <c r="D39" s="8"/>
      <c r="E39" s="13"/>
      <c r="F39" s="13"/>
      <c r="G39" s="13"/>
      <c r="H39" s="13"/>
      <c r="I39" s="13"/>
      <c r="J39" s="13"/>
      <c r="K39" s="13"/>
      <c r="L39" s="13"/>
      <c r="M39" s="13"/>
      <c r="N39" s="13"/>
      <c r="O39" s="13"/>
      <c r="P39" s="13"/>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13"/>
      <c r="AS39" s="13"/>
      <c r="AT39" s="13"/>
      <c r="AU39" s="13"/>
      <c r="AV39" s="13"/>
      <c r="AW39" s="13"/>
      <c r="AX39" s="8"/>
      <c r="AY39" s="8"/>
      <c r="AZ39" s="8"/>
      <c r="BA39" s="8"/>
      <c r="BB39" s="8"/>
      <c r="BC39" s="8"/>
      <c r="BD39" s="8"/>
      <c r="BE39" s="8"/>
      <c r="BF39" s="8"/>
      <c r="BG39" s="8"/>
      <c r="BH39" s="8"/>
      <c r="BI39" s="8"/>
      <c r="BJ39" s="8"/>
      <c r="BK39" s="13"/>
      <c r="BL39" s="13"/>
      <c r="BM39" s="13"/>
      <c r="BN39" s="13"/>
      <c r="BO39" s="13"/>
      <c r="BP39" s="13"/>
      <c r="BQ39" s="13"/>
      <c r="BR39" s="13"/>
      <c r="BS39" s="13"/>
      <c r="BT39" s="11"/>
      <c r="BU39" s="11"/>
      <c r="BV39" s="11"/>
      <c r="BW39" s="11"/>
      <c r="BX39" s="11"/>
      <c r="BY39" s="13"/>
      <c r="BZ39" s="13"/>
      <c r="CA39" s="13"/>
      <c r="CB39" s="13"/>
      <c r="CC39" s="13"/>
      <c r="CD39" s="13"/>
      <c r="CE39" s="13"/>
      <c r="CF39" s="13"/>
      <c r="CG39" s="13"/>
      <c r="CH39" s="13"/>
    </row>
    <row r="40" spans="1:86" s="12" customFormat="1" ht="18" customHeight="1">
      <c r="A40" s="8"/>
      <c r="B40" s="8"/>
      <c r="C40" s="8"/>
      <c r="D40" s="8"/>
      <c r="E40" s="13"/>
      <c r="F40" s="13"/>
      <c r="G40" s="13"/>
      <c r="H40" s="13"/>
      <c r="I40" s="13"/>
      <c r="J40" s="137"/>
      <c r="K40" s="152"/>
      <c r="L40" s="152"/>
      <c r="M40" s="13"/>
      <c r="N40" s="1"/>
      <c r="O40" s="1"/>
      <c r="P40" s="1"/>
      <c r="Q40" s="1441" t="s">
        <v>44</v>
      </c>
      <c r="R40" s="1696"/>
      <c r="S40" s="1696"/>
      <c r="T40" s="1696"/>
      <c r="U40" s="1696"/>
      <c r="V40" s="1696"/>
      <c r="W40" s="1696"/>
      <c r="X40" s="1696"/>
      <c r="Y40" s="1696"/>
      <c r="Z40" s="146"/>
      <c r="AA40" s="146"/>
      <c r="AB40" s="146"/>
      <c r="AC40" s="279"/>
      <c r="AD40" s="243"/>
      <c r="AE40" s="243"/>
      <c r="AF40" s="243"/>
      <c r="AG40" s="1944" t="e">
        <f>IF('入力'!$F$18="","",'入力'!$F$18)</f>
        <v>#DIV/0!</v>
      </c>
      <c r="AH40" s="1952"/>
      <c r="AI40" s="1952"/>
      <c r="AJ40" s="1952"/>
      <c r="AK40" s="1952"/>
      <c r="AL40" s="1952"/>
      <c r="AM40" s="1952"/>
      <c r="AN40" s="1952"/>
      <c r="AO40" s="1542"/>
      <c r="AP40" s="1953" t="s">
        <v>315</v>
      </c>
      <c r="AQ40" s="1953"/>
      <c r="AR40" s="297"/>
      <c r="AS40" s="13"/>
      <c r="AT40" s="13"/>
      <c r="AU40" s="13"/>
      <c r="AV40" s="13"/>
      <c r="AW40" s="13"/>
      <c r="AX40" s="8"/>
      <c r="AY40" s="8"/>
      <c r="AZ40" s="8"/>
      <c r="BA40" s="8"/>
      <c r="BB40" s="8"/>
      <c r="BC40" s="8"/>
      <c r="BD40" s="8"/>
      <c r="BE40" s="8"/>
      <c r="BF40" s="8"/>
      <c r="BG40" s="8"/>
      <c r="BH40" s="8"/>
      <c r="BI40" s="8"/>
      <c r="BJ40" s="8"/>
      <c r="BK40" s="13"/>
      <c r="BL40" s="1"/>
      <c r="BM40" s="1"/>
      <c r="BN40" s="1"/>
      <c r="BO40" s="1"/>
      <c r="BP40" s="1"/>
      <c r="BQ40" s="1"/>
      <c r="BR40" s="1"/>
      <c r="BS40" s="1"/>
      <c r="BT40" s="11"/>
      <c r="BU40" s="11"/>
      <c r="BV40" s="11"/>
      <c r="BW40" s="11"/>
      <c r="BX40" s="11"/>
      <c r="BY40" s="296"/>
      <c r="BZ40" s="297"/>
      <c r="CA40" s="297"/>
      <c r="CB40" s="297"/>
      <c r="CC40" s="297"/>
      <c r="CD40" s="297"/>
      <c r="CE40" s="297"/>
      <c r="CF40" s="297"/>
      <c r="CG40" s="13"/>
      <c r="CH40" s="13"/>
    </row>
    <row r="41" spans="1:66" s="12" customFormat="1" ht="15" customHeight="1">
      <c r="A41" s="8"/>
      <c r="B41" s="8"/>
      <c r="C41" s="8"/>
      <c r="D41" s="8"/>
      <c r="E41" s="13"/>
      <c r="F41" s="13"/>
      <c r="G41" s="13"/>
      <c r="H41" s="13"/>
      <c r="I41" s="13"/>
      <c r="J41" s="13"/>
      <c r="K41" s="13"/>
      <c r="L41" s="13"/>
      <c r="M41" s="13"/>
      <c r="N41" s="13"/>
      <c r="O41" s="13"/>
      <c r="P41" s="13"/>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13"/>
      <c r="AS41" s="13"/>
      <c r="AT41" s="13"/>
      <c r="AU41" s="13"/>
      <c r="AV41" s="13"/>
      <c r="AW41" s="13"/>
      <c r="AX41" s="8"/>
      <c r="AY41" s="8"/>
      <c r="AZ41" s="8"/>
      <c r="BA41" s="8"/>
      <c r="BB41" s="8"/>
      <c r="BC41" s="8"/>
      <c r="BD41" s="8"/>
      <c r="BE41" s="8"/>
      <c r="BF41" s="8"/>
      <c r="BG41" s="8"/>
      <c r="BH41" s="8"/>
      <c r="BI41" s="8"/>
      <c r="BJ41" s="8"/>
      <c r="BK41" s="8"/>
      <c r="BL41" s="8"/>
      <c r="BM41" s="8"/>
      <c r="BN41" s="8"/>
    </row>
    <row r="42" spans="1:66" s="12" customFormat="1" ht="15" customHeight="1">
      <c r="A42" s="8"/>
      <c r="B42" s="8"/>
      <c r="C42" s="8"/>
      <c r="D42" s="8"/>
      <c r="E42" s="151"/>
      <c r="F42" s="151"/>
      <c r="G42" s="151"/>
      <c r="H42" s="151"/>
      <c r="I42" s="151"/>
      <c r="J42" s="230"/>
      <c r="K42" s="13"/>
      <c r="L42" s="13"/>
      <c r="M42" s="151"/>
      <c r="N42" s="151"/>
      <c r="O42" s="151"/>
      <c r="P42" s="151"/>
      <c r="Q42" s="151"/>
      <c r="R42" s="151"/>
      <c r="S42" s="151"/>
      <c r="T42" s="151"/>
      <c r="U42" s="151"/>
      <c r="V42" s="151"/>
      <c r="W42" s="151"/>
      <c r="X42" s="151"/>
      <c r="Y42" s="13"/>
      <c r="Z42" s="13"/>
      <c r="AA42" s="13"/>
      <c r="AB42" s="151"/>
      <c r="AC42" s="151"/>
      <c r="AD42" s="151"/>
      <c r="AE42" s="151"/>
      <c r="AF42" s="151"/>
      <c r="AG42" s="146"/>
      <c r="AH42" s="146"/>
      <c r="AI42" s="143"/>
      <c r="AJ42" s="143"/>
      <c r="AK42" s="146"/>
      <c r="AL42" s="146"/>
      <c r="AM42" s="143"/>
      <c r="AN42" s="143"/>
      <c r="AO42" s="143"/>
      <c r="AP42" s="143"/>
      <c r="AQ42" s="143"/>
      <c r="AR42" s="143"/>
      <c r="AS42" s="143"/>
      <c r="AT42" s="143"/>
      <c r="AU42" s="143"/>
      <c r="AV42" s="143"/>
      <c r="AW42" s="13"/>
      <c r="AX42" s="8"/>
      <c r="AY42" s="8"/>
      <c r="AZ42" s="8"/>
      <c r="BA42" s="8"/>
      <c r="BB42" s="8"/>
      <c r="BC42" s="13"/>
      <c r="BD42" s="13"/>
      <c r="BE42" s="8"/>
      <c r="BF42" s="8"/>
      <c r="BG42" s="8"/>
      <c r="BH42" s="8"/>
      <c r="BI42" s="8"/>
      <c r="BJ42" s="8"/>
      <c r="BK42" s="8"/>
      <c r="BL42" s="8"/>
      <c r="BM42" s="8"/>
      <c r="BN42" s="8"/>
    </row>
    <row r="43" spans="1:89" s="22" customFormat="1" ht="26.25" customHeight="1">
      <c r="A43" s="8"/>
      <c r="B43" s="8"/>
      <c r="C43" s="8"/>
      <c r="D43" s="8"/>
      <c r="E43" s="13"/>
      <c r="F43" s="13"/>
      <c r="G43" s="13"/>
      <c r="H43" s="13"/>
      <c r="I43" s="191"/>
      <c r="J43" s="140"/>
      <c r="K43" s="1456" t="s">
        <v>173</v>
      </c>
      <c r="L43" s="1518"/>
      <c r="M43" s="1518"/>
      <c r="N43" s="1518"/>
      <c r="O43" s="1518"/>
      <c r="P43" s="1518"/>
      <c r="Q43" s="1518"/>
      <c r="R43" s="1518"/>
      <c r="S43" s="75"/>
      <c r="T43" s="140"/>
      <c r="U43" s="1450" t="str">
        <f>IF('入力'!$E$44="","",'入力'!$E$44)</f>
        <v>●○銀行</v>
      </c>
      <c r="V43" s="1519"/>
      <c r="W43" s="1519"/>
      <c r="X43" s="1519"/>
      <c r="Y43" s="1519"/>
      <c r="Z43" s="1519"/>
      <c r="AA43" s="1519"/>
      <c r="AB43" s="1519"/>
      <c r="AC43" s="1519"/>
      <c r="AD43" s="1519"/>
      <c r="AE43" s="1519"/>
      <c r="AF43" s="1519"/>
      <c r="AG43" s="1519"/>
      <c r="AH43" s="1519"/>
      <c r="AI43" s="1519"/>
      <c r="AJ43" s="1519"/>
      <c r="AK43" s="1519"/>
      <c r="AL43" s="1519"/>
      <c r="AM43" s="1519"/>
      <c r="AN43" s="1519"/>
      <c r="AO43" s="1519"/>
      <c r="AP43" s="1519"/>
      <c r="AQ43" s="1519"/>
      <c r="AR43" s="1519"/>
      <c r="AS43" s="1519"/>
      <c r="AT43" s="1519"/>
      <c r="AU43" s="1519"/>
      <c r="AV43" s="1519"/>
      <c r="AW43" s="1519"/>
      <c r="AX43" s="1519"/>
      <c r="AY43" s="75"/>
      <c r="AZ43" s="64"/>
      <c r="BA43" s="8"/>
      <c r="BB43" s="8"/>
      <c r="BC43" s="8"/>
      <c r="BD43" s="8"/>
      <c r="BE43" s="8"/>
      <c r="BF43" s="8"/>
      <c r="BG43" s="8"/>
      <c r="BH43" s="8"/>
      <c r="BI43" s="8"/>
      <c r="BJ43" s="8"/>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51"/>
      <c r="CJ43" s="151"/>
      <c r="CK43" s="151"/>
    </row>
    <row r="44" spans="1:89" s="22" customFormat="1" ht="26.25" customHeight="1">
      <c r="A44" s="8"/>
      <c r="B44" s="8"/>
      <c r="C44" s="8"/>
      <c r="D44" s="8"/>
      <c r="E44" s="13"/>
      <c r="F44" s="13"/>
      <c r="G44" s="13"/>
      <c r="H44" s="13"/>
      <c r="I44" s="191"/>
      <c r="J44" s="140"/>
      <c r="K44" s="1456" t="s">
        <v>174</v>
      </c>
      <c r="L44" s="1456"/>
      <c r="M44" s="1456"/>
      <c r="N44" s="1456"/>
      <c r="O44" s="1456"/>
      <c r="P44" s="1456"/>
      <c r="Q44" s="1456"/>
      <c r="R44" s="1456"/>
      <c r="S44" s="75"/>
      <c r="T44" s="140"/>
      <c r="U44" s="1450" t="str">
        <f>IF('入力'!$E$45="","",'入力'!$E$45)</f>
        <v>△▲支店</v>
      </c>
      <c r="V44" s="1519"/>
      <c r="W44" s="1519"/>
      <c r="X44" s="1519"/>
      <c r="Y44" s="1519"/>
      <c r="Z44" s="1519"/>
      <c r="AA44" s="1519"/>
      <c r="AB44" s="1519"/>
      <c r="AC44" s="1519"/>
      <c r="AD44" s="1519"/>
      <c r="AE44" s="1519"/>
      <c r="AF44" s="1519"/>
      <c r="AG44" s="1519"/>
      <c r="AH44" s="1519"/>
      <c r="AI44" s="1519"/>
      <c r="AJ44" s="1519"/>
      <c r="AK44" s="1519"/>
      <c r="AL44" s="1519"/>
      <c r="AM44" s="1519"/>
      <c r="AN44" s="1519"/>
      <c r="AO44" s="1519"/>
      <c r="AP44" s="1519"/>
      <c r="AQ44" s="1519"/>
      <c r="AR44" s="1519"/>
      <c r="AS44" s="1519"/>
      <c r="AT44" s="1519"/>
      <c r="AU44" s="1519"/>
      <c r="AV44" s="1519"/>
      <c r="AW44" s="1519"/>
      <c r="AX44" s="1519"/>
      <c r="AY44" s="75"/>
      <c r="AZ44" s="64"/>
      <c r="BA44" s="8"/>
      <c r="BB44" s="8"/>
      <c r="BC44" s="8"/>
      <c r="BD44" s="8"/>
      <c r="BE44" s="8"/>
      <c r="BF44" s="8"/>
      <c r="BG44" s="8"/>
      <c r="BH44" s="8"/>
      <c r="BI44" s="8"/>
      <c r="BJ44" s="8"/>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51"/>
      <c r="CJ44" s="151"/>
      <c r="CK44" s="151"/>
    </row>
    <row r="45" spans="1:89" s="22" customFormat="1" ht="26.25" customHeight="1">
      <c r="A45" s="8"/>
      <c r="B45" s="8"/>
      <c r="C45" s="8"/>
      <c r="D45" s="8"/>
      <c r="E45" s="13"/>
      <c r="F45" s="13"/>
      <c r="G45" s="13"/>
      <c r="H45" s="13"/>
      <c r="I45" s="191"/>
      <c r="J45" s="140"/>
      <c r="K45" s="1456" t="s">
        <v>175</v>
      </c>
      <c r="L45" s="1456"/>
      <c r="M45" s="1456"/>
      <c r="N45" s="1456"/>
      <c r="O45" s="1456"/>
      <c r="P45" s="1456"/>
      <c r="Q45" s="1456"/>
      <c r="R45" s="1456"/>
      <c r="S45" s="75"/>
      <c r="T45" s="140"/>
      <c r="U45" s="1450" t="str">
        <f>IF('入力'!$E$46="","",'入力'!$E$46)</f>
        <v>普通</v>
      </c>
      <c r="V45" s="1519"/>
      <c r="W45" s="1519"/>
      <c r="X45" s="1519"/>
      <c r="Y45" s="1519"/>
      <c r="Z45" s="1519"/>
      <c r="AA45" s="1519"/>
      <c r="AB45" s="1519"/>
      <c r="AC45" s="1519"/>
      <c r="AD45" s="1519"/>
      <c r="AE45" s="1519"/>
      <c r="AF45" s="1519"/>
      <c r="AG45" s="1519"/>
      <c r="AH45" s="1519"/>
      <c r="AI45" s="1519"/>
      <c r="AJ45" s="1519"/>
      <c r="AK45" s="1519"/>
      <c r="AL45" s="1519"/>
      <c r="AM45" s="1519"/>
      <c r="AN45" s="1519"/>
      <c r="AO45" s="1519"/>
      <c r="AP45" s="1519"/>
      <c r="AQ45" s="1519"/>
      <c r="AR45" s="1519"/>
      <c r="AS45" s="1519"/>
      <c r="AT45" s="1519"/>
      <c r="AU45" s="1519"/>
      <c r="AV45" s="1519"/>
      <c r="AW45" s="1519"/>
      <c r="AX45" s="1519"/>
      <c r="AY45" s="75"/>
      <c r="AZ45" s="64"/>
      <c r="BA45" s="8"/>
      <c r="BB45" s="8"/>
      <c r="BC45" s="8"/>
      <c r="BD45" s="8"/>
      <c r="BE45" s="8"/>
      <c r="BF45" s="8"/>
      <c r="BG45" s="8"/>
      <c r="BH45" s="8"/>
      <c r="BI45" s="8"/>
      <c r="BJ45" s="8"/>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51"/>
      <c r="CJ45" s="151"/>
      <c r="CK45" s="151"/>
    </row>
    <row r="46" spans="1:89" s="5" customFormat="1" ht="26.25" customHeight="1">
      <c r="A46" s="2"/>
      <c r="B46" s="2"/>
      <c r="C46" s="2"/>
      <c r="D46" s="2"/>
      <c r="E46" s="2"/>
      <c r="F46" s="2"/>
      <c r="G46" s="2"/>
      <c r="H46" s="2"/>
      <c r="I46" s="191"/>
      <c r="J46" s="140"/>
      <c r="K46" s="1456" t="s">
        <v>178</v>
      </c>
      <c r="L46" s="1456"/>
      <c r="M46" s="1456"/>
      <c r="N46" s="1456"/>
      <c r="O46" s="1456"/>
      <c r="P46" s="1456"/>
      <c r="Q46" s="1456"/>
      <c r="R46" s="1456"/>
      <c r="S46" s="75"/>
      <c r="T46" s="140"/>
      <c r="U46" s="1941">
        <f>IF('入力'!$E$47="","",'入力'!$E$47)</f>
        <v>123456</v>
      </c>
      <c r="V46" s="1941"/>
      <c r="W46" s="1941"/>
      <c r="X46" s="1941"/>
      <c r="Y46" s="1941"/>
      <c r="Z46" s="1941"/>
      <c r="AA46" s="1941"/>
      <c r="AB46" s="1941"/>
      <c r="AC46" s="1941"/>
      <c r="AD46" s="1941"/>
      <c r="AE46" s="1941"/>
      <c r="AF46" s="1941"/>
      <c r="AG46" s="1941"/>
      <c r="AH46" s="1941"/>
      <c r="AI46" s="1941"/>
      <c r="AJ46" s="1941"/>
      <c r="AK46" s="1941"/>
      <c r="AL46" s="1941"/>
      <c r="AM46" s="1941"/>
      <c r="AN46" s="1941"/>
      <c r="AO46" s="1941"/>
      <c r="AP46" s="1941"/>
      <c r="AQ46" s="1941"/>
      <c r="AR46" s="1941"/>
      <c r="AS46" s="1941"/>
      <c r="AT46" s="1941"/>
      <c r="AU46" s="1941"/>
      <c r="AV46" s="1941"/>
      <c r="AW46" s="1941"/>
      <c r="AX46" s="1941"/>
      <c r="AY46" s="280"/>
      <c r="AZ46" s="64"/>
      <c r="BA46" s="2"/>
      <c r="BB46" s="2"/>
      <c r="BC46" s="2"/>
      <c r="BD46" s="2"/>
      <c r="BE46" s="2"/>
      <c r="BF46" s="2"/>
      <c r="BG46" s="2"/>
      <c r="BH46" s="2"/>
      <c r="BI46" s="2"/>
      <c r="BJ46" s="2"/>
      <c r="BK46" s="298"/>
      <c r="BL46" s="298"/>
      <c r="BM46" s="298"/>
      <c r="BN46" s="298"/>
      <c r="BO46" s="298"/>
      <c r="BP46" s="150"/>
      <c r="BQ46" s="150"/>
      <c r="BR46" s="305"/>
      <c r="BS46" s="305"/>
      <c r="BT46" s="305"/>
      <c r="BU46" s="150"/>
      <c r="BV46" s="150"/>
      <c r="BW46" s="306"/>
      <c r="BX46" s="306"/>
      <c r="BY46" s="306"/>
      <c r="BZ46" s="306"/>
      <c r="CA46" s="306"/>
      <c r="CB46" s="307"/>
      <c r="CC46" s="150"/>
      <c r="CD46" s="150"/>
      <c r="CE46" s="150"/>
      <c r="CF46" s="150"/>
      <c r="CG46" s="150"/>
      <c r="CH46" s="150"/>
      <c r="CI46" s="150"/>
      <c r="CJ46" s="150"/>
      <c r="CK46" s="13"/>
    </row>
    <row r="47" spans="1:89" s="5" customFormat="1" ht="17.25" customHeight="1">
      <c r="A47" s="2"/>
      <c r="B47" s="2"/>
      <c r="C47" s="2"/>
      <c r="D47" s="2"/>
      <c r="E47" s="2"/>
      <c r="F47" s="2"/>
      <c r="G47" s="2"/>
      <c r="H47" s="2"/>
      <c r="I47" s="191"/>
      <c r="J47" s="94"/>
      <c r="K47" s="1939" t="s">
        <v>182</v>
      </c>
      <c r="L47" s="1939"/>
      <c r="M47" s="1939"/>
      <c r="N47" s="1939"/>
      <c r="O47" s="1939"/>
      <c r="P47" s="1939"/>
      <c r="Q47" s="1939"/>
      <c r="R47" s="1939"/>
      <c r="S47" s="95"/>
      <c r="T47" s="94"/>
      <c r="U47" s="975" t="str">
        <f>IF('入力'!$E$48="","",'入力'!$E$48)</f>
        <v>カシバ　タロウ</v>
      </c>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301"/>
      <c r="AZ47" s="64"/>
      <c r="BA47" s="2"/>
      <c r="BB47" s="2"/>
      <c r="BC47" s="2"/>
      <c r="BD47" s="2"/>
      <c r="BE47" s="2"/>
      <c r="BF47" s="2"/>
      <c r="BG47" s="2"/>
      <c r="BH47" s="2"/>
      <c r="BI47" s="2"/>
      <c r="BJ47" s="2"/>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215"/>
      <c r="CJ47" s="215"/>
      <c r="CK47" s="215"/>
    </row>
    <row r="48" spans="9:89" ht="26.25" customHeight="1">
      <c r="I48" s="191"/>
      <c r="J48" s="211"/>
      <c r="K48" s="1441" t="s">
        <v>179</v>
      </c>
      <c r="L48" s="1441"/>
      <c r="M48" s="1441"/>
      <c r="N48" s="1441"/>
      <c r="O48" s="1441"/>
      <c r="P48" s="1441"/>
      <c r="Q48" s="1441"/>
      <c r="R48" s="1441"/>
      <c r="S48" s="72"/>
      <c r="T48" s="211"/>
      <c r="U48" s="1942" t="str">
        <f>IF('入力'!$E$49="","",'入力'!$E$49)</f>
        <v>香芝　太郎</v>
      </c>
      <c r="V48" s="1113"/>
      <c r="W48" s="1113"/>
      <c r="X48" s="1113"/>
      <c r="Y48" s="1113"/>
      <c r="Z48" s="1113"/>
      <c r="AA48" s="1113"/>
      <c r="AB48" s="1113"/>
      <c r="AC48" s="1113"/>
      <c r="AD48" s="1113"/>
      <c r="AE48" s="1113"/>
      <c r="AF48" s="1113"/>
      <c r="AG48" s="1113"/>
      <c r="AH48" s="1113"/>
      <c r="AI48" s="1113"/>
      <c r="AJ48" s="1113"/>
      <c r="AK48" s="1113"/>
      <c r="AL48" s="1113"/>
      <c r="AM48" s="1113"/>
      <c r="AN48" s="1113"/>
      <c r="AO48" s="1113"/>
      <c r="AP48" s="1113"/>
      <c r="AQ48" s="1113"/>
      <c r="AR48" s="1113"/>
      <c r="AS48" s="1113"/>
      <c r="AT48" s="1113"/>
      <c r="AU48" s="1113"/>
      <c r="AV48" s="1113"/>
      <c r="AW48" s="1113"/>
      <c r="AX48" s="1113"/>
      <c r="AY48" s="108"/>
      <c r="AZ48" s="64"/>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51"/>
      <c r="CK48" s="151"/>
    </row>
    <row r="49" ht="15" customHeight="1"/>
    <row r="50" spans="36:58" ht="14.25">
      <c r="AJ50" s="11"/>
      <c r="AK50" s="1"/>
      <c r="AL50" s="1"/>
      <c r="AM50" s="1"/>
      <c r="AN50" s="1"/>
      <c r="AO50" s="1"/>
      <c r="AP50" s="1"/>
      <c r="AQ50" s="1"/>
      <c r="AR50" s="1"/>
      <c r="AS50" s="1"/>
      <c r="AT50" s="11"/>
      <c r="AU50" s="11"/>
      <c r="AV50" s="11"/>
      <c r="AW50" s="11"/>
      <c r="AX50" s="11"/>
      <c r="AY50" s="11"/>
      <c r="AZ50" s="11"/>
      <c r="BA50" s="11"/>
      <c r="BB50" s="11"/>
      <c r="BC50" s="11"/>
      <c r="BD50" s="11"/>
      <c r="BE50" s="11"/>
      <c r="BF50" s="11"/>
    </row>
    <row r="51" spans="36:58" ht="14.25">
      <c r="AJ51" s="11"/>
      <c r="AK51" s="11"/>
      <c r="AL51" s="11"/>
      <c r="AM51" s="11"/>
      <c r="AN51" s="43"/>
      <c r="AO51" s="1"/>
      <c r="AP51" s="1"/>
      <c r="AQ51" s="1"/>
      <c r="AR51" s="1"/>
      <c r="AS51" s="1"/>
      <c r="AT51" s="1"/>
      <c r="AU51" s="308"/>
      <c r="AV51" s="308"/>
      <c r="AW51" s="308"/>
      <c r="AX51" s="11"/>
      <c r="AY51" s="11"/>
      <c r="AZ51" s="11"/>
      <c r="BA51" s="11"/>
      <c r="BB51" s="11"/>
      <c r="BC51" s="11"/>
      <c r="BD51" s="11"/>
      <c r="BE51" s="11"/>
      <c r="BF51" s="11"/>
    </row>
    <row r="52" spans="36:58" ht="14.25">
      <c r="AJ52" s="11"/>
      <c r="AK52" s="11"/>
      <c r="AL52" s="11"/>
      <c r="AM52" s="11"/>
      <c r="AN52" s="46"/>
      <c r="AO52" s="107"/>
      <c r="AP52" s="107"/>
      <c r="AQ52" s="107"/>
      <c r="AR52" s="107"/>
      <c r="AS52" s="107"/>
      <c r="AT52" s="107"/>
      <c r="AU52" s="107"/>
      <c r="AV52" s="107"/>
      <c r="AW52" s="107"/>
      <c r="AX52" s="107"/>
      <c r="AY52" s="107"/>
      <c r="AZ52" s="107"/>
      <c r="BA52" s="107"/>
      <c r="BB52" s="107"/>
      <c r="BC52" s="107"/>
      <c r="BD52" s="107"/>
      <c r="BE52" s="107"/>
      <c r="BF52" s="107"/>
    </row>
    <row r="53" spans="36:58" ht="14.25">
      <c r="AJ53" s="11"/>
      <c r="AK53" s="11"/>
      <c r="AL53" s="11"/>
      <c r="AM53" s="11"/>
      <c r="AN53" s="43"/>
      <c r="AO53" s="43"/>
      <c r="AP53" s="43"/>
      <c r="AQ53" s="43"/>
      <c r="AR53" s="43"/>
      <c r="AS53" s="43"/>
      <c r="AT53" s="43"/>
      <c r="AU53" s="43"/>
      <c r="AV53" s="43"/>
      <c r="AW53" s="43"/>
      <c r="AX53" s="11"/>
      <c r="AY53" s="11"/>
      <c r="AZ53" s="11"/>
      <c r="BA53" s="11"/>
      <c r="BB53" s="11"/>
      <c r="BC53" s="11"/>
      <c r="BD53" s="11"/>
      <c r="BE53" s="11"/>
      <c r="BF53" s="11"/>
    </row>
    <row r="54" spans="36:58" ht="14.25">
      <c r="AJ54" s="11"/>
      <c r="AK54" s="11"/>
      <c r="AL54" s="11"/>
      <c r="AM54" s="21"/>
      <c r="AN54" s="43"/>
      <c r="AO54" s="43"/>
      <c r="AP54" s="43"/>
      <c r="AQ54" s="43"/>
      <c r="AR54" s="43"/>
      <c r="AS54" s="43"/>
      <c r="AT54" s="43"/>
      <c r="AU54" s="43"/>
      <c r="AV54" s="43"/>
      <c r="AW54" s="43"/>
      <c r="AX54" s="11"/>
      <c r="AY54" s="11"/>
      <c r="AZ54" s="11"/>
      <c r="BA54" s="11"/>
      <c r="BB54" s="11"/>
      <c r="BC54" s="11"/>
      <c r="BD54" s="11"/>
      <c r="BE54" s="11"/>
      <c r="BF54" s="11"/>
    </row>
    <row r="55" spans="36:58" ht="14.25">
      <c r="AJ55" s="11"/>
      <c r="AK55" s="1"/>
      <c r="AL55" s="1"/>
      <c r="AM55" s="1"/>
      <c r="AN55" s="46"/>
      <c r="AO55" s="107"/>
      <c r="AP55" s="107"/>
      <c r="AQ55" s="107"/>
      <c r="AR55" s="107"/>
      <c r="AS55" s="107"/>
      <c r="AT55" s="107"/>
      <c r="AU55" s="107"/>
      <c r="AV55" s="107"/>
      <c r="AW55" s="107"/>
      <c r="AX55" s="107"/>
      <c r="AY55" s="107"/>
      <c r="AZ55" s="107"/>
      <c r="BA55" s="107"/>
      <c r="BB55" s="107"/>
      <c r="BC55" s="107"/>
      <c r="BD55" s="107"/>
      <c r="BE55" s="107"/>
      <c r="BF55" s="107"/>
    </row>
    <row r="56" spans="36:58" ht="14.25">
      <c r="AJ56" s="11"/>
      <c r="AK56" s="11"/>
      <c r="AL56" s="11"/>
      <c r="AM56" s="11"/>
      <c r="AN56" s="46"/>
      <c r="AO56" s="107"/>
      <c r="AP56" s="107"/>
      <c r="AQ56" s="107"/>
      <c r="AR56" s="107"/>
      <c r="AS56" s="107"/>
      <c r="AT56" s="58"/>
      <c r="AU56" s="46"/>
      <c r="AV56" s="107"/>
      <c r="AW56" s="107"/>
      <c r="AX56" s="107"/>
      <c r="AY56" s="107"/>
      <c r="AZ56" s="107"/>
      <c r="BA56" s="107"/>
      <c r="BB56" s="107"/>
      <c r="BC56" s="58"/>
      <c r="BD56" s="61"/>
      <c r="BE56" s="61"/>
      <c r="BF56" s="61"/>
    </row>
    <row r="57" spans="36:58" ht="14.25">
      <c r="AJ57" s="11"/>
      <c r="AK57" s="11"/>
      <c r="AL57" s="11"/>
      <c r="AM57" s="11"/>
      <c r="AN57" s="11"/>
      <c r="AO57" s="11"/>
      <c r="AP57" s="11"/>
      <c r="AQ57" s="11"/>
      <c r="AR57" s="11"/>
      <c r="AS57" s="11"/>
      <c r="AT57" s="11"/>
      <c r="AU57" s="11"/>
      <c r="AV57" s="11"/>
      <c r="AW57" s="11"/>
      <c r="AX57" s="11"/>
      <c r="AY57" s="11"/>
      <c r="AZ57" s="11"/>
      <c r="BA57" s="11"/>
      <c r="BB57" s="11"/>
      <c r="BC57" s="11"/>
      <c r="BD57" s="11"/>
      <c r="BE57" s="11"/>
      <c r="BF57" s="11"/>
    </row>
  </sheetData>
  <sheetProtection/>
  <mergeCells count="76">
    <mergeCell ref="U43:AX43"/>
    <mergeCell ref="K43:R43"/>
    <mergeCell ref="AG36:AO36"/>
    <mergeCell ref="Q34:Y34"/>
    <mergeCell ref="AP36:AQ36"/>
    <mergeCell ref="AP32:AQ32"/>
    <mergeCell ref="Q38:Y38"/>
    <mergeCell ref="AG40:AO40"/>
    <mergeCell ref="AP40:AQ40"/>
    <mergeCell ref="K44:R44"/>
    <mergeCell ref="U44:AX44"/>
    <mergeCell ref="U46:AX46"/>
    <mergeCell ref="K48:R48"/>
    <mergeCell ref="U48:AX48"/>
    <mergeCell ref="K45:R45"/>
    <mergeCell ref="U45:AX45"/>
    <mergeCell ref="K46:R46"/>
    <mergeCell ref="K47:R47"/>
    <mergeCell ref="U47:AX47"/>
    <mergeCell ref="AC30:AF30"/>
    <mergeCell ref="Q32:Y32"/>
    <mergeCell ref="AG32:AO32"/>
    <mergeCell ref="AP38:AQ38"/>
    <mergeCell ref="Q40:Y40"/>
    <mergeCell ref="AG34:AO34"/>
    <mergeCell ref="AP34:AQ34"/>
    <mergeCell ref="AG38:AO38"/>
    <mergeCell ref="Q36:Y36"/>
    <mergeCell ref="G25:N25"/>
    <mergeCell ref="G26:N26"/>
    <mergeCell ref="R26:V26"/>
    <mergeCell ref="G27:N27"/>
    <mergeCell ref="R27:T27"/>
    <mergeCell ref="R25:BE25"/>
    <mergeCell ref="U27:V27"/>
    <mergeCell ref="W26:BE26"/>
    <mergeCell ref="Y27:Z27"/>
    <mergeCell ref="AA27:AB27"/>
    <mergeCell ref="A1:BH1"/>
    <mergeCell ref="W18:AM18"/>
    <mergeCell ref="L21:AW21"/>
    <mergeCell ref="G24:N24"/>
    <mergeCell ref="E8:J8"/>
    <mergeCell ref="L8:W8"/>
    <mergeCell ref="BD4:BE4"/>
    <mergeCell ref="E6:S6"/>
    <mergeCell ref="E7:S7"/>
    <mergeCell ref="AQ4:AS4"/>
    <mergeCell ref="AC27:AD27"/>
    <mergeCell ref="W27:X27"/>
    <mergeCell ref="AX4:AY4"/>
    <mergeCell ref="AE27:AF27"/>
    <mergeCell ref="AF9:AK9"/>
    <mergeCell ref="AF10:AI10"/>
    <mergeCell ref="AK10:BE10"/>
    <mergeCell ref="AT4:AU4"/>
    <mergeCell ref="AV4:AW4"/>
    <mergeCell ref="AZ4:BA4"/>
    <mergeCell ref="BB4:BC4"/>
    <mergeCell ref="R24:S24"/>
    <mergeCell ref="T24:V24"/>
    <mergeCell ref="W24:X24"/>
    <mergeCell ref="Y24:AC24"/>
    <mergeCell ref="AD24:AE24"/>
    <mergeCell ref="AK12:AW12"/>
    <mergeCell ref="AF13:AI13"/>
    <mergeCell ref="U2:AM2"/>
    <mergeCell ref="AF24:AH24"/>
    <mergeCell ref="AK13:BE13"/>
    <mergeCell ref="AF14:AI14"/>
    <mergeCell ref="AK14:AR14"/>
    <mergeCell ref="AT14:BB14"/>
    <mergeCell ref="BC14:BE14"/>
    <mergeCell ref="AF11:AI11"/>
    <mergeCell ref="AK11:AW11"/>
    <mergeCell ref="AF12:AI12"/>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P53"/>
  <sheetViews>
    <sheetView zoomScale="85" zoomScaleNormal="85" zoomScalePageLayoutView="0" workbookViewId="0" topLeftCell="A19">
      <selection activeCell="AK34" sqref="AK34"/>
    </sheetView>
  </sheetViews>
  <sheetFormatPr defaultColWidth="9.00390625" defaultRowHeight="13.5"/>
  <cols>
    <col min="1" max="87" width="1.625" style="2" customWidth="1"/>
    <col min="88" max="16384" width="9.00390625" style="2" customWidth="1"/>
  </cols>
  <sheetData>
    <row r="1" spans="1:58" ht="18"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940"/>
    </row>
    <row r="2" spans="4:51" ht="22.5" customHeight="1">
      <c r="D2" s="4"/>
      <c r="E2" s="4"/>
      <c r="H2" s="86"/>
      <c r="I2" s="86"/>
      <c r="J2" s="8"/>
      <c r="K2" s="8"/>
      <c r="L2" s="8"/>
      <c r="M2" s="8"/>
      <c r="N2" s="4"/>
      <c r="O2" s="4"/>
      <c r="P2" s="5"/>
      <c r="Q2" s="1470" t="s">
        <v>118</v>
      </c>
      <c r="R2" s="1471"/>
      <c r="S2" s="1471"/>
      <c r="T2" s="1471"/>
      <c r="U2" s="1471"/>
      <c r="V2" s="1471"/>
      <c r="W2" s="1471"/>
      <c r="X2" s="1471"/>
      <c r="Y2" s="1471"/>
      <c r="Z2" s="1471"/>
      <c r="AA2" s="1471"/>
      <c r="AB2" s="1471"/>
      <c r="AC2" s="1471"/>
      <c r="AD2" s="1471"/>
      <c r="AE2" s="1471"/>
      <c r="AF2" s="1471"/>
      <c r="AG2" s="1471"/>
      <c r="AH2" s="1471"/>
      <c r="AI2" s="1471"/>
      <c r="AJ2" s="1471"/>
      <c r="AK2" s="1471"/>
      <c r="AL2" s="1471"/>
      <c r="AM2" s="1471"/>
      <c r="AN2" s="1471"/>
      <c r="AO2" s="1471"/>
      <c r="AP2" s="1471"/>
      <c r="AQ2" s="1471"/>
      <c r="AR2" s="1471"/>
      <c r="AS2" s="8"/>
      <c r="AT2" s="8"/>
      <c r="AU2" s="8"/>
      <c r="AV2" s="8"/>
      <c r="AW2" s="8"/>
      <c r="AX2" s="8"/>
      <c r="AY2" s="8"/>
    </row>
    <row r="3" spans="10:51" ht="15" customHeight="1">
      <c r="J3" s="8"/>
      <c r="K3" s="8"/>
      <c r="L3" s="8"/>
      <c r="M3" s="8"/>
      <c r="N3" s="250"/>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8"/>
      <c r="AR3" s="8"/>
      <c r="AS3" s="8"/>
      <c r="AT3" s="8"/>
      <c r="AU3" s="8"/>
      <c r="AV3" s="8"/>
      <c r="AW3" s="8"/>
      <c r="AX3" s="8"/>
      <c r="AY3" s="8"/>
    </row>
    <row r="4" spans="1:59" s="24" customFormat="1" ht="15" customHeight="1">
      <c r="A4" s="2"/>
      <c r="B4" s="2"/>
      <c r="C4" s="2"/>
      <c r="D4" s="2"/>
      <c r="E4" s="2"/>
      <c r="F4" s="2"/>
      <c r="G4" s="2"/>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2"/>
      <c r="AT4" s="2"/>
      <c r="AU4" s="2"/>
      <c r="AV4" s="2"/>
      <c r="AW4" s="2"/>
      <c r="AX4" s="2"/>
      <c r="AY4" s="2"/>
      <c r="AZ4" s="2"/>
      <c r="BA4" s="2"/>
      <c r="BB4" s="2"/>
      <c r="BC4" s="2"/>
      <c r="BD4" s="2"/>
      <c r="BE4" s="2"/>
      <c r="BF4" s="2"/>
      <c r="BG4" s="2"/>
    </row>
    <row r="5" spans="1:78" s="24" customFormat="1" ht="18" customHeight="1">
      <c r="A5" s="2"/>
      <c r="B5" s="2"/>
      <c r="C5" s="2"/>
      <c r="D5" s="2"/>
      <c r="E5" s="2"/>
      <c r="F5" s="2"/>
      <c r="G5" s="2"/>
      <c r="H5" s="2"/>
      <c r="I5" s="2"/>
      <c r="J5" s="2"/>
      <c r="K5" s="2"/>
      <c r="L5" s="2"/>
      <c r="M5" s="2"/>
      <c r="N5" s="2"/>
      <c r="O5" s="2"/>
      <c r="P5" s="2"/>
      <c r="Q5" s="2"/>
      <c r="R5" s="2"/>
      <c r="S5" s="2"/>
      <c r="T5" s="174"/>
      <c r="U5" s="30"/>
      <c r="V5" s="30"/>
      <c r="W5" s="30"/>
      <c r="X5" s="30"/>
      <c r="Y5" s="30"/>
      <c r="Z5" s="30"/>
      <c r="AA5" s="30"/>
      <c r="AB5" s="30"/>
      <c r="AC5" s="30"/>
      <c r="AD5" s="30"/>
      <c r="AE5" s="30"/>
      <c r="AF5" s="8"/>
      <c r="AG5" s="8"/>
      <c r="AH5" s="8"/>
      <c r="AI5" s="13"/>
      <c r="AJ5" s="13"/>
      <c r="AK5" s="13"/>
      <c r="AL5" s="13"/>
      <c r="AM5" s="13"/>
      <c r="AN5" s="13"/>
      <c r="AO5" s="13"/>
      <c r="AP5" s="1434" t="str">
        <f>IF('入力'!$F$9="","",'入力'!$F$9)</f>
        <v>令和</v>
      </c>
      <c r="AQ5" s="1434"/>
      <c r="AR5" s="1434"/>
      <c r="AS5" s="1437">
        <f>IF('入力'!$H$9="","",'入力'!$H$9)</f>
      </c>
      <c r="AT5" s="1437"/>
      <c r="AU5" s="1467" t="s">
        <v>8</v>
      </c>
      <c r="AV5" s="1467"/>
      <c r="AW5" s="1467"/>
      <c r="AX5" s="1467"/>
      <c r="AY5" s="1467" t="s">
        <v>9</v>
      </c>
      <c r="AZ5" s="1467"/>
      <c r="BA5" s="1467"/>
      <c r="BB5" s="1467"/>
      <c r="BC5" s="1467" t="s">
        <v>10</v>
      </c>
      <c r="BD5" s="1467"/>
      <c r="BE5" s="8"/>
      <c r="BF5" s="2"/>
      <c r="BG5" s="2"/>
      <c r="BL5" s="13"/>
      <c r="BM5" s="13"/>
      <c r="BN5" s="13"/>
      <c r="BO5" s="13"/>
      <c r="BP5" s="13"/>
      <c r="BQ5" s="13"/>
      <c r="BR5" s="13"/>
      <c r="BS5" s="13"/>
      <c r="BT5" s="13"/>
      <c r="BU5" s="13"/>
      <c r="BV5" s="13"/>
      <c r="BW5" s="13"/>
      <c r="BX5" s="13"/>
      <c r="BY5" s="13"/>
      <c r="BZ5" s="13"/>
    </row>
    <row r="6" spans="1:59" s="24" customFormat="1" ht="1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s="12" customFormat="1" ht="17.25" customHeight="1">
      <c r="A7" s="8"/>
      <c r="B7" s="8"/>
      <c r="C7" s="8"/>
      <c r="D7" s="8"/>
      <c r="E7" s="1434" t="s">
        <v>588</v>
      </c>
      <c r="F7" s="1110"/>
      <c r="G7" s="1110"/>
      <c r="H7" s="1110"/>
      <c r="I7" s="1110"/>
      <c r="J7" s="1110"/>
      <c r="K7" s="1110"/>
      <c r="L7" s="1110"/>
      <c r="M7" s="1110"/>
      <c r="N7" s="1110"/>
      <c r="O7" s="1110"/>
      <c r="P7" s="1110"/>
      <c r="Q7" s="1110"/>
      <c r="R7" s="1110"/>
      <c r="S7" s="1110"/>
      <c r="T7" s="153"/>
      <c r="U7" s="153"/>
      <c r="V7" s="153"/>
      <c r="W7" s="153"/>
      <c r="X7" s="153"/>
      <c r="Y7" s="153"/>
      <c r="Z7" s="8"/>
      <c r="AA7" s="8"/>
      <c r="AB7" s="8"/>
      <c r="AC7" s="13"/>
      <c r="AD7" s="13"/>
      <c r="AE7" s="13"/>
      <c r="AF7" s="13"/>
      <c r="AG7" s="13"/>
      <c r="AH7" s="13"/>
      <c r="AI7" s="13"/>
      <c r="AJ7" s="13"/>
      <c r="AK7" s="13"/>
      <c r="AL7" s="13"/>
      <c r="AM7" s="13"/>
      <c r="AN7" s="13"/>
      <c r="AO7" s="13"/>
      <c r="AP7" s="13"/>
      <c r="AQ7" s="13"/>
      <c r="AR7" s="13"/>
      <c r="AS7" s="8"/>
      <c r="AT7" s="8"/>
      <c r="AU7" s="8"/>
      <c r="AV7" s="8"/>
      <c r="AW7" s="8"/>
      <c r="AX7" s="8"/>
      <c r="AY7" s="8"/>
      <c r="AZ7" s="8"/>
      <c r="BA7" s="8"/>
      <c r="BB7" s="8"/>
      <c r="BC7" s="8"/>
      <c r="BD7" s="8"/>
      <c r="BE7" s="8"/>
      <c r="BF7" s="8"/>
      <c r="BG7" s="8"/>
    </row>
    <row r="8" spans="1:59" s="12" customFormat="1" ht="17.25" customHeight="1">
      <c r="A8" s="8"/>
      <c r="B8" s="8"/>
      <c r="C8" s="8"/>
      <c r="D8" s="8"/>
      <c r="E8" s="1434" t="s">
        <v>589</v>
      </c>
      <c r="F8" s="1436"/>
      <c r="G8" s="1436"/>
      <c r="H8" s="1436"/>
      <c r="I8" s="1436"/>
      <c r="J8" s="1436"/>
      <c r="K8" s="1436"/>
      <c r="L8" s="1436"/>
      <c r="M8" s="1436"/>
      <c r="N8" s="940"/>
      <c r="O8" s="940"/>
      <c r="P8" s="940"/>
      <c r="Q8" s="940"/>
      <c r="R8" s="940"/>
      <c r="S8" s="940"/>
      <c r="T8" s="13"/>
      <c r="U8" s="13"/>
      <c r="V8" s="13"/>
      <c r="W8" s="13"/>
      <c r="X8" s="13"/>
      <c r="Y8" s="13"/>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s="12" customFormat="1" ht="19.5" customHeight="1">
      <c r="A9" s="8"/>
      <c r="B9" s="8"/>
      <c r="C9" s="8"/>
      <c r="D9" s="8"/>
      <c r="E9" s="1461" t="str">
        <f>IF('入力'!$F$21="","",'入力'!$F$21)</f>
        <v>香芝市長</v>
      </c>
      <c r="F9" s="1462"/>
      <c r="G9" s="1462"/>
      <c r="H9" s="1462"/>
      <c r="I9" s="1462"/>
      <c r="J9" s="1462"/>
      <c r="K9" s="194"/>
      <c r="L9" s="1463" t="str">
        <f>IF('入力'!$N$21="","",'入力'!$N$21)</f>
        <v>福岡　憲宏</v>
      </c>
      <c r="M9" s="1464"/>
      <c r="N9" s="1464"/>
      <c r="O9" s="1464"/>
      <c r="P9" s="1464"/>
      <c r="Q9" s="1464"/>
      <c r="R9" s="1464"/>
      <c r="S9" s="1464"/>
      <c r="T9" s="1464"/>
      <c r="U9" s="1464"/>
      <c r="V9" s="1464"/>
      <c r="W9" s="1464"/>
      <c r="X9" s="1464"/>
      <c r="Y9" s="1464"/>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row>
    <row r="10" spans="1:59" s="12" customFormat="1" ht="15" customHeight="1">
      <c r="A10" s="8"/>
      <c r="B10" s="8"/>
      <c r="C10" s="8"/>
      <c r="D10" s="8"/>
      <c r="E10" s="137"/>
      <c r="F10" s="30"/>
      <c r="G10" s="30"/>
      <c r="H10" s="30"/>
      <c r="I10" s="30"/>
      <c r="J10" s="30"/>
      <c r="K10" s="30"/>
      <c r="L10" s="185"/>
      <c r="M10" s="196"/>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row>
    <row r="11" spans="1:86" s="12" customFormat="1" ht="2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13"/>
      <c r="AD11" s="153"/>
      <c r="AE11" s="153"/>
      <c r="AF11" s="153"/>
      <c r="AG11" s="1434" t="s">
        <v>263</v>
      </c>
      <c r="AH11" s="1436"/>
      <c r="AI11" s="1436"/>
      <c r="AJ11" s="1436"/>
      <c r="AK11" s="1436"/>
      <c r="AL11" s="1468"/>
      <c r="AM11" s="13"/>
      <c r="AN11" s="13"/>
      <c r="AO11" s="13"/>
      <c r="AP11" s="13"/>
      <c r="AQ11" s="13"/>
      <c r="AR11" s="13"/>
      <c r="AS11" s="13"/>
      <c r="AT11" s="13"/>
      <c r="AU11" s="13"/>
      <c r="AV11" s="13"/>
      <c r="AW11" s="8"/>
      <c r="AX11" s="8"/>
      <c r="AY11" s="8"/>
      <c r="AZ11" s="8"/>
      <c r="BA11" s="8"/>
      <c r="BB11" s="8"/>
      <c r="BC11" s="8"/>
      <c r="BD11" s="8"/>
      <c r="BE11" s="8"/>
      <c r="BF11" s="8"/>
      <c r="BG11" s="8"/>
      <c r="BJ11" s="13"/>
      <c r="BK11" s="153"/>
      <c r="BL11" s="153"/>
      <c r="BM11" s="153"/>
      <c r="BN11" s="153"/>
      <c r="BO11" s="153"/>
      <c r="BP11" s="13"/>
      <c r="BQ11" s="13"/>
      <c r="BR11" s="13"/>
      <c r="BS11" s="13"/>
      <c r="BT11" s="13"/>
      <c r="BU11" s="13"/>
      <c r="BV11" s="13"/>
      <c r="BW11" s="13"/>
      <c r="BX11" s="13"/>
      <c r="BY11" s="13"/>
      <c r="BZ11" s="8"/>
      <c r="CA11" s="8"/>
      <c r="CB11" s="8"/>
      <c r="CC11" s="8"/>
      <c r="CD11" s="8"/>
      <c r="CE11" s="8"/>
      <c r="CF11" s="8"/>
      <c r="CG11" s="8"/>
      <c r="CH11" s="8"/>
    </row>
    <row r="12" spans="1:86"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1435" t="s">
        <v>17</v>
      </c>
      <c r="AH12" s="1435"/>
      <c r="AI12" s="1435"/>
      <c r="AJ12" s="8"/>
      <c r="AK12" s="1448" t="str">
        <f>IF('入力'!$F$22="","",'入力'!$F$22)</f>
        <v>奈良県香芝市今泉1200番地3</v>
      </c>
      <c r="AL12" s="1449"/>
      <c r="AM12" s="1449"/>
      <c r="AN12" s="1449"/>
      <c r="AO12" s="1449"/>
      <c r="AP12" s="1449"/>
      <c r="AQ12" s="1449"/>
      <c r="AR12" s="1449"/>
      <c r="AS12" s="1449"/>
      <c r="AT12" s="1449"/>
      <c r="AU12" s="1449"/>
      <c r="AV12" s="1449"/>
      <c r="AW12" s="1449"/>
      <c r="AX12" s="1449"/>
      <c r="AY12" s="1449"/>
      <c r="AZ12" s="1449"/>
      <c r="BA12" s="1449"/>
      <c r="BB12" s="1449"/>
      <c r="BC12" s="1457"/>
      <c r="BD12" s="150"/>
      <c r="BE12" s="183"/>
      <c r="BF12" s="8"/>
      <c r="BG12" s="8"/>
      <c r="BJ12" s="8"/>
      <c r="BK12" s="8"/>
      <c r="BL12" s="8"/>
      <c r="BM12" s="8"/>
      <c r="BN12" s="150"/>
      <c r="BO12" s="40"/>
      <c r="BP12" s="40"/>
      <c r="BQ12" s="40"/>
      <c r="BR12" s="40"/>
      <c r="BS12" s="40"/>
      <c r="BT12" s="40"/>
      <c r="BU12" s="40"/>
      <c r="BV12" s="40"/>
      <c r="BW12" s="40"/>
      <c r="BX12" s="40"/>
      <c r="BY12" s="40"/>
      <c r="BZ12" s="40"/>
      <c r="CA12" s="40"/>
      <c r="CB12" s="40"/>
      <c r="CC12" s="40"/>
      <c r="CD12" s="40"/>
      <c r="CE12" s="40"/>
      <c r="CF12" s="40"/>
      <c r="CG12" s="40"/>
      <c r="CH12" s="173"/>
    </row>
    <row r="13" spans="1:86"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179"/>
      <c r="AE13" s="179"/>
      <c r="AF13" s="106"/>
      <c r="AG13" s="1435" t="s">
        <v>35</v>
      </c>
      <c r="AH13" s="1462"/>
      <c r="AI13" s="1462"/>
      <c r="AJ13" s="106"/>
      <c r="AK13" s="1448" t="str">
        <f>IF('入力'!$F$23="","",'入力'!$F$23)</f>
        <v>●○水道工業株式会社</v>
      </c>
      <c r="AL13" s="1449"/>
      <c r="AM13" s="1449"/>
      <c r="AN13" s="1449"/>
      <c r="AO13" s="1449"/>
      <c r="AP13" s="1449"/>
      <c r="AQ13" s="1449"/>
      <c r="AR13" s="1449"/>
      <c r="AS13" s="1449"/>
      <c r="AT13" s="1449"/>
      <c r="AU13" s="1449"/>
      <c r="AV13" s="1449"/>
      <c r="AW13" s="1449"/>
      <c r="AX13" s="1449"/>
      <c r="AY13" s="1449"/>
      <c r="AZ13" s="1449"/>
      <c r="BA13" s="1449"/>
      <c r="BB13" s="1449"/>
      <c r="BC13" s="1457"/>
      <c r="BD13" s="150"/>
      <c r="BE13" s="183"/>
      <c r="BF13" s="8"/>
      <c r="BG13" s="8"/>
      <c r="BJ13" s="8"/>
      <c r="BK13" s="179"/>
      <c r="BL13" s="179"/>
      <c r="BM13" s="106"/>
      <c r="BN13" s="150"/>
      <c r="BO13" s="40"/>
      <c r="BP13" s="40"/>
      <c r="BQ13" s="40"/>
      <c r="BR13" s="40"/>
      <c r="BS13" s="40"/>
      <c r="BT13" s="40"/>
      <c r="BU13" s="40"/>
      <c r="BV13" s="40"/>
      <c r="BW13" s="40"/>
      <c r="BX13" s="40"/>
      <c r="BY13" s="40"/>
      <c r="BZ13" s="40"/>
      <c r="CA13" s="40"/>
      <c r="CB13" s="40"/>
      <c r="CC13" s="40"/>
      <c r="CD13" s="40"/>
      <c r="CE13" s="40"/>
      <c r="CF13" s="40"/>
      <c r="CG13" s="40"/>
      <c r="CH13" s="173"/>
    </row>
    <row r="14" spans="1:86"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1435" t="s">
        <v>16</v>
      </c>
      <c r="AH14" s="1435"/>
      <c r="AI14" s="1435"/>
      <c r="AJ14" s="8"/>
      <c r="AK14" s="1448" t="str">
        <f>IF('入力'!$F$24="","",'入力'!$F$24)</f>
        <v>代表取締役</v>
      </c>
      <c r="AL14" s="1449"/>
      <c r="AM14" s="1449"/>
      <c r="AN14" s="1449"/>
      <c r="AO14" s="1449"/>
      <c r="AP14" s="1449"/>
      <c r="AQ14" s="1449"/>
      <c r="AR14" s="150"/>
      <c r="AS14" s="1448" t="str">
        <f>IF('入力'!$N$24="","",'入力'!$N$24)</f>
        <v>香芝　太郎</v>
      </c>
      <c r="AT14" s="1449"/>
      <c r="AU14" s="1449"/>
      <c r="AV14" s="1449"/>
      <c r="AW14" s="1449"/>
      <c r="AX14" s="1449"/>
      <c r="AY14" s="1449"/>
      <c r="AZ14" s="1449"/>
      <c r="BA14" s="1449"/>
      <c r="BB14" s="1089" t="s">
        <v>34</v>
      </c>
      <c r="BC14" s="1458"/>
      <c r="BD14" s="61"/>
      <c r="BE14" s="13"/>
      <c r="BF14" s="8"/>
      <c r="BG14" s="8"/>
      <c r="BJ14" s="8"/>
      <c r="BK14" s="8"/>
      <c r="BL14" s="8"/>
      <c r="BM14" s="8"/>
      <c r="BN14" s="150"/>
      <c r="BO14" s="40"/>
      <c r="BP14" s="40"/>
      <c r="BQ14" s="40"/>
      <c r="BR14" s="40"/>
      <c r="BS14" s="40"/>
      <c r="BT14" s="40"/>
      <c r="BU14" s="173"/>
      <c r="BV14" s="150"/>
      <c r="BW14" s="179"/>
      <c r="BX14" s="179"/>
      <c r="BY14" s="179"/>
      <c r="BZ14" s="179"/>
      <c r="CA14" s="179"/>
      <c r="CB14" s="179"/>
      <c r="CC14" s="179"/>
      <c r="CD14" s="179"/>
      <c r="CE14" s="61"/>
      <c r="CF14" s="251"/>
      <c r="CG14" s="251"/>
      <c r="CH14" s="153"/>
    </row>
    <row r="15" spans="1:59" s="12" customFormat="1" ht="1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30"/>
      <c r="AF15" s="30"/>
      <c r="AG15" s="30"/>
      <c r="AH15" s="8"/>
      <c r="AI15" s="8"/>
      <c r="AJ15" s="8"/>
      <c r="AK15" s="8"/>
      <c r="AL15" s="8"/>
      <c r="AM15" s="8"/>
      <c r="AN15" s="8"/>
      <c r="AO15" s="8"/>
      <c r="AP15" s="30"/>
      <c r="AQ15" s="30"/>
      <c r="AR15" s="30"/>
      <c r="AS15" s="30"/>
      <c r="AT15" s="30"/>
      <c r="AU15" s="30"/>
      <c r="AV15" s="30"/>
      <c r="AW15" s="30"/>
      <c r="AX15" s="30"/>
      <c r="AY15" s="30"/>
      <c r="AZ15" s="8"/>
      <c r="BA15" s="8"/>
      <c r="BB15" s="8"/>
      <c r="BC15" s="8"/>
      <c r="BD15" s="8"/>
      <c r="BE15" s="8"/>
      <c r="BF15" s="8"/>
      <c r="BG15" s="8"/>
    </row>
    <row r="16" spans="1:59" s="12" customFormat="1"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30"/>
      <c r="AF16" s="30"/>
      <c r="AG16" s="30"/>
      <c r="AH16" s="8"/>
      <c r="AI16" s="8"/>
      <c r="AJ16" s="8"/>
      <c r="AK16" s="8"/>
      <c r="AL16" s="8"/>
      <c r="AM16" s="8"/>
      <c r="AN16" s="8"/>
      <c r="AO16" s="8"/>
      <c r="AP16" s="30"/>
      <c r="AQ16" s="30"/>
      <c r="AR16" s="30"/>
      <c r="AS16" s="30"/>
      <c r="AT16" s="30"/>
      <c r="AU16" s="30"/>
      <c r="AV16" s="30"/>
      <c r="AW16" s="30"/>
      <c r="AX16" s="30"/>
      <c r="AY16" s="30"/>
      <c r="AZ16" s="8"/>
      <c r="BA16" s="8"/>
      <c r="BB16" s="8"/>
      <c r="BC16" s="8"/>
      <c r="BD16" s="8"/>
      <c r="BE16" s="8"/>
      <c r="BF16" s="8"/>
      <c r="BG16" s="8"/>
    </row>
    <row r="17" spans="1:59" s="12" customFormat="1"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row>
    <row r="18" spans="1:59" s="12" customFormat="1" ht="30" customHeight="1">
      <c r="A18" s="8"/>
      <c r="B18" s="8"/>
      <c r="C18" s="8"/>
      <c r="D18" s="8"/>
      <c r="E18" s="252"/>
      <c r="F18" s="1456" t="s">
        <v>20</v>
      </c>
      <c r="G18" s="1456"/>
      <c r="H18" s="1456"/>
      <c r="I18" s="1456"/>
      <c r="J18" s="1456"/>
      <c r="K18" s="1456"/>
      <c r="L18" s="1456"/>
      <c r="M18" s="1456"/>
      <c r="N18" s="1456"/>
      <c r="O18" s="1456"/>
      <c r="P18" s="1456"/>
      <c r="Q18" s="1456"/>
      <c r="R18" s="1456"/>
      <c r="S18" s="1456"/>
      <c r="T18" s="75"/>
      <c r="U18" s="140"/>
      <c r="V18" s="1465" t="str">
        <f>IF('入力'!$F$5="","",'入力'!$F$5)</f>
        <v>今泉１-２号線他配水管布設替工事</v>
      </c>
      <c r="W18" s="1466"/>
      <c r="X18" s="1466"/>
      <c r="Y18" s="1466"/>
      <c r="Z18" s="1466"/>
      <c r="AA18" s="1466"/>
      <c r="AB18" s="1466"/>
      <c r="AC18" s="1466"/>
      <c r="AD18" s="1466"/>
      <c r="AE18" s="1466"/>
      <c r="AF18" s="1466"/>
      <c r="AG18" s="1466"/>
      <c r="AH18" s="1466"/>
      <c r="AI18" s="1466"/>
      <c r="AJ18" s="1466"/>
      <c r="AK18" s="1466"/>
      <c r="AL18" s="1466"/>
      <c r="AM18" s="1466"/>
      <c r="AN18" s="1466"/>
      <c r="AO18" s="1466"/>
      <c r="AP18" s="1466"/>
      <c r="AQ18" s="1466"/>
      <c r="AR18" s="1466"/>
      <c r="AS18" s="1466"/>
      <c r="AT18" s="1466"/>
      <c r="AU18" s="1466"/>
      <c r="AV18" s="1466"/>
      <c r="AW18" s="1466"/>
      <c r="AX18" s="1466"/>
      <c r="AY18" s="1466"/>
      <c r="AZ18" s="1466"/>
      <c r="BA18" s="1466"/>
      <c r="BB18" s="1466"/>
      <c r="BC18" s="1466"/>
      <c r="BD18" s="253"/>
      <c r="BE18" s="150"/>
      <c r="BF18" s="8"/>
      <c r="BG18" s="8"/>
    </row>
    <row r="19" spans="1:94" s="12" customFormat="1" ht="30" customHeight="1">
      <c r="A19" s="8"/>
      <c r="B19" s="8"/>
      <c r="C19" s="8"/>
      <c r="D19" s="8"/>
      <c r="E19" s="252"/>
      <c r="F19" s="1456" t="s">
        <v>119</v>
      </c>
      <c r="G19" s="1456"/>
      <c r="H19" s="1456"/>
      <c r="I19" s="1456"/>
      <c r="J19" s="1456"/>
      <c r="K19" s="1456"/>
      <c r="L19" s="1456"/>
      <c r="M19" s="1456"/>
      <c r="N19" s="1456"/>
      <c r="O19" s="1456"/>
      <c r="P19" s="1456"/>
      <c r="Q19" s="1456"/>
      <c r="R19" s="1456"/>
      <c r="S19" s="1456"/>
      <c r="T19" s="75"/>
      <c r="U19" s="140"/>
      <c r="V19" s="1459" t="s">
        <v>122</v>
      </c>
      <c r="W19" s="1459"/>
      <c r="X19" s="1452"/>
      <c r="Y19" s="1453"/>
      <c r="Z19" s="1453"/>
      <c r="AA19" s="1453"/>
      <c r="AB19" s="1453"/>
      <c r="AC19" s="1453"/>
      <c r="AD19" s="1460" t="s">
        <v>19</v>
      </c>
      <c r="AE19" s="1460"/>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75"/>
      <c r="BE19" s="8"/>
      <c r="BF19" s="13"/>
      <c r="BG19" s="13"/>
      <c r="BH19" s="11"/>
      <c r="BI19" s="11"/>
      <c r="BJ19" s="265"/>
      <c r="BK19" s="266"/>
      <c r="BL19" s="266"/>
      <c r="BM19" s="266"/>
      <c r="BN19" s="266"/>
      <c r="BO19" s="266"/>
      <c r="BP19" s="266"/>
      <c r="BQ19" s="266"/>
      <c r="BR19" s="264"/>
      <c r="BS19" s="264"/>
      <c r="BT19" s="264"/>
      <c r="BU19" s="264"/>
      <c r="BV19" s="264"/>
      <c r="BW19" s="264"/>
      <c r="BX19" s="264"/>
      <c r="BY19" s="264"/>
      <c r="BZ19" s="11"/>
      <c r="CA19" s="11"/>
      <c r="CB19" s="11"/>
      <c r="CC19" s="11"/>
      <c r="CD19" s="11"/>
      <c r="CE19" s="11"/>
      <c r="CF19" s="11"/>
      <c r="CG19" s="11"/>
      <c r="CH19" s="11"/>
      <c r="CI19" s="11"/>
      <c r="CJ19" s="11"/>
      <c r="CK19" s="11"/>
      <c r="CL19" s="11"/>
      <c r="CM19" s="11"/>
      <c r="CN19" s="11"/>
      <c r="CO19" s="11"/>
      <c r="CP19" s="11"/>
    </row>
    <row r="20" spans="1:94" s="12" customFormat="1" ht="30" customHeight="1">
      <c r="A20" s="8"/>
      <c r="B20" s="8"/>
      <c r="C20" s="8"/>
      <c r="D20" s="8"/>
      <c r="E20" s="252"/>
      <c r="F20" s="1456" t="s">
        <v>120</v>
      </c>
      <c r="G20" s="1456"/>
      <c r="H20" s="1456"/>
      <c r="I20" s="1456"/>
      <c r="J20" s="1456"/>
      <c r="K20" s="1456"/>
      <c r="L20" s="1456"/>
      <c r="M20" s="1456"/>
      <c r="N20" s="1456"/>
      <c r="O20" s="1456"/>
      <c r="P20" s="1456"/>
      <c r="Q20" s="1456"/>
      <c r="R20" s="1456"/>
      <c r="S20" s="1456"/>
      <c r="T20" s="75"/>
      <c r="U20" s="140"/>
      <c r="V20" s="1459" t="s">
        <v>122</v>
      </c>
      <c r="W20" s="1459"/>
      <c r="X20" s="1452"/>
      <c r="Y20" s="1453"/>
      <c r="Z20" s="1453"/>
      <c r="AA20" s="1453"/>
      <c r="AB20" s="1453"/>
      <c r="AC20" s="1453"/>
      <c r="AD20" s="1460" t="s">
        <v>19</v>
      </c>
      <c r="AE20" s="1460"/>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75"/>
      <c r="BE20" s="13"/>
      <c r="BF20" s="13"/>
      <c r="BG20" s="13"/>
      <c r="BH20" s="11"/>
      <c r="BI20" s="11"/>
      <c r="BJ20" s="265"/>
      <c r="BK20" s="266"/>
      <c r="BL20" s="266"/>
      <c r="BM20" s="266"/>
      <c r="BN20" s="266"/>
      <c r="BO20" s="266"/>
      <c r="BP20" s="266"/>
      <c r="BQ20" s="266"/>
      <c r="BR20" s="264"/>
      <c r="BS20" s="264"/>
      <c r="BT20" s="264"/>
      <c r="BU20" s="264"/>
      <c r="BV20" s="264"/>
      <c r="BW20" s="264"/>
      <c r="BX20" s="264"/>
      <c r="BY20" s="264"/>
      <c r="BZ20" s="11"/>
      <c r="CA20" s="11"/>
      <c r="CB20" s="11"/>
      <c r="CC20" s="11"/>
      <c r="CD20" s="11"/>
      <c r="CE20" s="11"/>
      <c r="CF20" s="11"/>
      <c r="CG20" s="11"/>
      <c r="CH20" s="11"/>
      <c r="CI20" s="11"/>
      <c r="CJ20" s="11"/>
      <c r="CK20" s="11"/>
      <c r="CL20" s="11"/>
      <c r="CM20" s="11"/>
      <c r="CN20" s="11"/>
      <c r="CO20" s="11"/>
      <c r="CP20" s="11"/>
    </row>
    <row r="21" spans="1:94" s="12" customFormat="1" ht="30" customHeight="1">
      <c r="A21" s="8"/>
      <c r="B21" s="8"/>
      <c r="C21" s="8"/>
      <c r="D21" s="8"/>
      <c r="E21" s="1454"/>
      <c r="F21" s="1440" t="s">
        <v>121</v>
      </c>
      <c r="G21" s="1440"/>
      <c r="H21" s="1440"/>
      <c r="I21" s="1440"/>
      <c r="J21" s="1440"/>
      <c r="K21" s="1440"/>
      <c r="L21" s="1440"/>
      <c r="M21" s="1440"/>
      <c r="N21" s="1440"/>
      <c r="O21" s="1440"/>
      <c r="P21" s="1440"/>
      <c r="Q21" s="1440"/>
      <c r="R21" s="1440"/>
      <c r="S21" s="1440"/>
      <c r="T21" s="76"/>
      <c r="U21" s="140"/>
      <c r="V21" s="1456" t="s">
        <v>142</v>
      </c>
      <c r="W21" s="1456"/>
      <c r="X21" s="1456"/>
      <c r="Y21" s="1456"/>
      <c r="Z21" s="1456"/>
      <c r="AA21" s="1456"/>
      <c r="AB21" s="1456"/>
      <c r="AC21" s="32"/>
      <c r="AD21" s="1456" t="s">
        <v>141</v>
      </c>
      <c r="AE21" s="1456"/>
      <c r="AF21" s="1456"/>
      <c r="AG21" s="1456"/>
      <c r="AH21" s="1456"/>
      <c r="AI21" s="1456"/>
      <c r="AJ21" s="1456"/>
      <c r="AK21" s="1456"/>
      <c r="AL21" s="1456"/>
      <c r="AM21" s="1456"/>
      <c r="AN21" s="1456"/>
      <c r="AO21" s="32"/>
      <c r="AP21" s="182"/>
      <c r="AQ21" s="32"/>
      <c r="AR21" s="32"/>
      <c r="AS21" s="32"/>
      <c r="AT21" s="32"/>
      <c r="AU21" s="32"/>
      <c r="AV21" s="32"/>
      <c r="AW21" s="32"/>
      <c r="AX21" s="32"/>
      <c r="AY21" s="32"/>
      <c r="AZ21" s="32"/>
      <c r="BA21" s="32"/>
      <c r="BB21" s="32"/>
      <c r="BC21" s="32"/>
      <c r="BD21" s="75"/>
      <c r="BE21" s="13"/>
      <c r="BF21" s="13"/>
      <c r="BG21" s="13"/>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row>
    <row r="22" spans="1:94" s="12" customFormat="1" ht="30" customHeight="1">
      <c r="A22" s="8"/>
      <c r="B22" s="8"/>
      <c r="C22" s="8"/>
      <c r="D22" s="8"/>
      <c r="E22" s="1455"/>
      <c r="F22" s="1434"/>
      <c r="G22" s="1434"/>
      <c r="H22" s="1434"/>
      <c r="I22" s="1434"/>
      <c r="J22" s="1434"/>
      <c r="K22" s="1434"/>
      <c r="L22" s="1434"/>
      <c r="M22" s="1434"/>
      <c r="N22" s="1434"/>
      <c r="O22" s="1434"/>
      <c r="P22" s="1434"/>
      <c r="Q22" s="1434"/>
      <c r="R22" s="1434"/>
      <c r="S22" s="1434"/>
      <c r="T22" s="191"/>
      <c r="U22" s="140"/>
      <c r="V22" s="1456" t="s">
        <v>143</v>
      </c>
      <c r="W22" s="1456"/>
      <c r="X22" s="1456"/>
      <c r="Y22" s="1456"/>
      <c r="Z22" s="1456"/>
      <c r="AA22" s="1456"/>
      <c r="AB22" s="1456"/>
      <c r="AC22" s="32"/>
      <c r="AD22" s="1456" t="s">
        <v>141</v>
      </c>
      <c r="AE22" s="1456"/>
      <c r="AF22" s="1456"/>
      <c r="AG22" s="1456"/>
      <c r="AH22" s="1456"/>
      <c r="AI22" s="1456"/>
      <c r="AJ22" s="1456"/>
      <c r="AK22" s="1456"/>
      <c r="AL22" s="1456"/>
      <c r="AM22" s="1456"/>
      <c r="AN22" s="1456"/>
      <c r="AO22" s="32"/>
      <c r="AP22" s="182"/>
      <c r="AQ22" s="32"/>
      <c r="AR22" s="32"/>
      <c r="AS22" s="32"/>
      <c r="AT22" s="32"/>
      <c r="AU22" s="32"/>
      <c r="AV22" s="32"/>
      <c r="AW22" s="32"/>
      <c r="AX22" s="32"/>
      <c r="AY22" s="32"/>
      <c r="AZ22" s="32"/>
      <c r="BA22" s="32"/>
      <c r="BB22" s="32"/>
      <c r="BC22" s="32"/>
      <c r="BD22" s="75"/>
      <c r="BE22" s="13"/>
      <c r="BF22" s="13"/>
      <c r="BG22" s="13"/>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row>
    <row r="23" spans="1:94" s="12" customFormat="1" ht="30" customHeight="1">
      <c r="A23" s="8"/>
      <c r="B23" s="8"/>
      <c r="C23" s="8"/>
      <c r="D23" s="8"/>
      <c r="E23" s="254"/>
      <c r="F23" s="1441"/>
      <c r="G23" s="1441"/>
      <c r="H23" s="1441"/>
      <c r="I23" s="1441"/>
      <c r="J23" s="1441"/>
      <c r="K23" s="1441"/>
      <c r="L23" s="1441"/>
      <c r="M23" s="1441"/>
      <c r="N23" s="1441"/>
      <c r="O23" s="1441"/>
      <c r="P23" s="1441"/>
      <c r="Q23" s="1441"/>
      <c r="R23" s="1441"/>
      <c r="S23" s="1441"/>
      <c r="T23" s="72"/>
      <c r="U23" s="255"/>
      <c r="V23" s="1450" t="s">
        <v>123</v>
      </c>
      <c r="W23" s="1450"/>
      <c r="X23" s="1450"/>
      <c r="Y23" s="1450"/>
      <c r="Z23" s="1450"/>
      <c r="AA23" s="1450"/>
      <c r="AB23" s="1450"/>
      <c r="AC23" s="32"/>
      <c r="AD23" s="1456" t="s">
        <v>141</v>
      </c>
      <c r="AE23" s="1456"/>
      <c r="AF23" s="1456"/>
      <c r="AG23" s="1456"/>
      <c r="AH23" s="1456"/>
      <c r="AI23" s="1456"/>
      <c r="AJ23" s="1456"/>
      <c r="AK23" s="1456"/>
      <c r="AL23" s="1456"/>
      <c r="AM23" s="1456"/>
      <c r="AN23" s="1456"/>
      <c r="AO23" s="32"/>
      <c r="AP23" s="182"/>
      <c r="AQ23" s="32"/>
      <c r="AR23" s="32"/>
      <c r="AS23" s="32"/>
      <c r="AT23" s="32"/>
      <c r="AU23" s="32"/>
      <c r="AV23" s="32"/>
      <c r="AW23" s="32"/>
      <c r="AX23" s="32"/>
      <c r="AY23" s="32"/>
      <c r="AZ23" s="32"/>
      <c r="BA23" s="32"/>
      <c r="BB23" s="32"/>
      <c r="BC23" s="32"/>
      <c r="BD23" s="75"/>
      <c r="BE23" s="13"/>
      <c r="BF23" s="13"/>
      <c r="BG23" s="13"/>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row>
    <row r="24" spans="1:94" s="12" customFormat="1" ht="24" customHeight="1">
      <c r="A24" s="8"/>
      <c r="B24" s="8"/>
      <c r="C24" s="8"/>
      <c r="D24" s="8"/>
      <c r="E24" s="256"/>
      <c r="F24" s="1440" t="s">
        <v>126</v>
      </c>
      <c r="G24" s="1440"/>
      <c r="H24" s="1440"/>
      <c r="I24" s="1440"/>
      <c r="J24" s="1440"/>
      <c r="K24" s="1440"/>
      <c r="L24" s="1440"/>
      <c r="M24" s="1440"/>
      <c r="N24" s="1440"/>
      <c r="O24" s="1440"/>
      <c r="P24" s="1440"/>
      <c r="Q24" s="1440"/>
      <c r="R24" s="1440"/>
      <c r="S24" s="1440"/>
      <c r="T24" s="76"/>
      <c r="U24" s="54"/>
      <c r="V24" s="1440" t="s">
        <v>142</v>
      </c>
      <c r="W24" s="1440"/>
      <c r="X24" s="1440"/>
      <c r="Y24" s="1440"/>
      <c r="Z24" s="1440"/>
      <c r="AA24" s="1440"/>
      <c r="AB24" s="1440"/>
      <c r="AC24" s="55"/>
      <c r="AD24" s="1442"/>
      <c r="AE24" s="1442"/>
      <c r="AF24" s="1442"/>
      <c r="AG24" s="1442"/>
      <c r="AH24" s="1442"/>
      <c r="AI24" s="1442"/>
      <c r="AJ24" s="1442"/>
      <c r="AK24" s="1442"/>
      <c r="AL24" s="1442"/>
      <c r="AM24" s="1442"/>
      <c r="AN24" s="1442"/>
      <c r="AO24" s="1442"/>
      <c r="AP24" s="1442"/>
      <c r="AQ24" s="1442"/>
      <c r="AR24" s="1442"/>
      <c r="AS24" s="1442"/>
      <c r="AT24" s="1442"/>
      <c r="AU24" s="1442"/>
      <c r="AV24" s="1442"/>
      <c r="AW24" s="1442"/>
      <c r="AX24" s="1442"/>
      <c r="AY24" s="1442"/>
      <c r="AZ24" s="1442"/>
      <c r="BA24" s="1442"/>
      <c r="BB24" s="1443"/>
      <c r="BC24" s="1443"/>
      <c r="BD24" s="76"/>
      <c r="BE24" s="13"/>
      <c r="BF24" s="137"/>
      <c r="BG24" s="137"/>
      <c r="BH24" s="21"/>
      <c r="BI24" s="21"/>
      <c r="BJ24" s="21"/>
      <c r="BK24" s="2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row>
    <row r="25" spans="1:94" s="12" customFormat="1" ht="24" customHeight="1">
      <c r="A25" s="8"/>
      <c r="B25" s="8"/>
      <c r="C25" s="8"/>
      <c r="D25" s="8"/>
      <c r="E25" s="257"/>
      <c r="F25" s="1435"/>
      <c r="G25" s="1435"/>
      <c r="H25" s="1435"/>
      <c r="I25" s="1435"/>
      <c r="J25" s="1435"/>
      <c r="K25" s="1435"/>
      <c r="L25" s="1435"/>
      <c r="M25" s="1435"/>
      <c r="N25" s="1435"/>
      <c r="O25" s="1435"/>
      <c r="P25" s="1435"/>
      <c r="Q25" s="1435"/>
      <c r="R25" s="1435"/>
      <c r="S25" s="1435"/>
      <c r="T25" s="191"/>
      <c r="U25" s="64"/>
      <c r="V25" s="13"/>
      <c r="W25" s="212"/>
      <c r="X25" s="1444" t="s">
        <v>124</v>
      </c>
      <c r="Y25" s="1444"/>
      <c r="Z25" s="1444"/>
      <c r="AA25" s="1444"/>
      <c r="AB25" s="1444"/>
      <c r="AC25" s="212"/>
      <c r="AD25" s="1448"/>
      <c r="AE25" s="1448"/>
      <c r="AF25" s="1448"/>
      <c r="AG25" s="1448"/>
      <c r="AH25" s="1448"/>
      <c r="AI25" s="1448"/>
      <c r="AJ25" s="1448"/>
      <c r="AK25" s="1448"/>
      <c r="AL25" s="1448"/>
      <c r="AM25" s="1448"/>
      <c r="AN25" s="1448"/>
      <c r="AO25" s="1448"/>
      <c r="AP25" s="1448"/>
      <c r="AQ25" s="1448"/>
      <c r="AR25" s="1448"/>
      <c r="AS25" s="1448"/>
      <c r="AT25" s="1448"/>
      <c r="AU25" s="1448"/>
      <c r="AV25" s="1448"/>
      <c r="AW25" s="1448"/>
      <c r="AX25" s="1448"/>
      <c r="AY25" s="1448"/>
      <c r="AZ25" s="1448"/>
      <c r="BA25" s="1448"/>
      <c r="BB25" s="1449"/>
      <c r="BC25" s="1449"/>
      <c r="BD25" s="191"/>
      <c r="BE25" s="13"/>
      <c r="BF25" s="137"/>
      <c r="BG25" s="137"/>
      <c r="BH25" s="21"/>
      <c r="BI25" s="21"/>
      <c r="BJ25" s="21"/>
      <c r="BK25" s="2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row>
    <row r="26" spans="1:94" s="12" customFormat="1" ht="24" customHeight="1">
      <c r="A26" s="8"/>
      <c r="B26" s="8"/>
      <c r="C26" s="8"/>
      <c r="D26" s="8"/>
      <c r="E26" s="257"/>
      <c r="F26" s="1435"/>
      <c r="G26" s="1435"/>
      <c r="H26" s="1435"/>
      <c r="I26" s="1435"/>
      <c r="J26" s="1435"/>
      <c r="K26" s="1435"/>
      <c r="L26" s="1435"/>
      <c r="M26" s="1435"/>
      <c r="N26" s="1435"/>
      <c r="O26" s="1435"/>
      <c r="P26" s="1435"/>
      <c r="Q26" s="1435"/>
      <c r="R26" s="1435"/>
      <c r="S26" s="1435"/>
      <c r="T26" s="191"/>
      <c r="U26" s="211"/>
      <c r="V26" s="143"/>
      <c r="W26" s="258"/>
      <c r="X26" s="1445" t="s">
        <v>125</v>
      </c>
      <c r="Y26" s="1445"/>
      <c r="Z26" s="1445"/>
      <c r="AA26" s="1445"/>
      <c r="AB26" s="1445"/>
      <c r="AC26" s="258"/>
      <c r="AD26" s="1446"/>
      <c r="AE26" s="1446"/>
      <c r="AF26" s="1446"/>
      <c r="AG26" s="1446"/>
      <c r="AH26" s="1446"/>
      <c r="AI26" s="1446"/>
      <c r="AJ26" s="1446"/>
      <c r="AK26" s="1446"/>
      <c r="AL26" s="1446"/>
      <c r="AM26" s="1446"/>
      <c r="AN26" s="1446"/>
      <c r="AO26" s="1446"/>
      <c r="AP26" s="1446"/>
      <c r="AQ26" s="1446"/>
      <c r="AR26" s="1446"/>
      <c r="AS26" s="1446"/>
      <c r="AT26" s="1446"/>
      <c r="AU26" s="1446"/>
      <c r="AV26" s="1446"/>
      <c r="AW26" s="1446"/>
      <c r="AX26" s="1446"/>
      <c r="AY26" s="1446"/>
      <c r="AZ26" s="1446"/>
      <c r="BA26" s="1446"/>
      <c r="BB26" s="1447"/>
      <c r="BC26" s="1447"/>
      <c r="BD26" s="72"/>
      <c r="BE26" s="13"/>
      <c r="BF26" s="137"/>
      <c r="BG26" s="137"/>
      <c r="BH26" s="21"/>
      <c r="BI26" s="21"/>
      <c r="BJ26" s="21"/>
      <c r="BK26" s="2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row>
    <row r="27" spans="1:94" s="12" customFormat="1" ht="24" customHeight="1">
      <c r="A27" s="8"/>
      <c r="B27" s="8"/>
      <c r="C27" s="8"/>
      <c r="D27" s="8"/>
      <c r="E27" s="257"/>
      <c r="F27" s="1435"/>
      <c r="G27" s="1435"/>
      <c r="H27" s="1435"/>
      <c r="I27" s="1435"/>
      <c r="J27" s="1435"/>
      <c r="K27" s="1435"/>
      <c r="L27" s="1435"/>
      <c r="M27" s="1435"/>
      <c r="N27" s="1435"/>
      <c r="O27" s="1435"/>
      <c r="P27" s="1435"/>
      <c r="Q27" s="1435"/>
      <c r="R27" s="1435"/>
      <c r="S27" s="1435"/>
      <c r="T27" s="191"/>
      <c r="U27" s="54"/>
      <c r="V27" s="1440" t="s">
        <v>143</v>
      </c>
      <c r="W27" s="1440"/>
      <c r="X27" s="1440"/>
      <c r="Y27" s="1440"/>
      <c r="Z27" s="1440"/>
      <c r="AA27" s="1440"/>
      <c r="AB27" s="1440"/>
      <c r="AC27" s="55"/>
      <c r="AD27" s="1442"/>
      <c r="AE27" s="1442"/>
      <c r="AF27" s="1442"/>
      <c r="AG27" s="1442"/>
      <c r="AH27" s="1442"/>
      <c r="AI27" s="1442"/>
      <c r="AJ27" s="1442"/>
      <c r="AK27" s="1442"/>
      <c r="AL27" s="1442"/>
      <c r="AM27" s="1442"/>
      <c r="AN27" s="1442"/>
      <c r="AO27" s="1442"/>
      <c r="AP27" s="1442"/>
      <c r="AQ27" s="1442"/>
      <c r="AR27" s="1442"/>
      <c r="AS27" s="1442"/>
      <c r="AT27" s="1442"/>
      <c r="AU27" s="1442"/>
      <c r="AV27" s="1442"/>
      <c r="AW27" s="1442"/>
      <c r="AX27" s="1442"/>
      <c r="AY27" s="1442"/>
      <c r="AZ27" s="1442"/>
      <c r="BA27" s="1442"/>
      <c r="BB27" s="1443"/>
      <c r="BC27" s="1443"/>
      <c r="BD27" s="76"/>
      <c r="BE27" s="13"/>
      <c r="BF27" s="137"/>
      <c r="BG27" s="137"/>
      <c r="BH27" s="21"/>
      <c r="BI27" s="21"/>
      <c r="BJ27" s="21"/>
      <c r="BK27" s="2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row>
    <row r="28" spans="1:94" s="12" customFormat="1" ht="24" customHeight="1">
      <c r="A28" s="8"/>
      <c r="B28" s="8"/>
      <c r="C28" s="8"/>
      <c r="D28" s="8"/>
      <c r="E28" s="257"/>
      <c r="F28" s="1435"/>
      <c r="G28" s="1435"/>
      <c r="H28" s="1435"/>
      <c r="I28" s="1435"/>
      <c r="J28" s="1435"/>
      <c r="K28" s="1435"/>
      <c r="L28" s="1435"/>
      <c r="M28" s="1435"/>
      <c r="N28" s="1435"/>
      <c r="O28" s="1435"/>
      <c r="P28" s="1435"/>
      <c r="Q28" s="1435"/>
      <c r="R28" s="1435"/>
      <c r="S28" s="1435"/>
      <c r="T28" s="191"/>
      <c r="U28" s="64"/>
      <c r="V28" s="13"/>
      <c r="W28" s="232"/>
      <c r="X28" s="1444" t="s">
        <v>124</v>
      </c>
      <c r="Y28" s="1444"/>
      <c r="Z28" s="1444"/>
      <c r="AA28" s="1444"/>
      <c r="AB28" s="1444"/>
      <c r="AC28" s="212"/>
      <c r="AD28" s="1448"/>
      <c r="AE28" s="1448"/>
      <c r="AF28" s="1448"/>
      <c r="AG28" s="1448"/>
      <c r="AH28" s="1448"/>
      <c r="AI28" s="1448"/>
      <c r="AJ28" s="1448"/>
      <c r="AK28" s="1448"/>
      <c r="AL28" s="1448"/>
      <c r="AM28" s="1448"/>
      <c r="AN28" s="1448"/>
      <c r="AO28" s="1448"/>
      <c r="AP28" s="1448"/>
      <c r="AQ28" s="1448"/>
      <c r="AR28" s="1448"/>
      <c r="AS28" s="1448"/>
      <c r="AT28" s="1448"/>
      <c r="AU28" s="1448"/>
      <c r="AV28" s="1448"/>
      <c r="AW28" s="1448"/>
      <c r="AX28" s="1448"/>
      <c r="AY28" s="1448"/>
      <c r="AZ28" s="1448"/>
      <c r="BA28" s="1448"/>
      <c r="BB28" s="1449"/>
      <c r="BC28" s="1449"/>
      <c r="BD28" s="191"/>
      <c r="BE28" s="13"/>
      <c r="BF28" s="137"/>
      <c r="BG28" s="137"/>
      <c r="BH28" s="21"/>
      <c r="BI28" s="21"/>
      <c r="BJ28" s="21"/>
      <c r="BK28" s="2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row>
    <row r="29" spans="1:94" s="12" customFormat="1" ht="24" customHeight="1">
      <c r="A29" s="8"/>
      <c r="B29" s="8"/>
      <c r="C29" s="8"/>
      <c r="D29" s="8"/>
      <c r="E29" s="257"/>
      <c r="F29" s="1435"/>
      <c r="G29" s="1435"/>
      <c r="H29" s="1435"/>
      <c r="I29" s="1435"/>
      <c r="J29" s="1435"/>
      <c r="K29" s="1435"/>
      <c r="L29" s="1435"/>
      <c r="M29" s="1435"/>
      <c r="N29" s="1435"/>
      <c r="O29" s="1435"/>
      <c r="P29" s="1435"/>
      <c r="Q29" s="1435"/>
      <c r="R29" s="1435"/>
      <c r="S29" s="1435"/>
      <c r="T29" s="191"/>
      <c r="U29" s="211"/>
      <c r="V29" s="143"/>
      <c r="W29" s="260"/>
      <c r="X29" s="1445" t="s">
        <v>125</v>
      </c>
      <c r="Y29" s="1445"/>
      <c r="Z29" s="1445"/>
      <c r="AA29" s="1445"/>
      <c r="AB29" s="1445"/>
      <c r="AC29" s="258"/>
      <c r="AD29" s="1446"/>
      <c r="AE29" s="1446"/>
      <c r="AF29" s="1446"/>
      <c r="AG29" s="1446"/>
      <c r="AH29" s="1446"/>
      <c r="AI29" s="1446"/>
      <c r="AJ29" s="1446"/>
      <c r="AK29" s="1446"/>
      <c r="AL29" s="1446"/>
      <c r="AM29" s="1446"/>
      <c r="AN29" s="1446"/>
      <c r="AO29" s="1446"/>
      <c r="AP29" s="1446"/>
      <c r="AQ29" s="1446"/>
      <c r="AR29" s="1446"/>
      <c r="AS29" s="1446"/>
      <c r="AT29" s="1446"/>
      <c r="AU29" s="1446"/>
      <c r="AV29" s="1446"/>
      <c r="AW29" s="1446"/>
      <c r="AX29" s="1446"/>
      <c r="AY29" s="1446"/>
      <c r="AZ29" s="1446"/>
      <c r="BA29" s="1446"/>
      <c r="BB29" s="1447"/>
      <c r="BC29" s="1447"/>
      <c r="BD29" s="72"/>
      <c r="BE29" s="13"/>
      <c r="BF29" s="137"/>
      <c r="BG29" s="137"/>
      <c r="BH29" s="21"/>
      <c r="BI29" s="21"/>
      <c r="BJ29" s="21"/>
      <c r="BK29" s="2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row>
    <row r="30" spans="1:94" s="12" customFormat="1" ht="24" customHeight="1">
      <c r="A30" s="8"/>
      <c r="B30" s="8"/>
      <c r="C30" s="8"/>
      <c r="D30" s="8"/>
      <c r="E30" s="257"/>
      <c r="F30" s="1435"/>
      <c r="G30" s="1435"/>
      <c r="H30" s="1435"/>
      <c r="I30" s="1435"/>
      <c r="J30" s="1435"/>
      <c r="K30" s="1435"/>
      <c r="L30" s="1435"/>
      <c r="M30" s="1435"/>
      <c r="N30" s="1435"/>
      <c r="O30" s="1435"/>
      <c r="P30" s="1435"/>
      <c r="Q30" s="1435"/>
      <c r="R30" s="1435"/>
      <c r="S30" s="1435"/>
      <c r="T30" s="191"/>
      <c r="U30" s="54"/>
      <c r="V30" s="1451" t="s">
        <v>123</v>
      </c>
      <c r="W30" s="1451"/>
      <c r="X30" s="1451"/>
      <c r="Y30" s="1451"/>
      <c r="Z30" s="1451"/>
      <c r="AA30" s="1451"/>
      <c r="AB30" s="1451"/>
      <c r="AC30" s="55"/>
      <c r="AD30" s="1442"/>
      <c r="AE30" s="1442"/>
      <c r="AF30" s="1442"/>
      <c r="AG30" s="1442"/>
      <c r="AH30" s="1442"/>
      <c r="AI30" s="1442"/>
      <c r="AJ30" s="1442"/>
      <c r="AK30" s="1442"/>
      <c r="AL30" s="1442"/>
      <c r="AM30" s="1442"/>
      <c r="AN30" s="1442"/>
      <c r="AO30" s="1442"/>
      <c r="AP30" s="1442"/>
      <c r="AQ30" s="1442"/>
      <c r="AR30" s="1442"/>
      <c r="AS30" s="1442"/>
      <c r="AT30" s="1442"/>
      <c r="AU30" s="1442"/>
      <c r="AV30" s="1442"/>
      <c r="AW30" s="1442"/>
      <c r="AX30" s="1442"/>
      <c r="AY30" s="1442"/>
      <c r="AZ30" s="1442"/>
      <c r="BA30" s="1442"/>
      <c r="BB30" s="1443"/>
      <c r="BC30" s="1443"/>
      <c r="BD30" s="76"/>
      <c r="BE30" s="13"/>
      <c r="BF30" s="137"/>
      <c r="BG30" s="137"/>
      <c r="BH30" s="21"/>
      <c r="BI30" s="21"/>
      <c r="BJ30" s="21"/>
      <c r="BK30" s="2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row>
    <row r="31" spans="1:94" s="12" customFormat="1" ht="24" customHeight="1">
      <c r="A31" s="8"/>
      <c r="B31" s="8"/>
      <c r="C31" s="8"/>
      <c r="D31" s="8"/>
      <c r="E31" s="257"/>
      <c r="F31" s="1435"/>
      <c r="G31" s="1435"/>
      <c r="H31" s="1435"/>
      <c r="I31" s="1435"/>
      <c r="J31" s="1435"/>
      <c r="K31" s="1435"/>
      <c r="L31" s="1435"/>
      <c r="M31" s="1435"/>
      <c r="N31" s="1435"/>
      <c r="O31" s="1435"/>
      <c r="P31" s="1435"/>
      <c r="Q31" s="1435"/>
      <c r="R31" s="1435"/>
      <c r="S31" s="1435"/>
      <c r="T31" s="191"/>
      <c r="U31" s="64"/>
      <c r="V31" s="13"/>
      <c r="W31" s="232"/>
      <c r="X31" s="1444" t="s">
        <v>124</v>
      </c>
      <c r="Y31" s="1444"/>
      <c r="Z31" s="1444"/>
      <c r="AA31" s="1444"/>
      <c r="AB31" s="1444"/>
      <c r="AC31" s="212"/>
      <c r="AD31" s="1448"/>
      <c r="AE31" s="1448"/>
      <c r="AF31" s="1448"/>
      <c r="AG31" s="1448"/>
      <c r="AH31" s="1448"/>
      <c r="AI31" s="1448"/>
      <c r="AJ31" s="1448"/>
      <c r="AK31" s="1448"/>
      <c r="AL31" s="1448"/>
      <c r="AM31" s="1448"/>
      <c r="AN31" s="1448"/>
      <c r="AO31" s="1448"/>
      <c r="AP31" s="1448"/>
      <c r="AQ31" s="1448"/>
      <c r="AR31" s="1448"/>
      <c r="AS31" s="1448"/>
      <c r="AT31" s="1448"/>
      <c r="AU31" s="1448"/>
      <c r="AV31" s="1448"/>
      <c r="AW31" s="1448"/>
      <c r="AX31" s="1448"/>
      <c r="AY31" s="1448"/>
      <c r="AZ31" s="1448"/>
      <c r="BA31" s="1448"/>
      <c r="BB31" s="1449"/>
      <c r="BC31" s="1449"/>
      <c r="BD31" s="191"/>
      <c r="BE31" s="13"/>
      <c r="BF31" s="137"/>
      <c r="BG31" s="137"/>
      <c r="BH31" s="21"/>
      <c r="BI31" s="21"/>
      <c r="BJ31" s="21"/>
      <c r="BK31" s="2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row>
    <row r="32" spans="1:94" s="12" customFormat="1" ht="24" customHeight="1">
      <c r="A32" s="8"/>
      <c r="B32" s="8"/>
      <c r="C32" s="8"/>
      <c r="D32" s="8"/>
      <c r="E32" s="261"/>
      <c r="F32" s="1441"/>
      <c r="G32" s="1441"/>
      <c r="H32" s="1441"/>
      <c r="I32" s="1441"/>
      <c r="J32" s="1441"/>
      <c r="K32" s="1441"/>
      <c r="L32" s="1441"/>
      <c r="M32" s="1441"/>
      <c r="N32" s="1441"/>
      <c r="O32" s="1441"/>
      <c r="P32" s="1441"/>
      <c r="Q32" s="1441"/>
      <c r="R32" s="1441"/>
      <c r="S32" s="1441"/>
      <c r="T32" s="72"/>
      <c r="U32" s="211"/>
      <c r="V32" s="143"/>
      <c r="W32" s="260"/>
      <c r="X32" s="1445" t="s">
        <v>125</v>
      </c>
      <c r="Y32" s="1445"/>
      <c r="Z32" s="1445"/>
      <c r="AA32" s="1445"/>
      <c r="AB32" s="1445"/>
      <c r="AC32" s="258"/>
      <c r="AD32" s="1446"/>
      <c r="AE32" s="1446"/>
      <c r="AF32" s="1446"/>
      <c r="AG32" s="1446"/>
      <c r="AH32" s="1446"/>
      <c r="AI32" s="1446"/>
      <c r="AJ32" s="1446"/>
      <c r="AK32" s="1446"/>
      <c r="AL32" s="1446"/>
      <c r="AM32" s="1446"/>
      <c r="AN32" s="1446"/>
      <c r="AO32" s="1446"/>
      <c r="AP32" s="1446"/>
      <c r="AQ32" s="1446"/>
      <c r="AR32" s="1446"/>
      <c r="AS32" s="1446"/>
      <c r="AT32" s="1446"/>
      <c r="AU32" s="1446"/>
      <c r="AV32" s="1446"/>
      <c r="AW32" s="1446"/>
      <c r="AX32" s="1446"/>
      <c r="AY32" s="1446"/>
      <c r="AZ32" s="1446"/>
      <c r="BA32" s="1446"/>
      <c r="BB32" s="1447"/>
      <c r="BC32" s="1447"/>
      <c r="BD32" s="72"/>
      <c r="BE32" s="13"/>
      <c r="BF32" s="137"/>
      <c r="BG32" s="137"/>
      <c r="BH32" s="21"/>
      <c r="BI32" s="21"/>
      <c r="BJ32" s="21"/>
      <c r="BK32" s="2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row>
    <row r="33" spans="1:91" s="12" customFormat="1" ht="15" customHeight="1">
      <c r="A33" s="8"/>
      <c r="B33" s="8"/>
      <c r="C33" s="8"/>
      <c r="D33" s="8"/>
      <c r="E33" s="8"/>
      <c r="F33" s="8"/>
      <c r="G33" s="8"/>
      <c r="H33" s="8"/>
      <c r="I33" s="8"/>
      <c r="J33" s="8"/>
      <c r="K33" s="8"/>
      <c r="L33" s="8"/>
      <c r="M33" s="8"/>
      <c r="N33" s="8"/>
      <c r="O33" s="8"/>
      <c r="P33" s="8"/>
      <c r="Q33" s="8"/>
      <c r="R33" s="8"/>
      <c r="S33" s="8"/>
      <c r="T33" s="8"/>
      <c r="U33" s="8"/>
      <c r="V33" s="8"/>
      <c r="W33" s="8"/>
      <c r="X33" s="8"/>
      <c r="Y33" s="55"/>
      <c r="Z33" s="55"/>
      <c r="AA33" s="55"/>
      <c r="AB33" s="55"/>
      <c r="AC33" s="55"/>
      <c r="AD33" s="13"/>
      <c r="AE33" s="8"/>
      <c r="AF33" s="8"/>
      <c r="AG33" s="8"/>
      <c r="AH33" s="8"/>
      <c r="AI33" s="8"/>
      <c r="AJ33" s="8"/>
      <c r="AK33" s="8"/>
      <c r="AL33" s="8"/>
      <c r="AM33" s="8"/>
      <c r="AN33" s="8"/>
      <c r="AO33" s="8"/>
      <c r="AP33" s="8"/>
      <c r="AQ33" s="8"/>
      <c r="AR33" s="8"/>
      <c r="AS33" s="13"/>
      <c r="AT33" s="8"/>
      <c r="AU33" s="8"/>
      <c r="AV33" s="8"/>
      <c r="AW33" s="8"/>
      <c r="AX33" s="8"/>
      <c r="AY33" s="8"/>
      <c r="AZ33" s="8"/>
      <c r="BA33" s="8"/>
      <c r="BB33" s="8"/>
      <c r="BC33" s="8"/>
      <c r="BD33" s="8"/>
      <c r="BE33" s="8"/>
      <c r="BF33" s="8"/>
      <c r="BG33" s="8"/>
      <c r="CM33" s="11"/>
    </row>
    <row r="34" spans="1:91" s="12" customFormat="1" ht="19.5" customHeight="1">
      <c r="A34" s="8"/>
      <c r="B34" s="8"/>
      <c r="C34" s="8"/>
      <c r="D34" s="8"/>
      <c r="E34" s="8"/>
      <c r="F34" s="1439" t="s">
        <v>129</v>
      </c>
      <c r="G34" s="1439"/>
      <c r="H34" s="1435" t="s">
        <v>127</v>
      </c>
      <c r="I34" s="1435"/>
      <c r="J34" s="1435"/>
      <c r="K34" s="1435"/>
      <c r="L34" s="1435"/>
      <c r="M34" s="1435"/>
      <c r="N34" s="1435"/>
      <c r="O34" s="1435"/>
      <c r="P34" s="1435"/>
      <c r="Q34" s="8"/>
      <c r="R34" s="8"/>
      <c r="S34" s="8"/>
      <c r="T34" s="8"/>
      <c r="U34" s="8"/>
      <c r="V34" s="8"/>
      <c r="W34" s="8"/>
      <c r="X34" s="8"/>
      <c r="Y34" s="8"/>
      <c r="Z34" s="8"/>
      <c r="AA34" s="8"/>
      <c r="AB34" s="262"/>
      <c r="AC34" s="262"/>
      <c r="AD34" s="262"/>
      <c r="AE34" s="262"/>
      <c r="AF34" s="262"/>
      <c r="AG34" s="262"/>
      <c r="AH34" s="8"/>
      <c r="AI34" s="8"/>
      <c r="AJ34" s="8"/>
      <c r="AK34" s="8"/>
      <c r="AL34" s="8"/>
      <c r="AM34" s="8"/>
      <c r="AN34" s="8"/>
      <c r="AO34" s="8"/>
      <c r="AP34" s="8"/>
      <c r="AQ34" s="8"/>
      <c r="AR34" s="8"/>
      <c r="AS34" s="13"/>
      <c r="AT34" s="8"/>
      <c r="AU34" s="8"/>
      <c r="AV34" s="8"/>
      <c r="AW34" s="8"/>
      <c r="AX34" s="8"/>
      <c r="AY34" s="8"/>
      <c r="AZ34" s="8"/>
      <c r="BA34" s="8"/>
      <c r="BB34" s="8"/>
      <c r="BC34" s="8"/>
      <c r="BD34" s="8"/>
      <c r="BE34" s="8"/>
      <c r="BF34" s="30"/>
      <c r="BG34" s="30"/>
      <c r="BH34" s="10"/>
      <c r="BI34" s="10"/>
      <c r="BJ34" s="10"/>
      <c r="BK34" s="10"/>
      <c r="BM34" s="10"/>
      <c r="BN34" s="10"/>
      <c r="BO34" s="10"/>
      <c r="BP34" s="10"/>
      <c r="BQ34" s="78"/>
      <c r="BR34" s="78"/>
      <c r="BS34" s="78"/>
      <c r="BT34" s="78"/>
      <c r="BU34" s="78"/>
      <c r="BV34" s="78"/>
      <c r="BW34" s="78"/>
      <c r="BX34" s="78"/>
      <c r="BY34" s="78"/>
      <c r="BZ34" s="78"/>
      <c r="CA34" s="78"/>
      <c r="CB34" s="78"/>
      <c r="CM34" s="11"/>
    </row>
    <row r="35" spans="1:91" s="12" customFormat="1" ht="19.5" customHeight="1">
      <c r="A35" s="8"/>
      <c r="B35" s="8"/>
      <c r="C35" s="8"/>
      <c r="D35" s="8"/>
      <c r="E35" s="30"/>
      <c r="F35" s="30"/>
      <c r="G35" s="30"/>
      <c r="H35" s="30"/>
      <c r="I35" s="30"/>
      <c r="J35" s="30"/>
      <c r="K35" s="30"/>
      <c r="L35" s="8"/>
      <c r="M35" s="8"/>
      <c r="N35" s="8"/>
      <c r="O35" s="30"/>
      <c r="P35" s="30"/>
      <c r="Q35" s="1435" t="s">
        <v>130</v>
      </c>
      <c r="R35" s="1436"/>
      <c r="S35" s="1436"/>
      <c r="T35" s="1436"/>
      <c r="U35" s="1436"/>
      <c r="V35" s="1436"/>
      <c r="W35" s="1436"/>
      <c r="X35" s="1436"/>
      <c r="Y35" s="87"/>
      <c r="Z35" s="87"/>
      <c r="AA35" s="1435" t="s">
        <v>134</v>
      </c>
      <c r="AB35" s="1435"/>
      <c r="AC35" s="1435"/>
      <c r="AD35" s="1435"/>
      <c r="AE35" s="1435"/>
      <c r="AF35" s="1436"/>
      <c r="AG35" s="30"/>
      <c r="AH35" s="1437" t="s">
        <v>139</v>
      </c>
      <c r="AI35" s="1437"/>
      <c r="AJ35" s="1437"/>
      <c r="AK35" s="1437"/>
      <c r="AL35" s="1437"/>
      <c r="AM35" s="1437"/>
      <c r="AN35" s="1438" t="s">
        <v>140</v>
      </c>
      <c r="AO35" s="1438"/>
      <c r="AP35" s="1438"/>
      <c r="AQ35" s="8"/>
      <c r="AR35" s="8"/>
      <c r="AS35" s="13"/>
      <c r="AT35" s="8"/>
      <c r="AU35" s="8"/>
      <c r="AV35" s="8"/>
      <c r="AW35" s="8"/>
      <c r="AX35" s="8"/>
      <c r="AY35" s="8"/>
      <c r="AZ35" s="8"/>
      <c r="BA35" s="8"/>
      <c r="BB35" s="8"/>
      <c r="BC35" s="8"/>
      <c r="BD35" s="8"/>
      <c r="BE35" s="8"/>
      <c r="BF35" s="30"/>
      <c r="BG35" s="30"/>
      <c r="BH35" s="10"/>
      <c r="BI35" s="10"/>
      <c r="BJ35" s="10"/>
      <c r="BK35" s="10"/>
      <c r="BO35" s="10"/>
      <c r="BP35" s="10"/>
      <c r="BQ35" s="10"/>
      <c r="BR35" s="10"/>
      <c r="BS35" s="10"/>
      <c r="BT35" s="14"/>
      <c r="BU35" s="14"/>
      <c r="BV35" s="14"/>
      <c r="BW35" s="14"/>
      <c r="BX35" s="14"/>
      <c r="BY35" s="14"/>
      <c r="BZ35" s="14"/>
      <c r="CA35" s="14"/>
      <c r="CB35" s="10"/>
      <c r="CC35" s="10"/>
      <c r="CD35" s="10"/>
      <c r="CM35" s="11"/>
    </row>
    <row r="36" spans="1:94" s="12" customFormat="1" ht="19.5" customHeight="1">
      <c r="A36" s="8"/>
      <c r="B36" s="8"/>
      <c r="C36" s="8"/>
      <c r="D36" s="8"/>
      <c r="E36" s="13"/>
      <c r="F36" s="13"/>
      <c r="G36" s="13"/>
      <c r="H36" s="1434" t="s">
        <v>128</v>
      </c>
      <c r="I36" s="1434"/>
      <c r="J36" s="1434"/>
      <c r="K36" s="1434"/>
      <c r="L36" s="1434"/>
      <c r="M36" s="13"/>
      <c r="N36" s="13"/>
      <c r="O36" s="13"/>
      <c r="P36" s="13"/>
      <c r="Q36" s="1434" t="s">
        <v>131</v>
      </c>
      <c r="R36" s="1434"/>
      <c r="S36" s="1434"/>
      <c r="T36" s="1434"/>
      <c r="U36" s="1434"/>
      <c r="V36" s="1434"/>
      <c r="W36" s="1434"/>
      <c r="X36" s="1434"/>
      <c r="Y36" s="13"/>
      <c r="Z36" s="13"/>
      <c r="AA36" s="1435" t="s">
        <v>134</v>
      </c>
      <c r="AB36" s="1435"/>
      <c r="AC36" s="1435"/>
      <c r="AD36" s="1435"/>
      <c r="AE36" s="1435"/>
      <c r="AF36" s="1436"/>
      <c r="AG36" s="13"/>
      <c r="AH36" s="1437" t="s">
        <v>138</v>
      </c>
      <c r="AI36" s="1437"/>
      <c r="AJ36" s="1437"/>
      <c r="AK36" s="1437"/>
      <c r="AL36" s="1437"/>
      <c r="AM36" s="1437"/>
      <c r="AN36" s="1438" t="s">
        <v>140</v>
      </c>
      <c r="AO36" s="1438"/>
      <c r="AP36" s="1438"/>
      <c r="AQ36" s="8"/>
      <c r="AR36" s="8"/>
      <c r="AS36" s="13"/>
      <c r="AT36" s="13"/>
      <c r="AU36" s="13"/>
      <c r="AV36" s="13"/>
      <c r="AW36" s="13"/>
      <c r="AX36" s="13"/>
      <c r="AY36" s="13"/>
      <c r="AZ36" s="8"/>
      <c r="BA36" s="8"/>
      <c r="BB36" s="8"/>
      <c r="BC36" s="8"/>
      <c r="BD36" s="8"/>
      <c r="BE36" s="8"/>
      <c r="BF36" s="13"/>
      <c r="BG36" s="13"/>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row>
    <row r="37" spans="1:94" s="12" customFormat="1" ht="19.5" customHeight="1">
      <c r="A37" s="8"/>
      <c r="B37" s="8"/>
      <c r="C37" s="8"/>
      <c r="D37" s="8"/>
      <c r="E37" s="13"/>
      <c r="F37" s="13"/>
      <c r="G37" s="13"/>
      <c r="H37" s="13"/>
      <c r="I37" s="13"/>
      <c r="J37" s="13"/>
      <c r="K37" s="13"/>
      <c r="L37" s="13"/>
      <c r="M37" s="13"/>
      <c r="N37" s="13"/>
      <c r="O37" s="13"/>
      <c r="P37" s="13"/>
      <c r="Q37" s="1434" t="s">
        <v>132</v>
      </c>
      <c r="R37" s="1434"/>
      <c r="S37" s="1434"/>
      <c r="T37" s="1434"/>
      <c r="U37" s="1434"/>
      <c r="V37" s="1434"/>
      <c r="W37" s="1434"/>
      <c r="X37" s="1434"/>
      <c r="Y37" s="13"/>
      <c r="Z37" s="13"/>
      <c r="AA37" s="1435" t="s">
        <v>135</v>
      </c>
      <c r="AB37" s="1435"/>
      <c r="AC37" s="1435"/>
      <c r="AD37" s="1435"/>
      <c r="AE37" s="1435"/>
      <c r="AF37" s="1436"/>
      <c r="AG37" s="13"/>
      <c r="AH37" s="1437" t="s">
        <v>137</v>
      </c>
      <c r="AI37" s="1437"/>
      <c r="AJ37" s="1437"/>
      <c r="AK37" s="1437"/>
      <c r="AL37" s="1437"/>
      <c r="AM37" s="1437"/>
      <c r="AN37" s="1438" t="s">
        <v>140</v>
      </c>
      <c r="AO37" s="1438"/>
      <c r="AP37" s="1438"/>
      <c r="AQ37" s="8"/>
      <c r="AR37" s="8"/>
      <c r="AS37" s="13"/>
      <c r="AT37" s="13"/>
      <c r="AU37" s="13"/>
      <c r="AV37" s="13"/>
      <c r="AW37" s="13"/>
      <c r="AX37" s="13"/>
      <c r="AY37" s="13"/>
      <c r="AZ37" s="8"/>
      <c r="BA37" s="8"/>
      <c r="BB37" s="8"/>
      <c r="BC37" s="8"/>
      <c r="BD37" s="8"/>
      <c r="BE37" s="8"/>
      <c r="BF37" s="13"/>
      <c r="BG37" s="13"/>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row>
    <row r="38" spans="1:94" s="12" customFormat="1" ht="19.5" customHeight="1">
      <c r="A38" s="8"/>
      <c r="B38" s="8"/>
      <c r="C38" s="8"/>
      <c r="D38" s="8"/>
      <c r="E38" s="13"/>
      <c r="F38" s="13"/>
      <c r="G38" s="13"/>
      <c r="H38" s="1434" t="s">
        <v>133</v>
      </c>
      <c r="I38" s="1434"/>
      <c r="J38" s="1434"/>
      <c r="K38" s="1434"/>
      <c r="L38" s="1434"/>
      <c r="M38" s="1434"/>
      <c r="N38" s="1434"/>
      <c r="O38" s="1434"/>
      <c r="P38" s="1434"/>
      <c r="Q38" s="1434"/>
      <c r="R38" s="1434"/>
      <c r="S38" s="1434"/>
      <c r="T38" s="1434"/>
      <c r="U38" s="1434"/>
      <c r="V38" s="1434"/>
      <c r="W38" s="1434"/>
      <c r="X38" s="1434"/>
      <c r="Y38" s="13"/>
      <c r="Z38" s="13"/>
      <c r="AA38" s="1435" t="s">
        <v>135</v>
      </c>
      <c r="AB38" s="1435"/>
      <c r="AC38" s="1435"/>
      <c r="AD38" s="1435"/>
      <c r="AE38" s="1435"/>
      <c r="AF38" s="1436"/>
      <c r="AG38" s="13"/>
      <c r="AH38" s="1437" t="s">
        <v>136</v>
      </c>
      <c r="AI38" s="1437"/>
      <c r="AJ38" s="1437"/>
      <c r="AK38" s="1437"/>
      <c r="AL38" s="1437"/>
      <c r="AM38" s="1437"/>
      <c r="AN38" s="1438" t="s">
        <v>140</v>
      </c>
      <c r="AO38" s="1438"/>
      <c r="AP38" s="1438"/>
      <c r="AQ38" s="8"/>
      <c r="AR38" s="8"/>
      <c r="AS38" s="13"/>
      <c r="AT38" s="13"/>
      <c r="AU38" s="13"/>
      <c r="AV38" s="13"/>
      <c r="AW38" s="13"/>
      <c r="AX38" s="13"/>
      <c r="AY38" s="13"/>
      <c r="AZ38" s="8"/>
      <c r="BA38" s="8"/>
      <c r="BB38" s="8"/>
      <c r="BC38" s="8"/>
      <c r="BD38" s="8"/>
      <c r="BE38" s="8"/>
      <c r="BF38" s="13"/>
      <c r="BG38" s="13"/>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row>
    <row r="39" spans="1:94" s="12" customFormat="1" ht="15" customHeight="1">
      <c r="A39" s="8"/>
      <c r="B39" s="8"/>
      <c r="C39" s="8"/>
      <c r="D39" s="8"/>
      <c r="E39" s="137"/>
      <c r="F39" s="137"/>
      <c r="G39" s="137"/>
      <c r="H39" s="137"/>
      <c r="I39" s="137"/>
      <c r="J39" s="137"/>
      <c r="K39" s="137"/>
      <c r="L39" s="13"/>
      <c r="M39" s="137"/>
      <c r="N39" s="137"/>
      <c r="O39" s="137"/>
      <c r="P39" s="137"/>
      <c r="Q39" s="137"/>
      <c r="R39" s="137"/>
      <c r="S39" s="137"/>
      <c r="T39" s="149"/>
      <c r="U39" s="149"/>
      <c r="V39" s="149"/>
      <c r="W39" s="149"/>
      <c r="X39" s="149"/>
      <c r="Y39" s="149"/>
      <c r="Z39" s="149"/>
      <c r="AA39" s="149"/>
      <c r="AB39" s="149"/>
      <c r="AC39" s="149"/>
      <c r="AD39" s="149"/>
      <c r="AE39" s="149"/>
      <c r="AF39" s="149"/>
      <c r="AG39" s="263"/>
      <c r="AH39" s="13"/>
      <c r="AI39" s="13"/>
      <c r="AJ39" s="13"/>
      <c r="AK39" s="13"/>
      <c r="AL39" s="13"/>
      <c r="AM39" s="13"/>
      <c r="AN39" s="13"/>
      <c r="AO39" s="13"/>
      <c r="AP39" s="13"/>
      <c r="AQ39" s="13"/>
      <c r="AR39" s="13"/>
      <c r="AS39" s="13"/>
      <c r="AT39" s="13"/>
      <c r="AU39" s="13"/>
      <c r="AV39" s="13"/>
      <c r="AW39" s="13"/>
      <c r="AX39" s="13"/>
      <c r="AY39" s="13"/>
      <c r="AZ39" s="8"/>
      <c r="BA39" s="8"/>
      <c r="BB39" s="8"/>
      <c r="BC39" s="8"/>
      <c r="BD39" s="8"/>
      <c r="BE39" s="8"/>
      <c r="BF39" s="137"/>
      <c r="BG39" s="137"/>
      <c r="BH39" s="21"/>
      <c r="BI39" s="21"/>
      <c r="BJ39" s="21"/>
      <c r="BK39" s="21"/>
      <c r="BL39" s="11"/>
      <c r="BM39" s="21"/>
      <c r="BN39" s="21"/>
      <c r="BO39" s="21"/>
      <c r="BP39" s="15"/>
      <c r="BQ39" s="15"/>
      <c r="BR39" s="15"/>
      <c r="BS39" s="15"/>
      <c r="BT39" s="15"/>
      <c r="BU39" s="15"/>
      <c r="BV39" s="15"/>
      <c r="BW39" s="15"/>
      <c r="BX39" s="15"/>
      <c r="BY39" s="15"/>
      <c r="BZ39" s="15"/>
      <c r="CA39" s="15"/>
      <c r="CB39" s="88"/>
      <c r="CC39" s="11"/>
      <c r="CD39" s="11"/>
      <c r="CE39" s="11"/>
      <c r="CF39" s="11"/>
      <c r="CG39" s="11"/>
      <c r="CH39" s="11"/>
      <c r="CI39" s="11"/>
      <c r="CJ39" s="11"/>
      <c r="CK39" s="11"/>
      <c r="CL39" s="11"/>
      <c r="CM39" s="11"/>
      <c r="CN39" s="11"/>
      <c r="CO39" s="11"/>
      <c r="CP39" s="11"/>
    </row>
    <row r="40" spans="1:94" s="12" customFormat="1" ht="15" customHeight="1">
      <c r="A40" s="8"/>
      <c r="B40" s="8"/>
      <c r="C40" s="8"/>
      <c r="D40" s="8"/>
      <c r="E40" s="137"/>
      <c r="F40" s="137"/>
      <c r="G40" s="137"/>
      <c r="H40" s="137"/>
      <c r="I40" s="137"/>
      <c r="J40" s="137"/>
      <c r="K40" s="137"/>
      <c r="L40" s="13"/>
      <c r="M40" s="13"/>
      <c r="N40" s="13"/>
      <c r="O40" s="137"/>
      <c r="P40" s="137"/>
      <c r="Q40" s="137"/>
      <c r="R40" s="137"/>
      <c r="S40" s="137"/>
      <c r="T40" s="137"/>
      <c r="U40" s="137"/>
      <c r="V40" s="137"/>
      <c r="W40" s="137"/>
      <c r="X40" s="149"/>
      <c r="Y40" s="149"/>
      <c r="Z40" s="149"/>
      <c r="AA40" s="149"/>
      <c r="AB40" s="149"/>
      <c r="AC40" s="149"/>
      <c r="AD40" s="149"/>
      <c r="AE40" s="149"/>
      <c r="AF40" s="149"/>
      <c r="AG40" s="137"/>
      <c r="AH40" s="137"/>
      <c r="AI40" s="137"/>
      <c r="AJ40" s="137"/>
      <c r="AK40" s="13"/>
      <c r="AL40" s="13"/>
      <c r="AM40" s="13"/>
      <c r="AN40" s="13"/>
      <c r="AO40" s="13"/>
      <c r="AP40" s="13"/>
      <c r="AQ40" s="13"/>
      <c r="AR40" s="13"/>
      <c r="AS40" s="13"/>
      <c r="AT40" s="13"/>
      <c r="AU40" s="13"/>
      <c r="AV40" s="13"/>
      <c r="AW40" s="13"/>
      <c r="AX40" s="13"/>
      <c r="AY40" s="13"/>
      <c r="AZ40" s="8"/>
      <c r="BA40" s="8"/>
      <c r="BB40" s="8"/>
      <c r="BC40" s="8"/>
      <c r="BD40" s="8"/>
      <c r="BE40" s="8"/>
      <c r="BF40" s="137"/>
      <c r="BG40" s="137"/>
      <c r="BH40" s="21"/>
      <c r="BI40" s="21"/>
      <c r="BJ40" s="21"/>
      <c r="BK40" s="21"/>
      <c r="BL40" s="11"/>
      <c r="BM40" s="11"/>
      <c r="BN40" s="11"/>
      <c r="BO40" s="21"/>
      <c r="BP40" s="21"/>
      <c r="BQ40" s="21"/>
      <c r="BR40" s="21"/>
      <c r="BS40" s="21"/>
      <c r="BT40" s="15"/>
      <c r="BU40" s="15"/>
      <c r="BV40" s="15"/>
      <c r="BW40" s="15"/>
      <c r="BX40" s="15"/>
      <c r="BY40" s="15"/>
      <c r="BZ40" s="15"/>
      <c r="CA40" s="15"/>
      <c r="CB40" s="21"/>
      <c r="CC40" s="21"/>
      <c r="CD40" s="21"/>
      <c r="CE40" s="11"/>
      <c r="CF40" s="11"/>
      <c r="CG40" s="11"/>
      <c r="CH40" s="11"/>
      <c r="CI40" s="11"/>
      <c r="CJ40" s="11"/>
      <c r="CK40" s="11"/>
      <c r="CL40" s="11"/>
      <c r="CM40" s="11"/>
      <c r="CN40" s="11"/>
      <c r="CO40" s="11"/>
      <c r="CP40" s="11"/>
    </row>
    <row r="41" spans="1:91" s="12" customFormat="1" ht="15" customHeight="1">
      <c r="A41" s="8"/>
      <c r="B41" s="8"/>
      <c r="C41" s="8"/>
      <c r="D41" s="8"/>
      <c r="E41" s="13"/>
      <c r="F41" s="13"/>
      <c r="G41" s="13"/>
      <c r="H41" s="13"/>
      <c r="I41" s="13"/>
      <c r="J41" s="13"/>
      <c r="K41" s="13"/>
      <c r="L41" s="13"/>
      <c r="M41" s="13"/>
      <c r="N41" s="13"/>
      <c r="O41" s="13"/>
      <c r="P41" s="13"/>
      <c r="Q41" s="13"/>
      <c r="R41" s="13"/>
      <c r="S41" s="13"/>
      <c r="T41" s="13"/>
      <c r="U41" s="13"/>
      <c r="V41" s="13"/>
      <c r="W41" s="13"/>
      <c r="X41" s="13"/>
      <c r="Y41" s="13"/>
      <c r="Z41" s="13"/>
      <c r="AA41" s="8"/>
      <c r="AB41" s="8"/>
      <c r="AC41" s="8"/>
      <c r="AD41" s="8"/>
      <c r="AE41" s="8"/>
      <c r="AF41" s="153"/>
      <c r="AG41" s="30"/>
      <c r="AH41" s="13"/>
      <c r="AI41" s="13"/>
      <c r="AJ41" s="13"/>
      <c r="AK41" s="13"/>
      <c r="AL41" s="13"/>
      <c r="AM41" s="13"/>
      <c r="AN41" s="8"/>
      <c r="AO41" s="8"/>
      <c r="AP41" s="8"/>
      <c r="AQ41" s="13"/>
      <c r="AR41" s="13"/>
      <c r="AS41" s="13"/>
      <c r="AT41" s="8"/>
      <c r="AU41" s="8"/>
      <c r="AV41" s="8"/>
      <c r="AW41" s="8"/>
      <c r="AX41" s="8"/>
      <c r="AY41" s="8"/>
      <c r="AZ41" s="8"/>
      <c r="BA41" s="8"/>
      <c r="BB41" s="8"/>
      <c r="BC41" s="8"/>
      <c r="BD41" s="8"/>
      <c r="BE41" s="8"/>
      <c r="BF41" s="13"/>
      <c r="BG41" s="13"/>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row>
    <row r="42" spans="1:91" s="12" customFormat="1" ht="15" customHeight="1">
      <c r="A42" s="8"/>
      <c r="B42" s="8"/>
      <c r="C42" s="8"/>
      <c r="D42" s="8"/>
      <c r="E42" s="13"/>
      <c r="F42" s="13"/>
      <c r="G42" s="13"/>
      <c r="H42" s="13"/>
      <c r="I42" s="13"/>
      <c r="J42" s="13"/>
      <c r="K42" s="13"/>
      <c r="L42" s="13"/>
      <c r="M42" s="13"/>
      <c r="N42" s="13"/>
      <c r="O42" s="13"/>
      <c r="P42" s="13"/>
      <c r="Q42" s="13"/>
      <c r="R42" s="13"/>
      <c r="S42" s="13"/>
      <c r="T42" s="13"/>
      <c r="U42" s="13"/>
      <c r="V42" s="13"/>
      <c r="W42" s="13"/>
      <c r="X42" s="13"/>
      <c r="Y42" s="13"/>
      <c r="Z42" s="13"/>
      <c r="AA42" s="8"/>
      <c r="AB42" s="8"/>
      <c r="AC42" s="8"/>
      <c r="AD42" s="8"/>
      <c r="AE42" s="8"/>
      <c r="AF42" s="153"/>
      <c r="AG42" s="13"/>
      <c r="AH42" s="13"/>
      <c r="AI42" s="13"/>
      <c r="AJ42" s="13"/>
      <c r="AK42" s="13"/>
      <c r="AL42" s="13"/>
      <c r="AM42" s="13"/>
      <c r="AN42" s="8"/>
      <c r="AO42" s="8"/>
      <c r="AP42" s="8"/>
      <c r="AQ42" s="13"/>
      <c r="AR42" s="13"/>
      <c r="AS42" s="13"/>
      <c r="AT42" s="8"/>
      <c r="AU42" s="8"/>
      <c r="AV42" s="8"/>
      <c r="AW42" s="8"/>
      <c r="AX42" s="8"/>
      <c r="AY42" s="8"/>
      <c r="AZ42" s="8"/>
      <c r="BA42" s="8"/>
      <c r="BB42" s="8"/>
      <c r="BC42" s="8"/>
      <c r="BD42" s="8"/>
      <c r="BE42" s="8"/>
      <c r="BF42" s="13"/>
      <c r="BG42" s="13"/>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row>
    <row r="43" spans="1:91" s="12" customFormat="1" ht="24" customHeight="1">
      <c r="A43" s="8"/>
      <c r="B43" s="8"/>
      <c r="C43" s="8"/>
      <c r="D43" s="8"/>
      <c r="E43" s="13"/>
      <c r="F43" s="13"/>
      <c r="G43" s="13"/>
      <c r="H43" s="13"/>
      <c r="I43" s="13"/>
      <c r="J43" s="13"/>
      <c r="K43" s="13"/>
      <c r="L43" s="13"/>
      <c r="M43" s="13"/>
      <c r="N43" s="13"/>
      <c r="O43" s="13"/>
      <c r="P43" s="13"/>
      <c r="Q43" s="13"/>
      <c r="R43" s="13"/>
      <c r="S43" s="13"/>
      <c r="T43" s="13"/>
      <c r="U43" s="13"/>
      <c r="V43" s="13"/>
      <c r="W43" s="13"/>
      <c r="X43" s="13"/>
      <c r="Y43" s="13"/>
      <c r="Z43" s="13"/>
      <c r="AA43" s="8"/>
      <c r="AB43" s="8"/>
      <c r="AC43" s="8"/>
      <c r="AD43" s="1448" t="s">
        <v>286</v>
      </c>
      <c r="AE43" s="1448"/>
      <c r="AF43" s="1448"/>
      <c r="AG43" s="1448"/>
      <c r="AH43" s="1448"/>
      <c r="AI43" s="1448"/>
      <c r="AJ43" s="1448"/>
      <c r="AK43" s="1448"/>
      <c r="AL43" s="1448"/>
      <c r="AM43" s="1448"/>
      <c r="AN43" s="1448"/>
      <c r="AO43" s="1448"/>
      <c r="AP43" s="1448"/>
      <c r="AQ43" s="1448"/>
      <c r="AR43" s="1448"/>
      <c r="AS43" s="1448"/>
      <c r="AT43" s="1448"/>
      <c r="AU43" s="1448"/>
      <c r="AV43" s="1448"/>
      <c r="AW43" s="1448"/>
      <c r="AX43" s="1449"/>
      <c r="AY43" s="1449"/>
      <c r="AZ43" s="8"/>
      <c r="BA43" s="8"/>
      <c r="BB43" s="8"/>
      <c r="BC43" s="8"/>
      <c r="BD43" s="8"/>
      <c r="BE43" s="8"/>
      <c r="BF43" s="13"/>
      <c r="BG43" s="13"/>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row>
    <row r="44" spans="5:91" s="8" customFormat="1" ht="24" customHeight="1">
      <c r="E44" s="30"/>
      <c r="F44" s="30"/>
      <c r="G44" s="30"/>
      <c r="H44" s="30"/>
      <c r="I44" s="30"/>
      <c r="J44" s="30"/>
      <c r="K44" s="30"/>
      <c r="M44" s="30"/>
      <c r="N44" s="30"/>
      <c r="O44" s="30"/>
      <c r="P44" s="30"/>
      <c r="Q44" s="30"/>
      <c r="R44" s="30"/>
      <c r="S44" s="30"/>
      <c r="T44" s="87"/>
      <c r="U44" s="87"/>
      <c r="V44" s="87"/>
      <c r="W44" s="87"/>
      <c r="X44" s="87"/>
      <c r="Y44" s="87"/>
      <c r="Z44" s="87"/>
      <c r="AD44" s="1446" t="s">
        <v>287</v>
      </c>
      <c r="AE44" s="1446"/>
      <c r="AF44" s="1446"/>
      <c r="AG44" s="1446"/>
      <c r="AH44" s="1446"/>
      <c r="AI44" s="1446"/>
      <c r="AJ44" s="1446"/>
      <c r="AK44" s="1446"/>
      <c r="AL44" s="1446"/>
      <c r="AM44" s="1446"/>
      <c r="AN44" s="1446"/>
      <c r="AO44" s="1446"/>
      <c r="AP44" s="1446"/>
      <c r="AQ44" s="1446"/>
      <c r="AR44" s="1446"/>
      <c r="AS44" s="1446"/>
      <c r="AT44" s="1446"/>
      <c r="AU44" s="1446"/>
      <c r="AV44" s="1446"/>
      <c r="AW44" s="1446"/>
      <c r="AX44" s="1447"/>
      <c r="AY44" s="1447"/>
      <c r="BF44" s="30"/>
      <c r="BG44" s="30"/>
      <c r="BH44" s="30"/>
      <c r="BI44" s="30"/>
      <c r="BJ44" s="30"/>
      <c r="BK44" s="30"/>
      <c r="BM44" s="30"/>
      <c r="BN44" s="30"/>
      <c r="BO44" s="30"/>
      <c r="BP44" s="87"/>
      <c r="BQ44" s="87"/>
      <c r="BR44" s="87"/>
      <c r="BS44" s="87"/>
      <c r="BT44" s="87"/>
      <c r="BU44" s="87"/>
      <c r="BV44" s="87"/>
      <c r="BW44" s="87"/>
      <c r="BX44" s="87"/>
      <c r="BY44" s="87"/>
      <c r="BZ44" s="87"/>
      <c r="CA44" s="87"/>
      <c r="CB44" s="89"/>
      <c r="CM44" s="13"/>
    </row>
    <row r="45" spans="5:51" s="8" customFormat="1" ht="24" customHeight="1">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9" s="12" customFormat="1" ht="24" customHeight="1">
      <c r="A46" s="8"/>
      <c r="B46" s="8"/>
      <c r="C46" s="8"/>
      <c r="D46" s="8"/>
      <c r="E46" s="137"/>
      <c r="F46" s="137"/>
      <c r="G46" s="137"/>
      <c r="H46" s="137"/>
      <c r="I46" s="137"/>
      <c r="J46" s="137"/>
      <c r="K46" s="137"/>
      <c r="L46" s="13"/>
      <c r="M46" s="13"/>
      <c r="N46" s="13"/>
      <c r="O46" s="137"/>
      <c r="P46" s="137"/>
      <c r="Q46" s="137"/>
      <c r="R46" s="137"/>
      <c r="S46" s="137"/>
      <c r="T46" s="137"/>
      <c r="U46" s="137"/>
      <c r="V46" s="137"/>
      <c r="W46" s="137"/>
      <c r="X46" s="149"/>
      <c r="Y46" s="149"/>
      <c r="Z46" s="149"/>
      <c r="AA46" s="149"/>
      <c r="AB46" s="149"/>
      <c r="AC46" s="149"/>
      <c r="AD46" s="149"/>
      <c r="AE46" s="149"/>
      <c r="AF46" s="149"/>
      <c r="AG46" s="137"/>
      <c r="AH46" s="137"/>
      <c r="AI46" s="137"/>
      <c r="AJ46" s="137"/>
      <c r="AK46" s="13"/>
      <c r="AL46" s="13"/>
      <c r="AM46" s="13"/>
      <c r="AN46" s="13"/>
      <c r="AO46" s="13"/>
      <c r="AP46" s="13"/>
      <c r="AQ46" s="13"/>
      <c r="AR46" s="13"/>
      <c r="AS46" s="13"/>
      <c r="AT46" s="13"/>
      <c r="AU46" s="13"/>
      <c r="AV46" s="13"/>
      <c r="AW46" s="13"/>
      <c r="AX46" s="13"/>
      <c r="AY46" s="13"/>
      <c r="AZ46" s="8"/>
      <c r="BA46" s="8"/>
      <c r="BB46" s="8"/>
      <c r="BC46" s="8"/>
      <c r="BD46" s="8"/>
      <c r="BE46" s="8"/>
      <c r="BF46" s="8"/>
      <c r="BG46" s="8"/>
    </row>
    <row r="47" spans="1:59" s="12" customFormat="1" ht="24" customHeight="1">
      <c r="A47" s="8"/>
      <c r="B47" s="8"/>
      <c r="C47" s="8"/>
      <c r="D47" s="8"/>
      <c r="E47" s="137"/>
      <c r="F47" s="137"/>
      <c r="G47" s="137"/>
      <c r="H47" s="137"/>
      <c r="I47" s="137"/>
      <c r="J47" s="137"/>
      <c r="K47" s="137"/>
      <c r="L47" s="13"/>
      <c r="M47" s="13"/>
      <c r="N47" s="13"/>
      <c r="O47" s="137"/>
      <c r="P47" s="137"/>
      <c r="Q47" s="137"/>
      <c r="R47" s="137"/>
      <c r="S47" s="137"/>
      <c r="T47" s="137"/>
      <c r="U47" s="137"/>
      <c r="V47" s="137"/>
      <c r="W47" s="137"/>
      <c r="X47" s="149"/>
      <c r="Y47" s="149"/>
      <c r="Z47" s="149"/>
      <c r="AA47" s="149"/>
      <c r="AB47" s="149"/>
      <c r="AC47" s="149"/>
      <c r="AD47" s="1448" t="s">
        <v>776</v>
      </c>
      <c r="AE47" s="1448"/>
      <c r="AF47" s="1448"/>
      <c r="AG47" s="1448"/>
      <c r="AH47" s="1448"/>
      <c r="AI47" s="1448"/>
      <c r="AJ47" s="1448"/>
      <c r="AK47" s="1448"/>
      <c r="AL47" s="1448"/>
      <c r="AM47" s="1448"/>
      <c r="AN47" s="1448"/>
      <c r="AO47" s="1448"/>
      <c r="AP47" s="1448"/>
      <c r="AQ47" s="1448"/>
      <c r="AR47" s="1448"/>
      <c r="AS47" s="1448"/>
      <c r="AT47" s="1448"/>
      <c r="AU47" s="1448"/>
      <c r="AV47" s="1448"/>
      <c r="AW47" s="1448"/>
      <c r="AX47" s="1448"/>
      <c r="AY47" s="1448"/>
      <c r="AZ47" s="8"/>
      <c r="BA47" s="8"/>
      <c r="BB47" s="8"/>
      <c r="BC47" s="8"/>
      <c r="BD47" s="8"/>
      <c r="BE47" s="8"/>
      <c r="BF47" s="8"/>
      <c r="BG47" s="8"/>
    </row>
    <row r="48" spans="1:59" s="22" customFormat="1" ht="24" customHeight="1">
      <c r="A48" s="8"/>
      <c r="B48" s="8"/>
      <c r="C48" s="8"/>
      <c r="D48" s="8"/>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446" t="s">
        <v>777</v>
      </c>
      <c r="AE48" s="1446"/>
      <c r="AF48" s="1446"/>
      <c r="AG48" s="1446"/>
      <c r="AH48" s="1446"/>
      <c r="AI48" s="1446"/>
      <c r="AJ48" s="1446"/>
      <c r="AK48" s="1446"/>
      <c r="AL48" s="1446"/>
      <c r="AM48" s="1446"/>
      <c r="AN48" s="1446"/>
      <c r="AO48" s="1446"/>
      <c r="AP48" s="1446"/>
      <c r="AQ48" s="1446"/>
      <c r="AR48" s="1446"/>
      <c r="AS48" s="1446"/>
      <c r="AT48" s="1446"/>
      <c r="AU48" s="1446"/>
      <c r="AV48" s="1446"/>
      <c r="AW48" s="1446"/>
      <c r="AX48" s="1446"/>
      <c r="AY48" s="1446"/>
      <c r="AZ48" s="8"/>
      <c r="BA48" s="8"/>
      <c r="BB48" s="8"/>
      <c r="BC48" s="8"/>
      <c r="BD48" s="8"/>
      <c r="BE48" s="8"/>
      <c r="BF48" s="8"/>
      <c r="BG48" s="8"/>
    </row>
    <row r="49" spans="1:59" s="5" customFormat="1"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5" customFormat="1"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ht="15" customHeight="1"/>
    <row r="52" spans="4:40" ht="15" customHeight="1">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4:40" ht="15" customHeight="1">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ht="15" customHeight="1"/>
    <row r="55" ht="15" customHeight="1"/>
    <row r="56" ht="15" customHeight="1"/>
    <row r="57" ht="15" customHeight="1"/>
  </sheetData>
  <sheetProtection/>
  <mergeCells count="82">
    <mergeCell ref="AD43:AY43"/>
    <mergeCell ref="AD44:AY44"/>
    <mergeCell ref="AD47:AY47"/>
    <mergeCell ref="AD48:AY48"/>
    <mergeCell ref="A1:BF1"/>
    <mergeCell ref="Q2:AR2"/>
    <mergeCell ref="AP5:AR5"/>
    <mergeCell ref="AS5:AT5"/>
    <mergeCell ref="AU5:AV5"/>
    <mergeCell ref="AW5:AX5"/>
    <mergeCell ref="AY5:AZ5"/>
    <mergeCell ref="BA5:BB5"/>
    <mergeCell ref="BC5:BD5"/>
    <mergeCell ref="AG11:AL11"/>
    <mergeCell ref="AG12:AI12"/>
    <mergeCell ref="AK12:BC12"/>
    <mergeCell ref="E9:J9"/>
    <mergeCell ref="L9:Y9"/>
    <mergeCell ref="E7:S7"/>
    <mergeCell ref="E8:S8"/>
    <mergeCell ref="AD19:AE19"/>
    <mergeCell ref="AG13:AI13"/>
    <mergeCell ref="AG14:AI14"/>
    <mergeCell ref="V18:BC18"/>
    <mergeCell ref="F19:S19"/>
    <mergeCell ref="V19:W19"/>
    <mergeCell ref="AK14:AQ14"/>
    <mergeCell ref="AS14:BA14"/>
    <mergeCell ref="AK13:BC13"/>
    <mergeCell ref="BB14:BC14"/>
    <mergeCell ref="AD23:AN23"/>
    <mergeCell ref="F20:S20"/>
    <mergeCell ref="V20:W20"/>
    <mergeCell ref="X20:AC20"/>
    <mergeCell ref="AD20:AE20"/>
    <mergeCell ref="F18:S18"/>
    <mergeCell ref="X19:AC19"/>
    <mergeCell ref="V27:AB27"/>
    <mergeCell ref="AD27:BC27"/>
    <mergeCell ref="X28:AB28"/>
    <mergeCell ref="E21:E22"/>
    <mergeCell ref="F21:S23"/>
    <mergeCell ref="V21:AB21"/>
    <mergeCell ref="AD21:AN21"/>
    <mergeCell ref="V22:AB22"/>
    <mergeCell ref="AD22:AN22"/>
    <mergeCell ref="V23:AB23"/>
    <mergeCell ref="X29:AB29"/>
    <mergeCell ref="V30:AB30"/>
    <mergeCell ref="AD30:BC30"/>
    <mergeCell ref="X31:AB31"/>
    <mergeCell ref="AD31:BC31"/>
    <mergeCell ref="AD26:BC26"/>
    <mergeCell ref="F24:S32"/>
    <mergeCell ref="V24:AB24"/>
    <mergeCell ref="AD24:BC24"/>
    <mergeCell ref="X25:AB25"/>
    <mergeCell ref="X26:AB26"/>
    <mergeCell ref="X32:AB32"/>
    <mergeCell ref="AD32:BC32"/>
    <mergeCell ref="AD28:BC28"/>
    <mergeCell ref="AD29:BC29"/>
    <mergeCell ref="AD25:BC25"/>
    <mergeCell ref="AA37:AF37"/>
    <mergeCell ref="AH37:AM37"/>
    <mergeCell ref="AN37:AP37"/>
    <mergeCell ref="F34:G34"/>
    <mergeCell ref="H34:P34"/>
    <mergeCell ref="Q35:X35"/>
    <mergeCell ref="AA35:AF35"/>
    <mergeCell ref="AH35:AM35"/>
    <mergeCell ref="AN35:AP35"/>
    <mergeCell ref="H38:X38"/>
    <mergeCell ref="AA38:AF38"/>
    <mergeCell ref="AH38:AM38"/>
    <mergeCell ref="AN38:AP38"/>
    <mergeCell ref="H36:L36"/>
    <mergeCell ref="Q36:X36"/>
    <mergeCell ref="AA36:AF36"/>
    <mergeCell ref="AH36:AM36"/>
    <mergeCell ref="AN36:AP36"/>
    <mergeCell ref="Q37:X37"/>
  </mergeCells>
  <printOptions/>
  <pageMargins left="0.3937007874015748"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CM58"/>
  <sheetViews>
    <sheetView zoomScale="85" zoomScaleNormal="85" zoomScalePageLayoutView="0" workbookViewId="0" topLeftCell="A25">
      <selection activeCell="T21" sqref="T21:U21"/>
    </sheetView>
  </sheetViews>
  <sheetFormatPr defaultColWidth="9.00390625" defaultRowHeight="13.5"/>
  <cols>
    <col min="1" max="90" width="1.625" style="2" customWidth="1"/>
    <col min="91" max="16384" width="9.00390625" style="2" customWidth="1"/>
  </cols>
  <sheetData>
    <row r="1" spans="1:57" ht="13.5">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940"/>
    </row>
    <row r="2" spans="40:55" ht="15" customHeight="1">
      <c r="AN2" s="8"/>
      <c r="AO2" s="8"/>
      <c r="AP2" s="8"/>
      <c r="AQ2" s="3"/>
      <c r="AR2" s="3"/>
      <c r="AS2" s="3"/>
      <c r="AT2" s="3"/>
      <c r="AU2" s="8"/>
      <c r="AV2" s="8"/>
      <c r="AW2" s="8"/>
      <c r="AX2" s="8"/>
      <c r="AY2" s="8"/>
      <c r="AZ2" s="8"/>
      <c r="BA2" s="8"/>
      <c r="BB2" s="8"/>
      <c r="BC2" s="3"/>
    </row>
    <row r="3" spans="4:71" ht="22.5" customHeight="1">
      <c r="D3" s="4"/>
      <c r="E3" s="4"/>
      <c r="M3" s="6"/>
      <c r="O3" s="7"/>
      <c r="P3" s="29"/>
      <c r="Q3" s="29"/>
      <c r="R3" s="29"/>
      <c r="S3" s="5"/>
      <c r="T3" s="5"/>
      <c r="U3" s="5"/>
      <c r="V3" s="3"/>
      <c r="W3" s="5"/>
      <c r="X3" s="5"/>
      <c r="Y3" s="1470" t="s">
        <v>205</v>
      </c>
      <c r="Z3" s="1110"/>
      <c r="AA3" s="1110"/>
      <c r="AB3" s="1110"/>
      <c r="AC3" s="1110"/>
      <c r="AD3" s="1110"/>
      <c r="AE3" s="1110"/>
      <c r="AF3" s="1110"/>
      <c r="AG3" s="1110"/>
      <c r="AH3" s="1110"/>
      <c r="AI3" s="1110"/>
      <c r="AJ3" s="1110"/>
      <c r="AK3" s="3"/>
      <c r="AL3" s="3"/>
      <c r="AM3" s="5"/>
      <c r="BH3" s="5"/>
      <c r="BI3" s="3"/>
      <c r="BJ3" s="3"/>
      <c r="BK3" s="3"/>
      <c r="BL3" s="3"/>
      <c r="BM3" s="3"/>
      <c r="BN3" s="3"/>
      <c r="BO3" s="3"/>
      <c r="BP3" s="3"/>
      <c r="BQ3" s="3"/>
      <c r="BR3" s="3"/>
      <c r="BS3" s="3"/>
    </row>
    <row r="4" spans="1:57" s="24" customFormat="1" ht="18" customHeight="1">
      <c r="A4" s="2"/>
      <c r="B4" s="2"/>
      <c r="C4" s="2"/>
      <c r="D4" s="2"/>
      <c r="E4" s="2"/>
      <c r="F4" s="2"/>
      <c r="G4" s="2"/>
      <c r="H4" s="2"/>
      <c r="I4" s="2"/>
      <c r="J4" s="2"/>
      <c r="K4" s="2"/>
      <c r="L4" s="2"/>
      <c r="M4" s="2"/>
      <c r="N4" s="2"/>
      <c r="O4" s="2"/>
      <c r="P4" s="174"/>
      <c r="Q4" s="30"/>
      <c r="R4" s="30"/>
      <c r="S4" s="30"/>
      <c r="T4" s="30"/>
      <c r="U4" s="30"/>
      <c r="V4" s="30"/>
      <c r="W4" s="30"/>
      <c r="X4" s="5"/>
      <c r="Y4" s="5"/>
      <c r="Z4" s="3"/>
      <c r="AA4" s="3"/>
      <c r="AB4" s="3"/>
      <c r="AC4" s="3"/>
      <c r="AD4" s="3"/>
      <c r="AE4" s="3"/>
      <c r="AF4" s="3"/>
      <c r="AG4" s="3"/>
      <c r="AH4" s="3"/>
      <c r="AI4" s="3"/>
      <c r="AJ4" s="3"/>
      <c r="AK4" s="2"/>
      <c r="AL4" s="2"/>
      <c r="AM4" s="2"/>
      <c r="AN4" s="2"/>
      <c r="AO4" s="2"/>
      <c r="AP4" s="2"/>
      <c r="AQ4" s="2"/>
      <c r="AR4" s="2"/>
      <c r="AS4" s="2"/>
      <c r="AT4" s="2"/>
      <c r="AU4" s="2"/>
      <c r="AV4" s="2"/>
      <c r="AW4" s="2"/>
      <c r="AX4" s="2"/>
      <c r="AY4" s="2"/>
      <c r="AZ4" s="2"/>
      <c r="BA4" s="2"/>
      <c r="BB4" s="2"/>
      <c r="BC4" s="2"/>
      <c r="BD4" s="2"/>
      <c r="BE4" s="2"/>
    </row>
    <row r="5" spans="1:57" s="24" customFormat="1" ht="18" customHeight="1">
      <c r="A5" s="2"/>
      <c r="B5" s="2"/>
      <c r="C5" s="2"/>
      <c r="D5" s="2"/>
      <c r="E5" s="2"/>
      <c r="F5" s="2"/>
      <c r="G5" s="2"/>
      <c r="H5" s="2"/>
      <c r="I5" s="2"/>
      <c r="J5" s="2"/>
      <c r="K5" s="2"/>
      <c r="L5" s="2"/>
      <c r="M5" s="2"/>
      <c r="N5" s="2"/>
      <c r="O5" s="2"/>
      <c r="P5" s="174"/>
      <c r="Q5" s="30"/>
      <c r="R5" s="30"/>
      <c r="S5" s="30"/>
      <c r="T5" s="30"/>
      <c r="U5" s="30"/>
      <c r="V5" s="30"/>
      <c r="W5" s="30"/>
      <c r="X5" s="30"/>
      <c r="Y5" s="30"/>
      <c r="Z5" s="30"/>
      <c r="AA5" s="30"/>
      <c r="AB5" s="30"/>
      <c r="AC5" s="30"/>
      <c r="AD5" s="30"/>
      <c r="AE5" s="30"/>
      <c r="AF5" s="30"/>
      <c r="AG5" s="8"/>
      <c r="AH5" s="2"/>
      <c r="AI5" s="2"/>
      <c r="AJ5" s="2"/>
      <c r="AK5" s="2"/>
      <c r="AL5" s="2"/>
      <c r="AM5" s="2"/>
      <c r="AN5" s="2"/>
      <c r="AO5" s="2"/>
      <c r="AP5" s="2"/>
      <c r="AQ5" s="2"/>
      <c r="AR5" s="2"/>
      <c r="AS5" s="2"/>
      <c r="AT5" s="2"/>
      <c r="AU5" s="2"/>
      <c r="AV5" s="2"/>
      <c r="AW5" s="2"/>
      <c r="AX5" s="2"/>
      <c r="AY5" s="2"/>
      <c r="AZ5" s="2"/>
      <c r="BA5" s="2"/>
      <c r="BB5" s="2"/>
      <c r="BC5" s="2"/>
      <c r="BD5" s="2"/>
      <c r="BE5" s="2"/>
    </row>
    <row r="6" spans="1:57" s="24"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13"/>
      <c r="AO6" s="13"/>
      <c r="AP6" s="1434" t="str">
        <f>IF('入力'!$S$4="","",'入力'!$S$4)</f>
        <v>令和</v>
      </c>
      <c r="AQ6" s="1473"/>
      <c r="AR6" s="1473"/>
      <c r="AS6" s="1437">
        <f>IF('入力'!$U$4="","",'入力'!$U$4)</f>
      </c>
      <c r="AT6" s="1437"/>
      <c r="AU6" s="1467" t="s">
        <v>8</v>
      </c>
      <c r="AV6" s="1467"/>
      <c r="AW6" s="1467">
        <f>IF('入力'!$W$4="","",'入力'!$W$4)</f>
      </c>
      <c r="AX6" s="1467"/>
      <c r="AY6" s="1467" t="s">
        <v>9</v>
      </c>
      <c r="AZ6" s="1467"/>
      <c r="BA6" s="1467">
        <f>IF('入力'!$Y$4="","",'入力'!$Y$4)</f>
      </c>
      <c r="BB6" s="1467"/>
      <c r="BC6" s="1467" t="s">
        <v>10</v>
      </c>
      <c r="BD6" s="1467"/>
      <c r="BE6" s="2"/>
    </row>
    <row r="7" spans="1:57" s="24" customFormat="1" ht="1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37"/>
      <c r="AO7" s="144"/>
      <c r="AP7" s="13"/>
      <c r="AQ7" s="151"/>
      <c r="AR7" s="151"/>
      <c r="AS7" s="13"/>
      <c r="AT7" s="13"/>
      <c r="AU7" s="13"/>
      <c r="AV7" s="13"/>
      <c r="AW7" s="13"/>
      <c r="AX7" s="13"/>
      <c r="AY7" s="13"/>
      <c r="AZ7" s="13"/>
      <c r="BA7" s="13"/>
      <c r="BB7" s="13"/>
      <c r="BC7" s="13"/>
      <c r="BD7" s="13"/>
      <c r="BE7" s="2"/>
    </row>
    <row r="8" spans="1:57" s="12" customFormat="1" ht="17.25" customHeight="1">
      <c r="A8" s="8"/>
      <c r="B8" s="8"/>
      <c r="C8" s="8"/>
      <c r="D8" s="8"/>
      <c r="E8" s="1434" t="s">
        <v>588</v>
      </c>
      <c r="F8" s="1110"/>
      <c r="G8" s="1110"/>
      <c r="H8" s="1110"/>
      <c r="I8" s="1110"/>
      <c r="J8" s="1110"/>
      <c r="K8" s="1110"/>
      <c r="L8" s="1110"/>
      <c r="M8" s="1110"/>
      <c r="N8" s="1110"/>
      <c r="O8" s="1110"/>
      <c r="P8" s="1110"/>
      <c r="Q8" s="1110"/>
      <c r="R8" s="1110"/>
      <c r="S8" s="1110"/>
      <c r="T8" s="153"/>
      <c r="U8" s="153"/>
      <c r="V8" s="153"/>
      <c r="W8" s="153"/>
      <c r="X8" s="153"/>
      <c r="Y8" s="153"/>
      <c r="Z8" s="153"/>
      <c r="AA8" s="153"/>
      <c r="AB8" s="153"/>
      <c r="AC8" s="153"/>
      <c r="AD8" s="153"/>
      <c r="AE8" s="153"/>
      <c r="AF8" s="153"/>
      <c r="AG8" s="153"/>
      <c r="AH8" s="8"/>
      <c r="AI8" s="8"/>
      <c r="AJ8" s="8"/>
      <c r="AK8" s="8"/>
      <c r="AL8" s="8"/>
      <c r="AM8" s="8"/>
      <c r="AN8" s="8"/>
      <c r="AO8" s="8"/>
      <c r="AP8" s="8"/>
      <c r="AQ8" s="8"/>
      <c r="AR8" s="8"/>
      <c r="AS8" s="8"/>
      <c r="AT8" s="8"/>
      <c r="AU8" s="8"/>
      <c r="AV8" s="8"/>
      <c r="AW8" s="8"/>
      <c r="AX8" s="8"/>
      <c r="AY8" s="8"/>
      <c r="AZ8" s="8"/>
      <c r="BA8" s="8"/>
      <c r="BB8" s="8"/>
      <c r="BC8" s="8"/>
      <c r="BD8" s="8"/>
      <c r="BE8" s="8"/>
    </row>
    <row r="9" spans="1:57" s="12" customFormat="1" ht="17.25" customHeight="1">
      <c r="A9" s="8"/>
      <c r="B9" s="8"/>
      <c r="C9" s="8"/>
      <c r="D9" s="8"/>
      <c r="E9" s="1434" t="s">
        <v>589</v>
      </c>
      <c r="F9" s="1436"/>
      <c r="G9" s="1436"/>
      <c r="H9" s="1436"/>
      <c r="I9" s="1436"/>
      <c r="J9" s="1436"/>
      <c r="K9" s="1436"/>
      <c r="L9" s="1436"/>
      <c r="M9" s="1436"/>
      <c r="N9" s="940"/>
      <c r="O9" s="940"/>
      <c r="P9" s="940"/>
      <c r="Q9" s="940"/>
      <c r="R9" s="940"/>
      <c r="S9" s="940"/>
      <c r="T9" s="13"/>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12" customFormat="1" ht="19.5" customHeight="1">
      <c r="A10" s="8"/>
      <c r="B10" s="8"/>
      <c r="C10" s="8"/>
      <c r="D10" s="8"/>
      <c r="E10" s="1435" t="str">
        <f>IF('入力'!$F$21="","",'入力'!$F$21)</f>
        <v>香芝市長</v>
      </c>
      <c r="F10" s="1435"/>
      <c r="G10" s="1435"/>
      <c r="H10" s="1435"/>
      <c r="I10" s="1435"/>
      <c r="J10" s="1435"/>
      <c r="K10" s="8"/>
      <c r="L10" s="1475" t="str">
        <f>IF('入力'!$N$21="","",'入力'!$N$21)</f>
        <v>福岡　憲宏</v>
      </c>
      <c r="M10" s="1475"/>
      <c r="N10" s="1475"/>
      <c r="O10" s="1475"/>
      <c r="P10" s="1475"/>
      <c r="Q10" s="1475"/>
      <c r="R10" s="1475"/>
      <c r="S10" s="1475"/>
      <c r="T10" s="1475"/>
      <c r="U10" s="1475"/>
      <c r="V10" s="175"/>
      <c r="W10" s="179"/>
      <c r="X10" s="179"/>
      <c r="Y10" s="179"/>
      <c r="Z10" s="179"/>
      <c r="AA10" s="179"/>
      <c r="AB10" s="179"/>
      <c r="AC10" s="179"/>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row>
    <row r="11" spans="1:57" s="12" customFormat="1" ht="1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13"/>
      <c r="AJ11" s="153"/>
      <c r="AK11" s="153"/>
      <c r="AL11" s="153"/>
      <c r="AM11" s="153"/>
      <c r="AN11" s="8"/>
      <c r="AO11" s="8"/>
      <c r="AP11" s="8"/>
      <c r="AQ11" s="8"/>
      <c r="AR11" s="8"/>
      <c r="AS11" s="8"/>
      <c r="AT11" s="8"/>
      <c r="AU11" s="8"/>
      <c r="AV11" s="8"/>
      <c r="AW11" s="8"/>
      <c r="AX11" s="8"/>
      <c r="AY11" s="8"/>
      <c r="AZ11" s="8"/>
      <c r="BA11" s="8"/>
      <c r="BB11" s="8"/>
      <c r="BC11" s="8"/>
      <c r="BD11" s="8"/>
      <c r="BE11" s="8"/>
    </row>
    <row r="12" spans="1:57"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434" t="s">
        <v>263</v>
      </c>
      <c r="AI12" s="1436"/>
      <c r="AJ12" s="1436"/>
      <c r="AK12" s="1436"/>
      <c r="AL12" s="1436"/>
      <c r="AM12" s="940"/>
      <c r="AN12" s="151"/>
      <c r="AO12" s="151"/>
      <c r="AP12" s="151"/>
      <c r="AQ12" s="151"/>
      <c r="AR12" s="13"/>
      <c r="AS12" s="13"/>
      <c r="AT12" s="13"/>
      <c r="AU12" s="13"/>
      <c r="AV12" s="13"/>
      <c r="AW12" s="13"/>
      <c r="AX12" s="13"/>
      <c r="AY12" s="13"/>
      <c r="AZ12" s="13"/>
      <c r="BA12" s="13"/>
      <c r="BB12" s="13"/>
      <c r="BC12" s="13"/>
      <c r="BD12" s="13"/>
      <c r="BE12" s="8"/>
    </row>
    <row r="13" spans="1:57"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434" t="s">
        <v>17</v>
      </c>
      <c r="AI13" s="1434"/>
      <c r="AJ13" s="1434"/>
      <c r="AK13" s="13"/>
      <c r="AL13" s="1448" t="str">
        <f>IF('入力'!$F$22="","",'入力'!$F$22)</f>
        <v>奈良県香芝市今泉1200番地3</v>
      </c>
      <c r="AM13" s="1449"/>
      <c r="AN13" s="1449"/>
      <c r="AO13" s="1449"/>
      <c r="AP13" s="1449"/>
      <c r="AQ13" s="1449"/>
      <c r="AR13" s="1449"/>
      <c r="AS13" s="1449"/>
      <c r="AT13" s="1449"/>
      <c r="AU13" s="1449"/>
      <c r="AV13" s="1449"/>
      <c r="AW13" s="1449"/>
      <c r="AX13" s="1449"/>
      <c r="AY13" s="1449"/>
      <c r="AZ13" s="1449"/>
      <c r="BA13" s="1449"/>
      <c r="BB13" s="1449"/>
      <c r="BC13" s="1449"/>
      <c r="BD13" s="1457"/>
      <c r="BE13" s="8"/>
    </row>
    <row r="14" spans="1:57" s="12" customFormat="1" ht="21" customHeight="1">
      <c r="A14" s="8"/>
      <c r="B14" s="8"/>
      <c r="C14" s="8"/>
      <c r="D14" s="8"/>
      <c r="E14" s="8"/>
      <c r="F14" s="8"/>
      <c r="G14" s="8"/>
      <c r="H14" s="8"/>
      <c r="I14" s="8"/>
      <c r="J14" s="8"/>
      <c r="K14" s="8"/>
      <c r="L14" s="8"/>
      <c r="M14" s="8"/>
      <c r="N14" s="8"/>
      <c r="O14" s="8"/>
      <c r="P14" s="8"/>
      <c r="Q14" s="8"/>
      <c r="R14" s="8"/>
      <c r="S14" s="8"/>
      <c r="T14" s="8"/>
      <c r="U14" s="8"/>
      <c r="V14" s="8"/>
      <c r="W14" s="37"/>
      <c r="X14" s="37"/>
      <c r="Y14" s="37"/>
      <c r="Z14" s="37"/>
      <c r="AA14" s="37"/>
      <c r="AB14" s="37"/>
      <c r="AC14" s="37"/>
      <c r="AD14" s="37"/>
      <c r="AE14" s="8"/>
      <c r="AF14" s="8"/>
      <c r="AG14" s="8"/>
      <c r="AH14" s="1434" t="s">
        <v>35</v>
      </c>
      <c r="AI14" s="1436"/>
      <c r="AJ14" s="1436"/>
      <c r="AK14" s="13"/>
      <c r="AL14" s="1448" t="str">
        <f>IF('入力'!$F$23="","",'入力'!$F$23)</f>
        <v>●○水道工業株式会社</v>
      </c>
      <c r="AM14" s="1449"/>
      <c r="AN14" s="1449"/>
      <c r="AO14" s="1449"/>
      <c r="AP14" s="1449"/>
      <c r="AQ14" s="1449"/>
      <c r="AR14" s="1449"/>
      <c r="AS14" s="1449"/>
      <c r="AT14" s="1449"/>
      <c r="AU14" s="1449"/>
      <c r="AV14" s="1449"/>
      <c r="AW14" s="1449"/>
      <c r="AX14" s="1449"/>
      <c r="AY14" s="1449"/>
      <c r="AZ14" s="1449"/>
      <c r="BA14" s="1449"/>
      <c r="BB14" s="1449"/>
      <c r="BC14" s="1449"/>
      <c r="BD14" s="1457"/>
      <c r="BE14" s="8"/>
    </row>
    <row r="15" spans="1:57"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434" t="s">
        <v>16</v>
      </c>
      <c r="AI15" s="1434"/>
      <c r="AJ15" s="1434"/>
      <c r="AK15" s="13"/>
      <c r="AL15" s="1448" t="str">
        <f>IF('入力'!$F$24="","",'入力'!$F$24)</f>
        <v>代表取締役</v>
      </c>
      <c r="AM15" s="1449"/>
      <c r="AN15" s="1449"/>
      <c r="AO15" s="1449"/>
      <c r="AP15" s="1449"/>
      <c r="AQ15" s="1449"/>
      <c r="AR15" s="1449"/>
      <c r="AS15" s="150"/>
      <c r="AT15" s="1448" t="str">
        <f>IF('入力'!$N$24="","",'入力'!$N$24)</f>
        <v>香芝　太郎</v>
      </c>
      <c r="AU15" s="1449"/>
      <c r="AV15" s="1449"/>
      <c r="AW15" s="1449"/>
      <c r="AX15" s="1449"/>
      <c r="AY15" s="1449"/>
      <c r="AZ15" s="1449"/>
      <c r="BA15" s="1449"/>
      <c r="BB15" s="1449"/>
      <c r="BC15" s="1089" t="s">
        <v>34</v>
      </c>
      <c r="BD15" s="1458"/>
      <c r="BE15" s="8"/>
    </row>
    <row r="16" spans="1:57" s="12" customFormat="1" ht="18"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37"/>
      <c r="AI16" s="137"/>
      <c r="AJ16" s="137"/>
      <c r="AK16" s="13"/>
      <c r="AL16" s="150"/>
      <c r="AM16" s="173"/>
      <c r="AN16" s="173"/>
      <c r="AO16" s="173"/>
      <c r="AP16" s="173"/>
      <c r="AQ16" s="173"/>
      <c r="AR16" s="173"/>
      <c r="AS16" s="150"/>
      <c r="AT16" s="150"/>
      <c r="AU16" s="173"/>
      <c r="AV16" s="173"/>
      <c r="AW16" s="173"/>
      <c r="AX16" s="173"/>
      <c r="AY16" s="173"/>
      <c r="AZ16" s="173"/>
      <c r="BA16" s="173"/>
      <c r="BB16" s="173"/>
      <c r="BC16" s="60"/>
      <c r="BD16" s="231"/>
      <c r="BE16" s="8"/>
    </row>
    <row r="17" spans="1:57" s="12" customFormat="1" ht="18"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0"/>
      <c r="AI17" s="30"/>
      <c r="AJ17" s="30"/>
      <c r="AK17" s="8"/>
      <c r="AL17" s="154"/>
      <c r="AM17" s="42"/>
      <c r="AN17" s="42"/>
      <c r="AO17" s="42"/>
      <c r="AP17" s="42"/>
      <c r="AQ17" s="42"/>
      <c r="AR17" s="42"/>
      <c r="AS17" s="154"/>
      <c r="AT17" s="42"/>
      <c r="AU17" s="42"/>
      <c r="AV17" s="42"/>
      <c r="AW17" s="42"/>
      <c r="AX17" s="42"/>
      <c r="AY17" s="42"/>
      <c r="AZ17" s="42"/>
      <c r="BA17" s="173"/>
      <c r="BB17" s="8"/>
      <c r="BC17" s="8"/>
      <c r="BD17" s="153"/>
      <c r="BE17" s="8"/>
    </row>
    <row r="18" spans="1:91" s="12" customFormat="1" ht="25.5" customHeight="1">
      <c r="A18" s="8"/>
      <c r="B18" s="8"/>
      <c r="C18" s="8"/>
      <c r="D18" s="8"/>
      <c r="E18" s="1472" t="s">
        <v>211</v>
      </c>
      <c r="F18" s="1435"/>
      <c r="G18" s="1434" t="s">
        <v>0</v>
      </c>
      <c r="H18" s="1434"/>
      <c r="I18" s="1436"/>
      <c r="J18" s="1436"/>
      <c r="K18" s="1436"/>
      <c r="L18" s="1436"/>
      <c r="M18" s="1436"/>
      <c r="N18" s="144"/>
      <c r="O18" s="149" t="s">
        <v>212</v>
      </c>
      <c r="P18" s="151"/>
      <c r="Q18" s="1467" t="str">
        <f>IF('入力'!$F$4="","",'入力'!$F$4)</f>
        <v>Ｒ</v>
      </c>
      <c r="R18" s="1467"/>
      <c r="S18" s="1467">
        <f>IF('入力'!$G$4="","",'入力'!$G$4)</f>
        <v>2</v>
      </c>
      <c r="T18" s="1467"/>
      <c r="U18" s="1467"/>
      <c r="V18" s="1467" t="s">
        <v>12</v>
      </c>
      <c r="W18" s="1467"/>
      <c r="X18" s="1467" t="str">
        <f>IF('入力'!$I$4="","",'入力'!$I$4)</f>
        <v>配施</v>
      </c>
      <c r="Y18" s="1467"/>
      <c r="Z18" s="1467"/>
      <c r="AA18" s="1467"/>
      <c r="AB18" s="1467"/>
      <c r="AC18" s="1467" t="s">
        <v>12</v>
      </c>
      <c r="AD18" s="1467"/>
      <c r="AE18" s="1467">
        <f>IF('入力'!$M$4="","",'入力'!$M$4)</f>
        <v>1</v>
      </c>
      <c r="AF18" s="1467"/>
      <c r="AG18" s="1467"/>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8"/>
      <c r="CM18" s="8"/>
    </row>
    <row r="19" spans="1:91" s="12" customFormat="1" ht="25.5" customHeight="1">
      <c r="A19" s="8"/>
      <c r="B19" s="8"/>
      <c r="C19" s="8"/>
      <c r="D19" s="8"/>
      <c r="E19" s="1472" t="s">
        <v>213</v>
      </c>
      <c r="F19" s="1435"/>
      <c r="G19" s="1434" t="s">
        <v>20</v>
      </c>
      <c r="H19" s="1434"/>
      <c r="I19" s="1436"/>
      <c r="J19" s="1436"/>
      <c r="K19" s="1436"/>
      <c r="L19" s="1436"/>
      <c r="M19" s="1436"/>
      <c r="N19" s="13"/>
      <c r="O19" s="149" t="s">
        <v>212</v>
      </c>
      <c r="P19" s="151"/>
      <c r="Q19" s="1448" t="str">
        <f>IF('入力'!$F$5="","",'入力'!$F$5)</f>
        <v>今泉１-２号線他配水管布設替工事</v>
      </c>
      <c r="R19" s="1448"/>
      <c r="S19" s="1448"/>
      <c r="T19" s="1448"/>
      <c r="U19" s="1448"/>
      <c r="V19" s="1448"/>
      <c r="W19" s="1448"/>
      <c r="X19" s="1448"/>
      <c r="Y19" s="1448"/>
      <c r="Z19" s="1448"/>
      <c r="AA19" s="1448"/>
      <c r="AB19" s="1448"/>
      <c r="AC19" s="1448"/>
      <c r="AD19" s="1448"/>
      <c r="AE19" s="1448"/>
      <c r="AF19" s="1448"/>
      <c r="AG19" s="1448"/>
      <c r="AH19" s="1448"/>
      <c r="AI19" s="1448"/>
      <c r="AJ19" s="1448"/>
      <c r="AK19" s="1448"/>
      <c r="AL19" s="1448"/>
      <c r="AM19" s="1448"/>
      <c r="AN19" s="1448"/>
      <c r="AO19" s="1448"/>
      <c r="AP19" s="1448"/>
      <c r="AQ19" s="1448"/>
      <c r="AR19" s="1448"/>
      <c r="AS19" s="1448"/>
      <c r="AT19" s="1448"/>
      <c r="AU19" s="1448"/>
      <c r="AV19" s="1449"/>
      <c r="AW19" s="1449"/>
      <c r="AX19" s="150"/>
      <c r="AY19" s="150"/>
      <c r="AZ19" s="150"/>
      <c r="BA19" s="150"/>
      <c r="BB19" s="173"/>
      <c r="BC19" s="173"/>
      <c r="BD19" s="8"/>
      <c r="BE19" s="8"/>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73"/>
      <c r="CM19" s="173"/>
    </row>
    <row r="20" spans="1:91" s="12" customFormat="1" ht="25.5" customHeight="1">
      <c r="A20" s="8"/>
      <c r="B20" s="8"/>
      <c r="C20" s="8"/>
      <c r="D20" s="8"/>
      <c r="E20" s="1472" t="s">
        <v>214</v>
      </c>
      <c r="F20" s="1435"/>
      <c r="G20" s="1434" t="s">
        <v>1</v>
      </c>
      <c r="H20" s="1434"/>
      <c r="I20" s="1436"/>
      <c r="J20" s="1436"/>
      <c r="K20" s="1436"/>
      <c r="L20" s="1436"/>
      <c r="M20" s="1436"/>
      <c r="N20" s="13"/>
      <c r="O20" s="149" t="s">
        <v>212</v>
      </c>
      <c r="P20" s="13"/>
      <c r="Q20" s="1434" t="str">
        <f>IF('入力'!$F$6="","",'入力'!$F$6)</f>
        <v>香芝市</v>
      </c>
      <c r="R20" s="1436"/>
      <c r="S20" s="1436"/>
      <c r="T20" s="1436"/>
      <c r="U20" s="940"/>
      <c r="V20" s="184" t="str">
        <f>IF('入力'!$H$6="","",'入力'!$H$6)</f>
        <v>今泉</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8"/>
      <c r="BE20" s="8"/>
      <c r="BG20" s="13"/>
      <c r="BH20" s="153"/>
      <c r="BI20" s="153"/>
      <c r="BJ20" s="153"/>
      <c r="BK20" s="184"/>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row>
    <row r="21" spans="1:91" s="12" customFormat="1" ht="25.5" customHeight="1">
      <c r="A21" s="8"/>
      <c r="B21" s="8"/>
      <c r="C21" s="8"/>
      <c r="D21" s="8"/>
      <c r="E21" s="1472" t="s">
        <v>215</v>
      </c>
      <c r="F21" s="1435"/>
      <c r="G21" s="1434" t="s">
        <v>22</v>
      </c>
      <c r="H21" s="1434"/>
      <c r="I21" s="1436"/>
      <c r="J21" s="1436"/>
      <c r="K21" s="1436"/>
      <c r="L21" s="1436"/>
      <c r="M21" s="1436"/>
      <c r="N21" s="13"/>
      <c r="O21" s="149" t="s">
        <v>212</v>
      </c>
      <c r="P21" s="13"/>
      <c r="Q21" s="1434" t="str">
        <f>IF('入力'!$F$9="","",'入力'!$F$9)</f>
        <v>令和</v>
      </c>
      <c r="R21" s="1434"/>
      <c r="S21" s="1434"/>
      <c r="T21" s="1437">
        <f>IF('入力'!$H$9="","",'入力'!$H$9)</f>
      </c>
      <c r="U21" s="1437"/>
      <c r="V21" s="1467" t="s">
        <v>8</v>
      </c>
      <c r="W21" s="1467"/>
      <c r="X21" s="1467">
        <f>IF('入力'!$J$9="","",'入力'!$J$9)</f>
      </c>
      <c r="Y21" s="1467"/>
      <c r="Z21" s="1467" t="s">
        <v>9</v>
      </c>
      <c r="AA21" s="1467"/>
      <c r="AB21" s="1467">
        <f>IF('入力'!$L$9="","",'入力'!$L$9)</f>
      </c>
      <c r="AC21" s="1467"/>
      <c r="AD21" s="1467" t="s">
        <v>10</v>
      </c>
      <c r="AE21" s="1467"/>
      <c r="AF21" s="176"/>
      <c r="AG21" s="176"/>
      <c r="AH21" s="13"/>
      <c r="AI21" s="13"/>
      <c r="AJ21" s="13"/>
      <c r="AK21" s="13"/>
      <c r="AL21" s="13"/>
      <c r="AM21" s="151"/>
      <c r="AN21" s="176"/>
      <c r="AO21" s="176"/>
      <c r="AP21" s="176"/>
      <c r="AQ21" s="176"/>
      <c r="AR21" s="176"/>
      <c r="AS21" s="176"/>
      <c r="AT21" s="176"/>
      <c r="AU21" s="176"/>
      <c r="AV21" s="13"/>
      <c r="AW21" s="13"/>
      <c r="AX21" s="176"/>
      <c r="AY21" s="176"/>
      <c r="AZ21" s="176"/>
      <c r="BA21" s="176"/>
      <c r="BB21" s="13"/>
      <c r="BC21" s="13"/>
      <c r="BD21" s="8"/>
      <c r="BE21" s="8"/>
      <c r="BG21" s="13"/>
      <c r="BH21" s="13"/>
      <c r="BI21" s="13"/>
      <c r="BJ21" s="13"/>
      <c r="BK21" s="13"/>
      <c r="BL21" s="13"/>
      <c r="BM21" s="13"/>
      <c r="BN21" s="13"/>
      <c r="BO21" s="13"/>
      <c r="BP21" s="13"/>
      <c r="BQ21" s="13"/>
      <c r="BR21" s="13"/>
      <c r="BS21" s="13"/>
      <c r="BT21" s="13"/>
      <c r="BU21" s="13"/>
      <c r="BV21" s="176"/>
      <c r="BW21" s="176"/>
      <c r="BX21" s="13"/>
      <c r="BY21" s="13"/>
      <c r="BZ21" s="13"/>
      <c r="CA21" s="13"/>
      <c r="CB21" s="13"/>
      <c r="CC21" s="151"/>
      <c r="CD21" s="176"/>
      <c r="CE21" s="176"/>
      <c r="CF21" s="176"/>
      <c r="CG21" s="176"/>
      <c r="CH21" s="176"/>
      <c r="CI21" s="176"/>
      <c r="CJ21" s="176"/>
      <c r="CK21" s="176"/>
      <c r="CL21" s="13"/>
      <c r="CM21" s="13"/>
    </row>
    <row r="22" spans="1:91" s="12" customFormat="1" ht="25.5" customHeight="1">
      <c r="A22" s="8"/>
      <c r="B22" s="8"/>
      <c r="C22" s="8"/>
      <c r="D22" s="8"/>
      <c r="E22" s="1472" t="s">
        <v>216</v>
      </c>
      <c r="F22" s="1474"/>
      <c r="G22" s="1434" t="s">
        <v>206</v>
      </c>
      <c r="H22" s="1434"/>
      <c r="I22" s="1474"/>
      <c r="J22" s="1474"/>
      <c r="K22" s="1474"/>
      <c r="L22" s="1474"/>
      <c r="M22" s="1474"/>
      <c r="N22" s="13"/>
      <c r="O22" s="149" t="s">
        <v>217</v>
      </c>
      <c r="P22" s="13"/>
      <c r="Q22" s="1434" t="str">
        <f>IF('入力'!$F$10="","",'入力'!$F$10)</f>
        <v>令和</v>
      </c>
      <c r="R22" s="1436"/>
      <c r="S22" s="1436"/>
      <c r="T22" s="1438">
        <f>IF('入力'!$H$10="","",'入力'!$H$10)</f>
      </c>
      <c r="U22" s="1438"/>
      <c r="V22" s="1467" t="s">
        <v>8</v>
      </c>
      <c r="W22" s="1467"/>
      <c r="X22" s="1439">
        <f>IF('入力'!$J$10="","",'入力'!$J$10)</f>
      </c>
      <c r="Y22" s="1439"/>
      <c r="Z22" s="1467" t="s">
        <v>9</v>
      </c>
      <c r="AA22" s="1467"/>
      <c r="AB22" s="1439">
        <f>IF('入力'!$L$10="","",'入力'!$L$10)</f>
      </c>
      <c r="AC22" s="1439"/>
      <c r="AD22" s="1467" t="s">
        <v>10</v>
      </c>
      <c r="AE22" s="1467"/>
      <c r="AF22" s="1467" t="s">
        <v>218</v>
      </c>
      <c r="AG22" s="1467"/>
      <c r="AH22" s="1434" t="str">
        <f>IF('入力'!$F$11="","",'入力'!$F$11)</f>
        <v>令和</v>
      </c>
      <c r="AI22" s="1473"/>
      <c r="AJ22" s="1473"/>
      <c r="AK22" s="1437">
        <f>IF('入力'!$H$11="","",'入力'!$H$11)</f>
      </c>
      <c r="AL22" s="1437"/>
      <c r="AM22" s="1467" t="s">
        <v>8</v>
      </c>
      <c r="AN22" s="1467"/>
      <c r="AO22" s="1467">
        <f>IF('入力'!$J$11="","",'入力'!$J$11)</f>
      </c>
      <c r="AP22" s="1467"/>
      <c r="AQ22" s="1467" t="s">
        <v>9</v>
      </c>
      <c r="AR22" s="1467"/>
      <c r="AS22" s="1467">
        <f>IF('入力'!$L$11="","",'入力'!$L$11)</f>
      </c>
      <c r="AT22" s="1467"/>
      <c r="AU22" s="1467" t="s">
        <v>10</v>
      </c>
      <c r="AV22" s="1467"/>
      <c r="AW22" s="13"/>
      <c r="AX22" s="13"/>
      <c r="AY22" s="13"/>
      <c r="AZ22" s="13"/>
      <c r="BA22" s="13"/>
      <c r="BB22" s="13"/>
      <c r="BC22" s="13"/>
      <c r="BD22" s="8"/>
      <c r="BE22" s="8"/>
      <c r="BG22" s="13"/>
      <c r="BH22" s="153"/>
      <c r="BI22" s="153"/>
      <c r="BJ22" s="8"/>
      <c r="BK22" s="8"/>
      <c r="BL22" s="13"/>
      <c r="BM22" s="13"/>
      <c r="BN22" s="8"/>
      <c r="BO22" s="8"/>
      <c r="BP22" s="13"/>
      <c r="BQ22" s="13"/>
      <c r="BR22" s="8"/>
      <c r="BS22" s="8"/>
      <c r="BT22" s="13"/>
      <c r="BU22" s="13"/>
      <c r="BV22" s="13"/>
      <c r="BW22" s="13"/>
      <c r="BX22" s="13"/>
      <c r="BY22" s="151"/>
      <c r="BZ22" s="151"/>
      <c r="CA22" s="13"/>
      <c r="CB22" s="13"/>
      <c r="CC22" s="13"/>
      <c r="CD22" s="13"/>
      <c r="CE22" s="13"/>
      <c r="CF22" s="13"/>
      <c r="CG22" s="13"/>
      <c r="CH22" s="13"/>
      <c r="CI22" s="13"/>
      <c r="CJ22" s="13"/>
      <c r="CK22" s="13"/>
      <c r="CL22" s="13"/>
      <c r="CM22" s="13"/>
    </row>
    <row r="23" spans="1:91" s="12" customFormat="1" ht="18" customHeight="1">
      <c r="A23" s="8"/>
      <c r="B23" s="8"/>
      <c r="C23" s="8"/>
      <c r="D23" s="8"/>
      <c r="E23" s="65"/>
      <c r="F23" s="245"/>
      <c r="G23" s="137"/>
      <c r="H23" s="137"/>
      <c r="I23" s="245"/>
      <c r="J23" s="245"/>
      <c r="K23" s="245"/>
      <c r="L23" s="245"/>
      <c r="M23" s="245"/>
      <c r="N23" s="13"/>
      <c r="O23" s="149"/>
      <c r="P23" s="13"/>
      <c r="Q23" s="137"/>
      <c r="R23" s="152"/>
      <c r="S23" s="152"/>
      <c r="T23" s="246"/>
      <c r="U23" s="246"/>
      <c r="V23" s="149"/>
      <c r="W23" s="149"/>
      <c r="X23" s="87"/>
      <c r="Y23" s="87"/>
      <c r="Z23" s="149"/>
      <c r="AA23" s="149"/>
      <c r="AB23" s="87"/>
      <c r="AC23" s="87"/>
      <c r="AD23" s="149"/>
      <c r="AE23" s="149"/>
      <c r="AF23" s="149"/>
      <c r="AG23" s="149"/>
      <c r="AH23" s="137"/>
      <c r="AI23" s="144"/>
      <c r="AJ23" s="144"/>
      <c r="AK23" s="148"/>
      <c r="AL23" s="148"/>
      <c r="AM23" s="149"/>
      <c r="AN23" s="149"/>
      <c r="AO23" s="149"/>
      <c r="AP23" s="149"/>
      <c r="AQ23" s="149"/>
      <c r="AR23" s="149"/>
      <c r="AS23" s="149"/>
      <c r="AT23" s="149"/>
      <c r="AU23" s="149"/>
      <c r="AV23" s="149"/>
      <c r="AW23" s="13"/>
      <c r="AX23" s="13"/>
      <c r="AY23" s="13"/>
      <c r="AZ23" s="13"/>
      <c r="BA23" s="13"/>
      <c r="BB23" s="13"/>
      <c r="BC23" s="13"/>
      <c r="BD23" s="8"/>
      <c r="BE23" s="8"/>
      <c r="BG23" s="13"/>
      <c r="BH23" s="153"/>
      <c r="BI23" s="153"/>
      <c r="BJ23" s="8"/>
      <c r="BK23" s="8"/>
      <c r="BL23" s="13"/>
      <c r="BM23" s="13"/>
      <c r="BN23" s="8"/>
      <c r="BO23" s="8"/>
      <c r="BP23" s="13"/>
      <c r="BQ23" s="13"/>
      <c r="BR23" s="8"/>
      <c r="BS23" s="8"/>
      <c r="BT23" s="13"/>
      <c r="BU23" s="13"/>
      <c r="BV23" s="13"/>
      <c r="BW23" s="13"/>
      <c r="BX23" s="13"/>
      <c r="BY23" s="151"/>
      <c r="BZ23" s="151"/>
      <c r="CA23" s="13"/>
      <c r="CB23" s="13"/>
      <c r="CC23" s="13"/>
      <c r="CD23" s="13"/>
      <c r="CE23" s="13"/>
      <c r="CF23" s="13"/>
      <c r="CG23" s="13"/>
      <c r="CH23" s="13"/>
      <c r="CI23" s="13"/>
      <c r="CJ23" s="13"/>
      <c r="CK23" s="13"/>
      <c r="CL23" s="13"/>
      <c r="CM23" s="13"/>
    </row>
    <row r="24" spans="1:57" s="12" customFormat="1" ht="18" customHeight="1">
      <c r="A24" s="8"/>
      <c r="B24" s="8"/>
      <c r="C24" s="8"/>
      <c r="D24" s="8"/>
      <c r="E24" s="65"/>
      <c r="F24" s="30"/>
      <c r="G24" s="137"/>
      <c r="H24" s="137"/>
      <c r="I24" s="152"/>
      <c r="J24" s="152"/>
      <c r="K24" s="152"/>
      <c r="L24" s="152"/>
      <c r="M24" s="152"/>
      <c r="N24" s="13"/>
      <c r="O24" s="149"/>
      <c r="P24" s="13"/>
      <c r="Q24" s="13"/>
      <c r="R24" s="151"/>
      <c r="S24" s="151"/>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51"/>
      <c r="AR24" s="151"/>
      <c r="AS24" s="176"/>
      <c r="AT24" s="176"/>
      <c r="AU24" s="176"/>
      <c r="AV24" s="176"/>
      <c r="AW24" s="176"/>
      <c r="AX24" s="176"/>
      <c r="AY24" s="176"/>
      <c r="AZ24" s="176"/>
      <c r="BA24" s="176"/>
      <c r="BB24" s="13"/>
      <c r="BC24" s="13"/>
      <c r="BD24" s="8"/>
      <c r="BE24" s="8"/>
    </row>
    <row r="25" spans="1:57" s="12" customFormat="1" ht="22.5" customHeight="1">
      <c r="A25" s="8"/>
      <c r="B25" s="8"/>
      <c r="C25" s="8"/>
      <c r="D25" s="8"/>
      <c r="E25" s="13"/>
      <c r="F25" s="153"/>
      <c r="G25" s="1434" t="s">
        <v>207</v>
      </c>
      <c r="H25" s="1434"/>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8"/>
      <c r="BE25" s="8"/>
    </row>
    <row r="26" spans="1:57" s="12" customFormat="1" ht="22.5" customHeight="1">
      <c r="A26" s="8"/>
      <c r="B26" s="8"/>
      <c r="C26" s="8"/>
      <c r="D26" s="8"/>
      <c r="E26" s="13"/>
      <c r="F26" s="153"/>
      <c r="G26" s="1434" t="s">
        <v>799</v>
      </c>
      <c r="H26" s="1434"/>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1110"/>
      <c r="AU26" s="1110"/>
      <c r="AV26" s="1110"/>
      <c r="AW26" s="1110"/>
      <c r="AX26" s="1110"/>
      <c r="AY26" s="1110"/>
      <c r="AZ26" s="1110"/>
      <c r="BA26" s="1110"/>
      <c r="BB26" s="1110"/>
      <c r="BC26" s="1110"/>
      <c r="BD26" s="8"/>
      <c r="BE26" s="8"/>
    </row>
    <row r="27" spans="1:57" s="12" customFormat="1" ht="22.5" customHeight="1">
      <c r="A27" s="8"/>
      <c r="B27" s="8"/>
      <c r="C27" s="8"/>
      <c r="D27" s="8"/>
      <c r="E27" s="13"/>
      <c r="F27" s="153"/>
      <c r="G27" s="1434" t="s">
        <v>224</v>
      </c>
      <c r="H27" s="1434"/>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3"/>
      <c r="AQ27" s="153"/>
      <c r="AR27" s="153"/>
      <c r="AS27" s="153"/>
      <c r="AT27" s="153"/>
      <c r="AU27" s="153"/>
      <c r="AV27" s="153"/>
      <c r="AW27" s="153"/>
      <c r="AX27" s="153"/>
      <c r="AY27" s="153"/>
      <c r="AZ27" s="153"/>
      <c r="BA27" s="153"/>
      <c r="BB27" s="153"/>
      <c r="BC27" s="153"/>
      <c r="BD27" s="8"/>
      <c r="BE27" s="8"/>
    </row>
    <row r="28" spans="1:57" s="12" customFormat="1" ht="17.25" customHeight="1">
      <c r="A28" s="8"/>
      <c r="B28" s="8"/>
      <c r="C28" s="8"/>
      <c r="D28" s="8"/>
      <c r="E28" s="13"/>
      <c r="F28" s="153"/>
      <c r="G28" s="137"/>
      <c r="H28" s="137"/>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3"/>
      <c r="AQ28" s="153"/>
      <c r="AR28" s="153"/>
      <c r="AS28" s="153"/>
      <c r="AT28" s="153"/>
      <c r="AU28" s="153"/>
      <c r="AV28" s="153"/>
      <c r="AW28" s="153"/>
      <c r="AX28" s="153"/>
      <c r="AY28" s="153"/>
      <c r="AZ28" s="153"/>
      <c r="BA28" s="153"/>
      <c r="BB28" s="153"/>
      <c r="BC28" s="153"/>
      <c r="BD28" s="8"/>
      <c r="BE28" s="8"/>
    </row>
    <row r="29" spans="1:57" s="12" customFormat="1" ht="18" customHeight="1">
      <c r="A29" s="8"/>
      <c r="B29" s="8"/>
      <c r="C29" s="8"/>
      <c r="D29" s="8"/>
      <c r="E29" s="137"/>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3"/>
      <c r="AO29" s="153"/>
      <c r="AP29" s="153"/>
      <c r="AQ29" s="153"/>
      <c r="AR29" s="153"/>
      <c r="AS29" s="153"/>
      <c r="AT29" s="153"/>
      <c r="AU29" s="153"/>
      <c r="AV29" s="153"/>
      <c r="AW29" s="153"/>
      <c r="AX29" s="153"/>
      <c r="AY29" s="153"/>
      <c r="AZ29" s="153"/>
      <c r="BA29" s="153"/>
      <c r="BB29" s="153"/>
      <c r="BC29" s="153"/>
      <c r="BD29" s="8"/>
      <c r="BE29" s="8"/>
    </row>
    <row r="30" spans="1:57" s="12" customFormat="1" ht="18"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1439" t="s">
        <v>36</v>
      </c>
      <c r="AE30" s="1439"/>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row>
    <row r="31" spans="1:57" s="12" customFormat="1" ht="15" customHeight="1">
      <c r="A31" s="8"/>
      <c r="B31" s="8"/>
      <c r="C31" s="8"/>
      <c r="D31" s="8"/>
      <c r="E31" s="137"/>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3"/>
      <c r="AO31" s="153"/>
      <c r="AP31" s="153"/>
      <c r="AQ31" s="153"/>
      <c r="AR31" s="153"/>
      <c r="AS31" s="153"/>
      <c r="AT31" s="153"/>
      <c r="AU31" s="153"/>
      <c r="AV31" s="153"/>
      <c r="AW31" s="153"/>
      <c r="AX31" s="153"/>
      <c r="AY31" s="153"/>
      <c r="AZ31" s="153"/>
      <c r="BA31" s="153"/>
      <c r="BB31" s="153"/>
      <c r="BC31" s="153"/>
      <c r="BD31" s="8"/>
      <c r="BE31" s="8"/>
    </row>
    <row r="32" spans="1:57" s="12" customFormat="1" ht="22.5" customHeight="1">
      <c r="A32" s="8"/>
      <c r="B32" s="8"/>
      <c r="C32" s="8"/>
      <c r="D32" s="8"/>
      <c r="E32" s="1472" t="s">
        <v>219</v>
      </c>
      <c r="F32" s="1435"/>
      <c r="G32" s="1434" t="s">
        <v>208</v>
      </c>
      <c r="H32" s="1434"/>
      <c r="I32" s="1436"/>
      <c r="J32" s="1436"/>
      <c r="K32" s="1436"/>
      <c r="L32" s="1436"/>
      <c r="M32" s="1436"/>
      <c r="N32" s="1436"/>
      <c r="O32" s="1436"/>
      <c r="P32" s="1436"/>
      <c r="Q32" s="1436"/>
      <c r="R32" s="1436"/>
      <c r="S32" s="1436"/>
      <c r="T32" s="1436"/>
      <c r="U32" s="1436"/>
      <c r="V32" s="1436"/>
      <c r="W32" s="1436"/>
      <c r="X32" s="1436"/>
      <c r="Y32" s="1436"/>
      <c r="Z32" s="1436"/>
      <c r="AA32" s="1436"/>
      <c r="AB32" s="1436"/>
      <c r="AC32" s="1436"/>
      <c r="AD32" s="1436"/>
      <c r="AE32" s="1436"/>
      <c r="AF32" s="1436"/>
      <c r="AG32" s="1436"/>
      <c r="AH32" s="1436"/>
      <c r="AI32" s="1436"/>
      <c r="AJ32" s="1436"/>
      <c r="AK32" s="1436"/>
      <c r="AL32" s="1436"/>
      <c r="AM32" s="1436"/>
      <c r="AN32" s="1436"/>
      <c r="AO32" s="1436"/>
      <c r="AP32" s="1436"/>
      <c r="AQ32" s="1436"/>
      <c r="AR32" s="1436"/>
      <c r="AS32" s="1436"/>
      <c r="AT32" s="1436"/>
      <c r="AU32" s="1436"/>
      <c r="AV32" s="1436"/>
      <c r="AW32" s="1436"/>
      <c r="AX32" s="1436"/>
      <c r="AY32" s="1436"/>
      <c r="AZ32" s="1436"/>
      <c r="BA32" s="1436"/>
      <c r="BB32" s="1436"/>
      <c r="BC32" s="1436"/>
      <c r="BD32" s="153"/>
      <c r="BE32" s="153"/>
    </row>
    <row r="33" spans="1:57" s="12" customFormat="1" ht="22.5" customHeight="1">
      <c r="A33" s="8"/>
      <c r="B33" s="8"/>
      <c r="C33" s="8"/>
      <c r="D33" s="8"/>
      <c r="E33" s="137"/>
      <c r="F33" s="152"/>
      <c r="G33" s="1434" t="s">
        <v>209</v>
      </c>
      <c r="H33" s="1434"/>
      <c r="I33" s="1436"/>
      <c r="J33" s="1436"/>
      <c r="K33" s="1436"/>
      <c r="L33" s="1436"/>
      <c r="M33" s="1436"/>
      <c r="N33" s="1436"/>
      <c r="O33" s="1436"/>
      <c r="P33" s="1436"/>
      <c r="Q33" s="1436"/>
      <c r="R33" s="1436"/>
      <c r="S33" s="1436"/>
      <c r="T33" s="1436"/>
      <c r="U33" s="1436"/>
      <c r="V33" s="1436"/>
      <c r="W33" s="1436"/>
      <c r="X33" s="1436"/>
      <c r="Y33" s="1436"/>
      <c r="Z33" s="1436"/>
      <c r="AA33" s="1436"/>
      <c r="AB33" s="1436"/>
      <c r="AC33" s="1436"/>
      <c r="AD33" s="1436"/>
      <c r="AE33" s="1436"/>
      <c r="AF33" s="1436"/>
      <c r="AG33" s="1436"/>
      <c r="AH33" s="1436"/>
      <c r="AI33" s="1436"/>
      <c r="AJ33" s="1436"/>
      <c r="AK33" s="1436"/>
      <c r="AL33" s="1436"/>
      <c r="AM33" s="1436"/>
      <c r="AN33" s="1436"/>
      <c r="AO33" s="1436"/>
      <c r="AP33" s="1436"/>
      <c r="AQ33" s="1436"/>
      <c r="AR33" s="1436"/>
      <c r="AS33" s="1436"/>
      <c r="AT33" s="1436"/>
      <c r="AU33" s="1436"/>
      <c r="AV33" s="1436"/>
      <c r="AW33" s="1436"/>
      <c r="AX33" s="1436"/>
      <c r="AY33" s="1436"/>
      <c r="AZ33" s="1436"/>
      <c r="BA33" s="1436"/>
      <c r="BB33" s="1436"/>
      <c r="BC33" s="1436"/>
      <c r="BD33" s="8"/>
      <c r="BE33" s="8"/>
    </row>
    <row r="34" spans="1:57" s="12" customFormat="1" ht="22.5" customHeight="1">
      <c r="A34" s="8"/>
      <c r="B34" s="8"/>
      <c r="C34" s="8"/>
      <c r="D34" s="8"/>
      <c r="E34" s="137"/>
      <c r="F34" s="152"/>
      <c r="G34" s="1434" t="s">
        <v>798</v>
      </c>
      <c r="H34" s="1434"/>
      <c r="I34" s="1110"/>
      <c r="J34" s="1110"/>
      <c r="K34" s="1110"/>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0"/>
      <c r="AI34" s="1110"/>
      <c r="AJ34" s="1110"/>
      <c r="AK34" s="1110"/>
      <c r="AL34" s="1110"/>
      <c r="AM34" s="153"/>
      <c r="AN34" s="153"/>
      <c r="AO34" s="153"/>
      <c r="AP34" s="153"/>
      <c r="AQ34" s="153"/>
      <c r="AR34" s="153"/>
      <c r="AS34" s="153"/>
      <c r="AT34" s="153"/>
      <c r="AU34" s="153"/>
      <c r="AV34" s="153"/>
      <c r="AW34" s="153"/>
      <c r="AX34" s="153"/>
      <c r="AY34" s="153"/>
      <c r="AZ34" s="153"/>
      <c r="BA34" s="153"/>
      <c r="BB34" s="153"/>
      <c r="BC34" s="153"/>
      <c r="BD34" s="8"/>
      <c r="BE34" s="8"/>
    </row>
    <row r="35" spans="1:57" s="12" customFormat="1" ht="22.5" customHeight="1">
      <c r="A35" s="8"/>
      <c r="B35" s="8"/>
      <c r="C35" s="8"/>
      <c r="D35" s="8"/>
      <c r="E35" s="1472" t="s">
        <v>220</v>
      </c>
      <c r="F35" s="1435"/>
      <c r="G35" s="1434" t="s">
        <v>223</v>
      </c>
      <c r="H35" s="1434"/>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6"/>
      <c r="AL35" s="1436"/>
      <c r="AM35" s="1436"/>
      <c r="AN35" s="1436"/>
      <c r="AO35" s="1436"/>
      <c r="AP35" s="1436"/>
      <c r="AQ35" s="1436"/>
      <c r="AR35" s="1436"/>
      <c r="AS35" s="1436"/>
      <c r="AT35" s="1436"/>
      <c r="AU35" s="1436"/>
      <c r="AV35" s="1436"/>
      <c r="AW35" s="1436"/>
      <c r="AX35" s="1436"/>
      <c r="AY35" s="1436"/>
      <c r="AZ35" s="1436"/>
      <c r="BA35" s="1436"/>
      <c r="BB35" s="1436"/>
      <c r="BC35" s="1436"/>
      <c r="BD35" s="8"/>
      <c r="BE35" s="8"/>
    </row>
    <row r="36" spans="1:57" s="12" customFormat="1" ht="22.5" customHeight="1">
      <c r="A36" s="8"/>
      <c r="B36" s="8"/>
      <c r="C36" s="8"/>
      <c r="D36" s="8"/>
      <c r="E36" s="137"/>
      <c r="F36" s="152"/>
      <c r="G36" s="1434" t="s">
        <v>800</v>
      </c>
      <c r="H36" s="1434"/>
      <c r="I36" s="1436"/>
      <c r="J36" s="1436"/>
      <c r="K36" s="1436"/>
      <c r="L36" s="1436"/>
      <c r="M36" s="1436"/>
      <c r="N36" s="1436"/>
      <c r="O36" s="1436"/>
      <c r="P36" s="1436"/>
      <c r="Q36" s="1436"/>
      <c r="R36" s="1436"/>
      <c r="S36" s="1436"/>
      <c r="T36" s="1436"/>
      <c r="U36" s="1436"/>
      <c r="V36" s="1436"/>
      <c r="W36" s="1436"/>
      <c r="X36" s="1436"/>
      <c r="Y36" s="1436"/>
      <c r="Z36" s="1436"/>
      <c r="AA36" s="1436"/>
      <c r="AB36" s="1436"/>
      <c r="AC36" s="1436"/>
      <c r="AD36" s="1436"/>
      <c r="AE36" s="1436"/>
      <c r="AF36" s="1436"/>
      <c r="AG36" s="1436"/>
      <c r="AH36" s="1436"/>
      <c r="AI36" s="1436"/>
      <c r="AJ36" s="1436"/>
      <c r="AK36" s="1436"/>
      <c r="AL36" s="1436"/>
      <c r="AM36" s="1436"/>
      <c r="AN36" s="1436"/>
      <c r="AO36" s="1436"/>
      <c r="AP36" s="1436"/>
      <c r="AQ36" s="1436"/>
      <c r="AR36" s="1436"/>
      <c r="AS36" s="1436"/>
      <c r="AT36" s="1436"/>
      <c r="AU36" s="1436"/>
      <c r="AV36" s="1436"/>
      <c r="AW36" s="1436"/>
      <c r="AX36" s="1436"/>
      <c r="AY36" s="1436"/>
      <c r="AZ36" s="1436"/>
      <c r="BA36" s="1436"/>
      <c r="BB36" s="1436"/>
      <c r="BC36" s="1436"/>
      <c r="BD36" s="8"/>
      <c r="BE36" s="8"/>
    </row>
    <row r="37" spans="1:57" s="12" customFormat="1" ht="22.5" customHeight="1">
      <c r="A37" s="8"/>
      <c r="B37" s="8"/>
      <c r="C37" s="8"/>
      <c r="D37" s="8"/>
      <c r="E37" s="137"/>
      <c r="F37" s="152"/>
      <c r="G37" s="1434" t="s">
        <v>801</v>
      </c>
      <c r="H37" s="1110"/>
      <c r="I37" s="1110"/>
      <c r="J37" s="1110"/>
      <c r="K37" s="1110"/>
      <c r="L37" s="1110"/>
      <c r="M37" s="1110"/>
      <c r="N37" s="1110"/>
      <c r="O37" s="1110"/>
      <c r="P37" s="1110"/>
      <c r="Q37" s="1110"/>
      <c r="R37" s="1110"/>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8"/>
      <c r="BE37" s="8"/>
    </row>
    <row r="38" spans="1:57" s="12" customFormat="1" ht="22.5" customHeight="1">
      <c r="A38" s="8"/>
      <c r="B38" s="8"/>
      <c r="C38" s="8"/>
      <c r="D38" s="8"/>
      <c r="E38" s="1472" t="s">
        <v>221</v>
      </c>
      <c r="F38" s="1435"/>
      <c r="G38" s="1434" t="s">
        <v>222</v>
      </c>
      <c r="H38" s="1434"/>
      <c r="I38" s="1436"/>
      <c r="J38" s="1436"/>
      <c r="K38" s="1436"/>
      <c r="L38" s="1436"/>
      <c r="M38" s="1436"/>
      <c r="N38" s="1436"/>
      <c r="O38" s="1436"/>
      <c r="P38" s="1436"/>
      <c r="Q38" s="1436"/>
      <c r="R38" s="1436"/>
      <c r="S38" s="1436"/>
      <c r="T38" s="1436"/>
      <c r="U38" s="1436"/>
      <c r="V38" s="1436"/>
      <c r="W38" s="1436"/>
      <c r="X38" s="1436"/>
      <c r="Y38" s="1436"/>
      <c r="Z38" s="1436"/>
      <c r="AA38" s="1436"/>
      <c r="AB38" s="1436"/>
      <c r="AC38" s="1436"/>
      <c r="AD38" s="1436"/>
      <c r="AE38" s="1436"/>
      <c r="AF38" s="1436"/>
      <c r="AG38" s="1436"/>
      <c r="AH38" s="1436"/>
      <c r="AI38" s="1436"/>
      <c r="AJ38" s="1436"/>
      <c r="AK38" s="1436"/>
      <c r="AL38" s="1436"/>
      <c r="AM38" s="1436"/>
      <c r="AN38" s="1436"/>
      <c r="AO38" s="1436"/>
      <c r="AP38" s="1436"/>
      <c r="AQ38" s="1436"/>
      <c r="AR38" s="1436"/>
      <c r="AS38" s="1436"/>
      <c r="AT38" s="1436"/>
      <c r="AU38" s="1436"/>
      <c r="AV38" s="1436"/>
      <c r="AW38" s="1436"/>
      <c r="AX38" s="1436"/>
      <c r="AY38" s="1436"/>
      <c r="AZ38" s="1436"/>
      <c r="BA38" s="1436"/>
      <c r="BB38" s="1436"/>
      <c r="BC38" s="1436"/>
      <c r="BD38" s="8"/>
      <c r="BE38" s="8"/>
    </row>
    <row r="39" spans="1:57" s="12" customFormat="1" ht="22.5" customHeight="1">
      <c r="A39" s="8"/>
      <c r="B39" s="8"/>
      <c r="C39" s="8"/>
      <c r="D39" s="8"/>
      <c r="E39" s="137"/>
      <c r="F39" s="152"/>
      <c r="G39" s="1434" t="s">
        <v>210</v>
      </c>
      <c r="H39" s="1434"/>
      <c r="I39" s="1110"/>
      <c r="J39" s="1110"/>
      <c r="K39" s="1110"/>
      <c r="L39" s="1110"/>
      <c r="M39" s="1110"/>
      <c r="N39" s="1110"/>
      <c r="O39" s="1110"/>
      <c r="P39" s="153"/>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3"/>
      <c r="AO39" s="153"/>
      <c r="AP39" s="153"/>
      <c r="AQ39" s="153"/>
      <c r="AR39" s="153"/>
      <c r="AS39" s="153"/>
      <c r="AT39" s="153"/>
      <c r="AU39" s="153"/>
      <c r="AV39" s="153"/>
      <c r="AW39" s="153"/>
      <c r="AX39" s="153"/>
      <c r="AY39" s="153"/>
      <c r="AZ39" s="153"/>
      <c r="BA39" s="153"/>
      <c r="BB39" s="153"/>
      <c r="BC39" s="153"/>
      <c r="BD39" s="8"/>
      <c r="BE39" s="8"/>
    </row>
    <row r="40" spans="1:57" s="12" customFormat="1" ht="18" customHeight="1">
      <c r="A40" s="8"/>
      <c r="B40" s="8"/>
      <c r="C40" s="8"/>
      <c r="D40" s="8"/>
      <c r="E40" s="137"/>
      <c r="F40" s="137"/>
      <c r="G40" s="137"/>
      <c r="H40" s="137"/>
      <c r="I40" s="137"/>
      <c r="J40" s="137"/>
      <c r="K40" s="137"/>
      <c r="L40" s="151"/>
      <c r="M40" s="149"/>
      <c r="N40" s="13"/>
      <c r="O40" s="137"/>
      <c r="P40" s="137"/>
      <c r="Q40" s="137"/>
      <c r="R40" s="137"/>
      <c r="S40" s="13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3"/>
      <c r="AQ40" s="13"/>
      <c r="AR40" s="13"/>
      <c r="AS40" s="13"/>
      <c r="AT40" s="13"/>
      <c r="AU40" s="13"/>
      <c r="AV40" s="13"/>
      <c r="AW40" s="13"/>
      <c r="AX40" s="13"/>
      <c r="AY40" s="13"/>
      <c r="AZ40" s="13"/>
      <c r="BA40" s="13"/>
      <c r="BB40" s="13"/>
      <c r="BC40" s="13"/>
      <c r="BD40" s="8"/>
      <c r="BE40" s="8"/>
    </row>
    <row r="41" spans="1:57" s="12" customFormat="1" ht="18" customHeight="1">
      <c r="A41" s="8"/>
      <c r="B41" s="8"/>
      <c r="C41" s="8"/>
      <c r="D41" s="8"/>
      <c r="E41" s="137"/>
      <c r="F41" s="137"/>
      <c r="G41" s="137"/>
      <c r="H41" s="137"/>
      <c r="I41" s="137"/>
      <c r="J41" s="137"/>
      <c r="K41" s="137"/>
      <c r="L41" s="13"/>
      <c r="M41" s="13"/>
      <c r="N41" s="13"/>
      <c r="O41" s="13"/>
      <c r="P41" s="137"/>
      <c r="Q41" s="137"/>
      <c r="R41" s="137"/>
      <c r="S41" s="137"/>
      <c r="T41" s="149"/>
      <c r="U41" s="149"/>
      <c r="V41" s="149"/>
      <c r="W41" s="8"/>
      <c r="X41" s="8"/>
      <c r="Y41" s="8"/>
      <c r="Z41" s="8"/>
      <c r="AA41" s="8"/>
      <c r="AB41" s="8"/>
      <c r="AC41" s="8"/>
      <c r="AD41" s="8"/>
      <c r="AE41" s="8"/>
      <c r="AF41" s="87"/>
      <c r="AG41" s="87"/>
      <c r="AH41" s="87"/>
      <c r="AI41" s="87"/>
      <c r="AJ41" s="87"/>
      <c r="AK41" s="87"/>
      <c r="AL41" s="87"/>
      <c r="AM41" s="87"/>
      <c r="AN41" s="87"/>
      <c r="AO41" s="87"/>
      <c r="AP41" s="87"/>
      <c r="AQ41" s="87"/>
      <c r="AR41" s="87"/>
      <c r="AS41" s="13"/>
      <c r="AT41" s="8"/>
      <c r="AU41" s="8"/>
      <c r="AV41" s="8"/>
      <c r="AW41" s="8"/>
      <c r="AX41" s="8"/>
      <c r="AY41" s="8"/>
      <c r="AZ41" s="8"/>
      <c r="BA41" s="8"/>
      <c r="BB41" s="8"/>
      <c r="BC41" s="8"/>
      <c r="BD41" s="8"/>
      <c r="BE41" s="8"/>
    </row>
    <row r="42" spans="1:57" s="12" customFormat="1" ht="21" customHeight="1">
      <c r="A42" s="8"/>
      <c r="B42" s="8"/>
      <c r="C42" s="8"/>
      <c r="D42" s="8"/>
      <c r="E42" s="137"/>
      <c r="F42" s="137"/>
      <c r="G42" s="137"/>
      <c r="H42" s="137"/>
      <c r="I42" s="137"/>
      <c r="J42" s="137"/>
      <c r="K42" s="137"/>
      <c r="L42" s="13"/>
      <c r="M42" s="13"/>
      <c r="N42" s="13"/>
      <c r="O42" s="137"/>
      <c r="P42" s="137"/>
      <c r="Q42" s="137"/>
      <c r="R42" s="137"/>
      <c r="S42" s="137"/>
      <c r="T42" s="149"/>
      <c r="U42" s="149"/>
      <c r="V42" s="149"/>
      <c r="W42" s="149"/>
      <c r="X42" s="149"/>
      <c r="Y42" s="149"/>
      <c r="Z42" s="149"/>
      <c r="AA42" s="149"/>
      <c r="AB42" s="149"/>
      <c r="AC42" s="149"/>
      <c r="AD42" s="13"/>
      <c r="AE42" s="153"/>
      <c r="AF42" s="153"/>
      <c r="AG42" s="13"/>
      <c r="AH42" s="13"/>
      <c r="AI42" s="153"/>
      <c r="AJ42" s="153"/>
      <c r="AK42" s="153"/>
      <c r="AL42" s="153"/>
      <c r="AM42" s="153"/>
      <c r="AN42" s="13"/>
      <c r="AO42" s="13"/>
      <c r="AP42" s="13"/>
      <c r="AQ42" s="13"/>
      <c r="AR42" s="13"/>
      <c r="AS42" s="13"/>
      <c r="AT42" s="8"/>
      <c r="AU42" s="8"/>
      <c r="AV42" s="8"/>
      <c r="AW42" s="8"/>
      <c r="AX42" s="8"/>
      <c r="AY42" s="8"/>
      <c r="AZ42" s="8"/>
      <c r="BA42" s="8"/>
      <c r="BB42" s="8"/>
      <c r="BC42" s="8"/>
      <c r="BD42" s="8"/>
      <c r="BE42" s="8"/>
    </row>
    <row r="43" spans="1:57" s="12" customFormat="1" ht="21" customHeight="1">
      <c r="A43" s="8"/>
      <c r="B43" s="8"/>
      <c r="C43" s="8"/>
      <c r="D43" s="8"/>
      <c r="E43" s="8"/>
      <c r="F43" s="153"/>
      <c r="G43" s="153"/>
      <c r="H43" s="153"/>
      <c r="I43" s="153"/>
      <c r="J43" s="153"/>
      <c r="K43" s="87"/>
      <c r="L43" s="13"/>
      <c r="M43" s="8"/>
      <c r="N43" s="8"/>
      <c r="O43" s="8"/>
      <c r="P43" s="8"/>
      <c r="Q43" s="8"/>
      <c r="R43" s="8"/>
      <c r="S43" s="8"/>
      <c r="T43" s="8"/>
      <c r="U43" s="8"/>
      <c r="V43" s="8"/>
      <c r="W43" s="8"/>
      <c r="X43" s="8"/>
      <c r="Y43" s="8"/>
      <c r="Z43" s="8"/>
      <c r="AA43" s="8"/>
      <c r="AB43" s="8"/>
      <c r="AC43" s="8"/>
      <c r="AD43" s="13"/>
      <c r="AE43" s="13"/>
      <c r="AF43" s="13"/>
      <c r="AG43" s="8"/>
      <c r="AH43" s="8"/>
      <c r="AI43" s="8"/>
      <c r="AJ43" s="8"/>
      <c r="AK43" s="8"/>
      <c r="AL43" s="154"/>
      <c r="AM43" s="42"/>
      <c r="AN43" s="42"/>
      <c r="AO43" s="42"/>
      <c r="AP43" s="42"/>
      <c r="AQ43" s="42"/>
      <c r="AR43" s="42"/>
      <c r="AS43" s="42"/>
      <c r="AT43" s="42"/>
      <c r="AU43" s="42"/>
      <c r="AV43" s="42"/>
      <c r="AW43" s="42"/>
      <c r="AX43" s="42"/>
      <c r="AY43" s="42"/>
      <c r="AZ43" s="42"/>
      <c r="BA43" s="42"/>
      <c r="BB43" s="42"/>
      <c r="BC43" s="42"/>
      <c r="BD43" s="173"/>
      <c r="BE43" s="8"/>
    </row>
    <row r="44" spans="1:57" s="12" customFormat="1" ht="21" customHeight="1">
      <c r="A44" s="8"/>
      <c r="B44" s="8"/>
      <c r="C44" s="8"/>
      <c r="D44" s="8"/>
      <c r="E44" s="153"/>
      <c r="F44" s="153"/>
      <c r="G44" s="153"/>
      <c r="H44" s="153"/>
      <c r="I44" s="153"/>
      <c r="J44" s="153"/>
      <c r="K44" s="178"/>
      <c r="L44" s="8"/>
      <c r="M44" s="8"/>
      <c r="N44" s="8"/>
      <c r="O44" s="8"/>
      <c r="P44" s="8"/>
      <c r="Q44" s="8"/>
      <c r="R44" s="8"/>
      <c r="S44" s="8"/>
      <c r="T44" s="8"/>
      <c r="U44" s="8"/>
      <c r="V44" s="8"/>
      <c r="W44" s="8"/>
      <c r="X44" s="8"/>
      <c r="Y44" s="8"/>
      <c r="Z44" s="8"/>
      <c r="AA44" s="8"/>
      <c r="AB44" s="8"/>
      <c r="AC44" s="8"/>
      <c r="AD44" s="13"/>
      <c r="AE44" s="151"/>
      <c r="AF44" s="151"/>
      <c r="AG44" s="8"/>
      <c r="AH44" s="8"/>
      <c r="AI44" s="153"/>
      <c r="AJ44" s="153"/>
      <c r="AK44" s="153"/>
      <c r="AL44" s="154"/>
      <c r="AM44" s="42"/>
      <c r="AN44" s="42"/>
      <c r="AO44" s="42"/>
      <c r="AP44" s="42"/>
      <c r="AQ44" s="42"/>
      <c r="AR44" s="42"/>
      <c r="AS44" s="42"/>
      <c r="AT44" s="42"/>
      <c r="AU44" s="42"/>
      <c r="AV44" s="42"/>
      <c r="AW44" s="42"/>
      <c r="AX44" s="42"/>
      <c r="AY44" s="42"/>
      <c r="AZ44" s="42"/>
      <c r="BA44" s="42"/>
      <c r="BB44" s="42"/>
      <c r="BC44" s="42"/>
      <c r="BD44" s="173"/>
      <c r="BE44" s="8"/>
    </row>
    <row r="45" spans="1:57" s="12" customFormat="1" ht="21" customHeight="1">
      <c r="A45" s="8"/>
      <c r="B45" s="8"/>
      <c r="C45" s="8"/>
      <c r="D45" s="8"/>
      <c r="E45" s="153"/>
      <c r="F45" s="153"/>
      <c r="G45" s="153"/>
      <c r="H45" s="153"/>
      <c r="I45" s="153"/>
      <c r="J45" s="153"/>
      <c r="K45" s="178"/>
      <c r="L45" s="8"/>
      <c r="M45" s="8"/>
      <c r="N45" s="8"/>
      <c r="O45" s="8"/>
      <c r="P45" s="8"/>
      <c r="Q45" s="8"/>
      <c r="R45" s="8"/>
      <c r="S45" s="8"/>
      <c r="T45" s="8"/>
      <c r="U45" s="8"/>
      <c r="V45" s="8"/>
      <c r="W45" s="8"/>
      <c r="X45" s="8"/>
      <c r="Y45" s="8"/>
      <c r="Z45" s="8"/>
      <c r="AA45" s="8"/>
      <c r="AB45" s="8"/>
      <c r="AC45" s="8"/>
      <c r="AD45" s="13"/>
      <c r="AE45" s="13"/>
      <c r="AF45" s="13"/>
      <c r="AG45" s="8"/>
      <c r="AH45" s="8"/>
      <c r="AI45" s="8"/>
      <c r="AJ45" s="8"/>
      <c r="AK45" s="8"/>
      <c r="AL45" s="154"/>
      <c r="AM45" s="42"/>
      <c r="AN45" s="42"/>
      <c r="AO45" s="42"/>
      <c r="AP45" s="42"/>
      <c r="AQ45" s="42"/>
      <c r="AR45" s="42"/>
      <c r="AS45" s="154"/>
      <c r="AT45" s="42"/>
      <c r="AU45" s="42"/>
      <c r="AV45" s="42"/>
      <c r="AW45" s="42"/>
      <c r="AX45" s="42"/>
      <c r="AY45" s="42"/>
      <c r="AZ45" s="42"/>
      <c r="BA45" s="173"/>
      <c r="BB45" s="8"/>
      <c r="BC45" s="8"/>
      <c r="BD45" s="153"/>
      <c r="BE45" s="8"/>
    </row>
    <row r="46" spans="5:55" s="12" customFormat="1" ht="18" customHeight="1">
      <c r="E46" s="27"/>
      <c r="F46" s="27"/>
      <c r="G46" s="27"/>
      <c r="H46" s="27"/>
      <c r="I46" s="27"/>
      <c r="J46" s="27"/>
      <c r="K46" s="28"/>
      <c r="L46" s="11"/>
      <c r="M46" s="11"/>
      <c r="N46" s="27"/>
      <c r="O46" s="27"/>
      <c r="P46" s="27"/>
      <c r="Q46" s="27"/>
      <c r="R46" s="27"/>
      <c r="S46" s="27"/>
      <c r="T46" s="11"/>
      <c r="U46" s="27"/>
      <c r="V46" s="27"/>
      <c r="W46" s="27"/>
      <c r="X46" s="27"/>
      <c r="Y46" s="27"/>
      <c r="Z46" s="27"/>
      <c r="AA46" s="27"/>
      <c r="AB46" s="27"/>
      <c r="AC46" s="27"/>
      <c r="AD46" s="27"/>
      <c r="AE46" s="27"/>
      <c r="AF46" s="27"/>
      <c r="AG46" s="27"/>
      <c r="AH46" s="11"/>
      <c r="AI46" s="11"/>
      <c r="AJ46" s="27"/>
      <c r="AK46" s="27"/>
      <c r="AL46" s="11"/>
      <c r="AM46" s="11"/>
      <c r="AN46" s="11"/>
      <c r="AO46" s="11"/>
      <c r="AP46" s="11"/>
      <c r="AQ46" s="11"/>
      <c r="AR46" s="11"/>
      <c r="AS46" s="11"/>
      <c r="AT46" s="11"/>
      <c r="AU46" s="11"/>
      <c r="AV46" s="11"/>
      <c r="AW46" s="11"/>
      <c r="AX46" s="11"/>
      <c r="AY46" s="11"/>
      <c r="AZ46" s="11"/>
      <c r="BA46" s="11"/>
      <c r="BB46" s="11"/>
      <c r="BC46" s="11"/>
    </row>
    <row r="47" spans="5:55" s="12" customFormat="1" ht="18" customHeight="1">
      <c r="E47" s="27"/>
      <c r="F47" s="27"/>
      <c r="G47" s="27"/>
      <c r="H47" s="27"/>
      <c r="I47" s="27"/>
      <c r="J47" s="27"/>
      <c r="K47" s="28"/>
      <c r="L47" s="11"/>
      <c r="M47" s="11"/>
      <c r="N47" s="27"/>
      <c r="O47" s="27"/>
      <c r="P47" s="27"/>
      <c r="Q47" s="27"/>
      <c r="R47" s="27"/>
      <c r="S47" s="27"/>
      <c r="T47" s="11"/>
      <c r="U47" s="27"/>
      <c r="V47" s="27"/>
      <c r="W47" s="27"/>
      <c r="X47" s="27"/>
      <c r="Y47" s="27"/>
      <c r="Z47" s="27"/>
      <c r="AA47" s="27"/>
      <c r="AB47" s="27"/>
      <c r="AC47" s="27"/>
      <c r="AD47" s="27"/>
      <c r="AE47" s="27"/>
      <c r="AF47" s="27"/>
      <c r="AG47" s="27"/>
      <c r="AH47" s="11"/>
      <c r="AI47" s="11"/>
      <c r="AJ47" s="27"/>
      <c r="AK47" s="27"/>
      <c r="AL47" s="11"/>
      <c r="AM47" s="11"/>
      <c r="AN47" s="11"/>
      <c r="AO47" s="11"/>
      <c r="AP47" s="11"/>
      <c r="AQ47" s="11"/>
      <c r="AR47" s="11"/>
      <c r="AS47" s="11"/>
      <c r="AT47" s="11"/>
      <c r="AU47" s="11"/>
      <c r="AV47" s="11"/>
      <c r="AW47" s="11"/>
      <c r="AX47" s="11"/>
      <c r="AY47" s="11"/>
      <c r="AZ47" s="11"/>
      <c r="BA47" s="11"/>
      <c r="BB47" s="11"/>
      <c r="BC47" s="11"/>
    </row>
    <row r="48" spans="5:45" s="22" customFormat="1" ht="18" customHeight="1">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row>
    <row r="49" spans="5:55" s="5" customFormat="1" ht="18" customHeight="1">
      <c r="E49" s="12"/>
      <c r="F49" s="12"/>
      <c r="G49" s="12"/>
      <c r="H49" s="12"/>
      <c r="I49" s="12"/>
      <c r="J49" s="12"/>
      <c r="K49" s="12"/>
      <c r="L49" s="12"/>
      <c r="M49" s="12"/>
      <c r="N49" s="12"/>
      <c r="O49" s="12"/>
      <c r="P49" s="12"/>
      <c r="Q49" s="12"/>
      <c r="R49" s="12"/>
      <c r="S49" s="10"/>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row>
    <row r="50" ht="15" customHeight="1"/>
    <row r="52" spans="34:55" ht="14.25">
      <c r="AH52" s="11"/>
      <c r="AI52" s="1"/>
      <c r="AJ52" s="1"/>
      <c r="AK52" s="11"/>
      <c r="AL52" s="11"/>
      <c r="AM52" s="11"/>
      <c r="AN52" s="11"/>
      <c r="AO52" s="11"/>
      <c r="AP52" s="11"/>
      <c r="AQ52" s="11"/>
      <c r="AR52" s="11"/>
      <c r="AS52" s="11"/>
      <c r="AT52" s="11"/>
      <c r="AU52" s="11"/>
      <c r="AV52" s="11"/>
      <c r="AW52" s="12"/>
      <c r="AX52" s="12"/>
      <c r="AY52" s="12"/>
      <c r="AZ52" s="12"/>
      <c r="BA52" s="12"/>
      <c r="BB52" s="12"/>
      <c r="BC52" s="12"/>
    </row>
    <row r="53" spans="34:55" ht="14.25">
      <c r="AH53" s="12"/>
      <c r="AI53" s="12"/>
      <c r="AJ53" s="12"/>
      <c r="AK53" s="12"/>
      <c r="AL53" s="12"/>
      <c r="AM53" s="12"/>
      <c r="AN53" s="12"/>
      <c r="AO53" s="12"/>
      <c r="AP53" s="12"/>
      <c r="AQ53" s="12"/>
      <c r="AR53" s="12"/>
      <c r="AS53" s="12"/>
      <c r="AT53" s="12"/>
      <c r="AU53" s="12"/>
      <c r="AV53" s="12"/>
      <c r="AW53" s="12"/>
      <c r="AX53" s="12"/>
      <c r="AY53" s="12"/>
      <c r="AZ53" s="12"/>
      <c r="BA53" s="12"/>
      <c r="BB53" s="12"/>
      <c r="BC53" s="12"/>
    </row>
    <row r="54" spans="34:55" ht="14.25">
      <c r="AH54" s="12"/>
      <c r="AI54" s="12"/>
      <c r="AJ54" s="12"/>
      <c r="AK54" s="12"/>
      <c r="AL54" s="3"/>
      <c r="AM54" s="3"/>
      <c r="AN54" s="3"/>
      <c r="AO54" s="12"/>
      <c r="AP54" s="12"/>
      <c r="AQ54" s="12"/>
      <c r="AR54" s="12"/>
      <c r="AS54" s="12"/>
      <c r="AT54" s="12"/>
      <c r="AU54" s="12"/>
      <c r="AV54" s="12"/>
      <c r="AW54" s="12"/>
      <c r="AX54" s="12"/>
      <c r="AY54" s="12"/>
      <c r="AZ54" s="12"/>
      <c r="BA54" s="26"/>
      <c r="BB54" s="26"/>
      <c r="BC54" s="26"/>
    </row>
    <row r="55" spans="34:55" ht="14.25">
      <c r="AH55" s="12"/>
      <c r="AI55" s="12"/>
      <c r="AJ55" s="12"/>
      <c r="AK55" s="12"/>
      <c r="AL55" s="12"/>
      <c r="AM55" s="12"/>
      <c r="AN55" s="12"/>
      <c r="AO55" s="12"/>
      <c r="AP55" s="12"/>
      <c r="AQ55" s="12"/>
      <c r="AR55" s="12"/>
      <c r="AS55" s="12"/>
      <c r="AT55" s="12"/>
      <c r="AU55" s="12"/>
      <c r="AV55" s="12"/>
      <c r="AW55" s="12"/>
      <c r="AX55" s="12"/>
      <c r="AY55" s="12"/>
      <c r="AZ55" s="12"/>
      <c r="BA55" s="12"/>
      <c r="BB55" s="12"/>
      <c r="BC55" s="12"/>
    </row>
    <row r="56" spans="34:55" ht="14.25">
      <c r="AH56" s="12"/>
      <c r="AI56" s="3"/>
      <c r="AJ56" s="3"/>
      <c r="AK56" s="3"/>
      <c r="AL56" s="41"/>
      <c r="AM56" s="42"/>
      <c r="AN56" s="42"/>
      <c r="AO56" s="42"/>
      <c r="AP56" s="42"/>
      <c r="AQ56" s="42"/>
      <c r="AR56" s="42"/>
      <c r="AS56" s="42"/>
      <c r="AT56" s="42"/>
      <c r="AU56" s="42"/>
      <c r="AV56" s="42"/>
      <c r="AW56" s="42"/>
      <c r="AX56" s="42"/>
      <c r="AY56" s="42"/>
      <c r="AZ56" s="42"/>
      <c r="BA56" s="42"/>
      <c r="BB56" s="42"/>
      <c r="BC56" s="42"/>
    </row>
    <row r="57" spans="34:55" ht="14.25">
      <c r="AH57" s="12"/>
      <c r="AI57" s="12"/>
      <c r="AJ57" s="12"/>
      <c r="AK57" s="12"/>
      <c r="AL57" s="24"/>
      <c r="AM57" s="24"/>
      <c r="AN57" s="24"/>
      <c r="AO57" s="24"/>
      <c r="AP57" s="24"/>
      <c r="AQ57" s="24"/>
      <c r="AR57" s="24"/>
      <c r="AS57" s="24"/>
      <c r="AT57" s="24"/>
      <c r="AU57" s="24"/>
      <c r="AV57" s="24"/>
      <c r="AW57" s="24"/>
      <c r="AX57" s="24"/>
      <c r="AY57" s="43"/>
      <c r="AZ57" s="24"/>
      <c r="BA57" s="24"/>
      <c r="BB57" s="24"/>
      <c r="BC57" s="24"/>
    </row>
    <row r="58" spans="34:55" ht="14.25">
      <c r="AH58" s="12"/>
      <c r="AI58" s="12"/>
      <c r="AJ58" s="12"/>
      <c r="AK58" s="12"/>
      <c r="AL58" s="41"/>
      <c r="AM58" s="42"/>
      <c r="AN58" s="42"/>
      <c r="AO58" s="42"/>
      <c r="AP58" s="42"/>
      <c r="AQ58" s="42"/>
      <c r="AR58" s="42"/>
      <c r="AS58" s="41"/>
      <c r="AT58" s="42"/>
      <c r="AU58" s="42"/>
      <c r="AV58" s="42"/>
      <c r="AW58" s="42"/>
      <c r="AX58" s="42"/>
      <c r="AY58" s="42"/>
      <c r="AZ58" s="42"/>
      <c r="BA58" s="26"/>
      <c r="BB58" s="26"/>
      <c r="BC58" s="26"/>
    </row>
  </sheetData>
  <sheetProtection/>
  <mergeCells count="77">
    <mergeCell ref="V22:W22"/>
    <mergeCell ref="G26:BC26"/>
    <mergeCell ref="G38:BC38"/>
    <mergeCell ref="AO22:AP22"/>
    <mergeCell ref="AQ22:AR22"/>
    <mergeCell ref="T22:U22"/>
    <mergeCell ref="AD30:AE30"/>
    <mergeCell ref="G34:AL34"/>
    <mergeCell ref="G37:R37"/>
    <mergeCell ref="G25:BC25"/>
    <mergeCell ref="AM22:AN22"/>
    <mergeCell ref="BC15:BD15"/>
    <mergeCell ref="E9:S9"/>
    <mergeCell ref="E8:S8"/>
    <mergeCell ref="L10:U10"/>
    <mergeCell ref="G27:AO27"/>
    <mergeCell ref="AT15:BB15"/>
    <mergeCell ref="T21:U21"/>
    <mergeCell ref="V21:W21"/>
    <mergeCell ref="X21:Y21"/>
    <mergeCell ref="E35:F35"/>
    <mergeCell ref="G35:BC35"/>
    <mergeCell ref="X22:Y22"/>
    <mergeCell ref="Z22:AA22"/>
    <mergeCell ref="Q22:S22"/>
    <mergeCell ref="AF22:AG22"/>
    <mergeCell ref="AS22:AT22"/>
    <mergeCell ref="AH22:AJ22"/>
    <mergeCell ref="AK22:AL22"/>
    <mergeCell ref="AB22:AC22"/>
    <mergeCell ref="G39:O39"/>
    <mergeCell ref="A1:BE1"/>
    <mergeCell ref="E32:F32"/>
    <mergeCell ref="G32:BC32"/>
    <mergeCell ref="G33:BC33"/>
    <mergeCell ref="E38:F38"/>
    <mergeCell ref="E22:F22"/>
    <mergeCell ref="G22:M22"/>
    <mergeCell ref="Q21:S21"/>
    <mergeCell ref="Q20:U20"/>
    <mergeCell ref="E19:F19"/>
    <mergeCell ref="G19:M19"/>
    <mergeCell ref="Q19:AW19"/>
    <mergeCell ref="E21:F21"/>
    <mergeCell ref="E20:F20"/>
    <mergeCell ref="G20:M20"/>
    <mergeCell ref="AB21:AC21"/>
    <mergeCell ref="AD21:AE21"/>
    <mergeCell ref="G21:M21"/>
    <mergeCell ref="Z21:AA21"/>
    <mergeCell ref="AP6:AR6"/>
    <mergeCell ref="AS6:AT6"/>
    <mergeCell ref="AU6:AV6"/>
    <mergeCell ref="AW6:AX6"/>
    <mergeCell ref="AY6:AZ6"/>
    <mergeCell ref="AE18:AG18"/>
    <mergeCell ref="AH15:AJ15"/>
    <mergeCell ref="E18:F18"/>
    <mergeCell ref="G18:M18"/>
    <mergeCell ref="E10:J10"/>
    <mergeCell ref="AL14:BD14"/>
    <mergeCell ref="AL15:AR15"/>
    <mergeCell ref="G36:BC36"/>
    <mergeCell ref="AU22:AV22"/>
    <mergeCell ref="Q18:R18"/>
    <mergeCell ref="S18:U18"/>
    <mergeCell ref="V18:W18"/>
    <mergeCell ref="Y3:AJ3"/>
    <mergeCell ref="AD22:AE22"/>
    <mergeCell ref="AH12:AM12"/>
    <mergeCell ref="AH13:AJ13"/>
    <mergeCell ref="AL13:BD13"/>
    <mergeCell ref="AH14:AJ14"/>
    <mergeCell ref="BA6:BB6"/>
    <mergeCell ref="BC6:BD6"/>
    <mergeCell ref="X18:AB18"/>
    <mergeCell ref="AC18:AD18"/>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CW52"/>
  <sheetViews>
    <sheetView zoomScale="85" zoomScaleNormal="85" workbookViewId="0" topLeftCell="A28">
      <selection activeCell="BB51" sqref="BB51"/>
    </sheetView>
  </sheetViews>
  <sheetFormatPr defaultColWidth="9.00390625" defaultRowHeight="13.5"/>
  <cols>
    <col min="1" max="105" width="1.625" style="2" customWidth="1"/>
    <col min="106" max="16384" width="9.00390625" style="2" customWidth="1"/>
  </cols>
  <sheetData>
    <row r="1" spans="1:59"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84"/>
    </row>
    <row r="2" spans="5:9" ht="20.25" customHeight="1">
      <c r="E2" s="309"/>
      <c r="F2" s="309"/>
      <c r="G2" s="309"/>
      <c r="H2" s="310"/>
      <c r="I2" s="310"/>
    </row>
    <row r="3" spans="5:56" ht="18" customHeight="1">
      <c r="E3" s="54"/>
      <c r="F3" s="55"/>
      <c r="G3" s="55"/>
      <c r="H3" s="55"/>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5"/>
    </row>
    <row r="4" spans="5:56" ht="18" customHeight="1">
      <c r="E4" s="64"/>
      <c r="F4" s="13"/>
      <c r="G4" s="13"/>
      <c r="H4" s="13"/>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53"/>
    </row>
    <row r="5" spans="4:78" ht="22.5" customHeight="1">
      <c r="D5" s="4"/>
      <c r="E5" s="47"/>
      <c r="F5" s="48"/>
      <c r="G5" s="48"/>
      <c r="H5" s="48"/>
      <c r="I5" s="48"/>
      <c r="J5" s="48"/>
      <c r="K5" s="48"/>
      <c r="L5" s="49"/>
      <c r="M5" s="48"/>
      <c r="N5" s="50"/>
      <c r="O5" s="50"/>
      <c r="P5" s="51"/>
      <c r="Q5" s="51"/>
      <c r="R5" s="51"/>
      <c r="S5" s="52"/>
      <c r="T5" s="56"/>
      <c r="U5" s="156"/>
      <c r="V5" s="156"/>
      <c r="W5" s="156"/>
      <c r="X5" s="1485" t="s">
        <v>33</v>
      </c>
      <c r="Y5" s="1110"/>
      <c r="Z5" s="1110"/>
      <c r="AA5" s="1110"/>
      <c r="AB5" s="1110"/>
      <c r="AC5" s="1110"/>
      <c r="AD5" s="1110"/>
      <c r="AE5" s="1110"/>
      <c r="AF5" s="1110"/>
      <c r="AG5" s="1110"/>
      <c r="AH5" s="1110"/>
      <c r="AI5" s="1110"/>
      <c r="AJ5" s="1110"/>
      <c r="AK5" s="1110"/>
      <c r="AL5" s="3"/>
      <c r="AM5" s="3"/>
      <c r="AN5" s="3"/>
      <c r="AO5" s="3"/>
      <c r="AP5" s="156"/>
      <c r="AQ5" s="57"/>
      <c r="AR5" s="48"/>
      <c r="AS5" s="48"/>
      <c r="AT5" s="48"/>
      <c r="AU5" s="48"/>
      <c r="AV5" s="48"/>
      <c r="AW5" s="48"/>
      <c r="AX5" s="48"/>
      <c r="AY5" s="48"/>
      <c r="AZ5" s="48"/>
      <c r="BA5" s="48"/>
      <c r="BB5" s="48"/>
      <c r="BC5" s="48"/>
      <c r="BD5" s="53"/>
      <c r="BJ5" s="156"/>
      <c r="BK5" s="3"/>
      <c r="BL5" s="3"/>
      <c r="BM5" s="3"/>
      <c r="BN5" s="3"/>
      <c r="BO5" s="3"/>
      <c r="BP5" s="3"/>
      <c r="BQ5" s="3"/>
      <c r="BR5" s="3"/>
      <c r="BS5" s="3"/>
      <c r="BT5" s="3"/>
      <c r="BU5" s="3"/>
      <c r="BV5" s="3"/>
      <c r="BW5" s="3"/>
      <c r="BX5" s="3"/>
      <c r="BY5" s="3"/>
      <c r="BZ5" s="3"/>
    </row>
    <row r="6" spans="4:56" ht="18" customHeight="1">
      <c r="D6" s="4"/>
      <c r="E6" s="92"/>
      <c r="F6" s="48"/>
      <c r="G6" s="48"/>
      <c r="H6" s="48"/>
      <c r="I6" s="48"/>
      <c r="J6" s="48"/>
      <c r="K6" s="48"/>
      <c r="L6" s="48"/>
      <c r="M6" s="48"/>
      <c r="N6" s="48"/>
      <c r="O6" s="48"/>
      <c r="P6" s="13"/>
      <c r="Q6" s="13"/>
      <c r="R6" s="13"/>
      <c r="S6" s="190"/>
      <c r="T6" s="48"/>
      <c r="U6" s="151"/>
      <c r="V6" s="48"/>
      <c r="W6" s="156"/>
      <c r="X6" s="3"/>
      <c r="Y6" s="3"/>
      <c r="Z6" s="3"/>
      <c r="AA6" s="3"/>
      <c r="AB6" s="3"/>
      <c r="AC6" s="3"/>
      <c r="AD6" s="3"/>
      <c r="AE6" s="3"/>
      <c r="AF6" s="3"/>
      <c r="AG6" s="3"/>
      <c r="AH6" s="3"/>
      <c r="AI6" s="3"/>
      <c r="AJ6" s="3"/>
      <c r="AK6" s="3"/>
      <c r="AL6" s="3"/>
      <c r="AM6" s="152"/>
      <c r="AN6" s="152"/>
      <c r="AO6" s="152"/>
      <c r="AP6" s="152"/>
      <c r="AQ6" s="151"/>
      <c r="AR6" s="48"/>
      <c r="AS6" s="48"/>
      <c r="AT6" s="48"/>
      <c r="AU6" s="48"/>
      <c r="AV6" s="48"/>
      <c r="AW6" s="48"/>
      <c r="AX6" s="48"/>
      <c r="AY6" s="48"/>
      <c r="AZ6" s="48"/>
      <c r="BA6" s="48"/>
      <c r="BB6" s="48"/>
      <c r="BC6" s="48"/>
      <c r="BD6" s="53"/>
    </row>
    <row r="7" spans="5:87" s="24" customFormat="1" ht="18" customHeight="1">
      <c r="E7" s="92"/>
      <c r="F7" s="48"/>
      <c r="G7" s="48"/>
      <c r="H7" s="48"/>
      <c r="I7" s="48"/>
      <c r="J7" s="48"/>
      <c r="K7" s="48"/>
      <c r="L7" s="48"/>
      <c r="M7" s="48"/>
      <c r="N7" s="48"/>
      <c r="O7" s="48"/>
      <c r="P7" s="190"/>
      <c r="Q7" s="137"/>
      <c r="R7" s="137"/>
      <c r="S7" s="137"/>
      <c r="T7" s="137"/>
      <c r="U7" s="137"/>
      <c r="V7" s="137"/>
      <c r="W7" s="137"/>
      <c r="X7" s="137"/>
      <c r="Y7" s="137"/>
      <c r="Z7" s="137"/>
      <c r="AA7" s="137"/>
      <c r="AB7" s="137"/>
      <c r="AC7" s="137"/>
      <c r="AD7" s="137"/>
      <c r="AE7" s="137"/>
      <c r="AF7" s="137"/>
      <c r="AG7" s="137"/>
      <c r="AH7" s="13"/>
      <c r="AI7" s="48"/>
      <c r="AJ7" s="48"/>
      <c r="AK7" s="48"/>
      <c r="AL7" s="48"/>
      <c r="AM7" s="48"/>
      <c r="AN7" s="48"/>
      <c r="AO7" s="48"/>
      <c r="AP7" s="48"/>
      <c r="AQ7" s="48"/>
      <c r="AR7" s="48"/>
      <c r="AS7" s="48"/>
      <c r="AT7" s="48"/>
      <c r="AU7" s="48"/>
      <c r="AV7" s="48"/>
      <c r="AW7" s="48"/>
      <c r="AX7" s="48"/>
      <c r="AY7" s="48"/>
      <c r="AZ7" s="48"/>
      <c r="BA7" s="48"/>
      <c r="BB7" s="48"/>
      <c r="BC7" s="48"/>
      <c r="BD7" s="53"/>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5:87" s="24" customFormat="1" ht="18" customHeight="1">
      <c r="E8" s="92"/>
      <c r="F8" s="48"/>
      <c r="G8" s="48"/>
      <c r="H8" s="48"/>
      <c r="I8" s="48"/>
      <c r="J8" s="48"/>
      <c r="K8" s="48"/>
      <c r="L8" s="48"/>
      <c r="M8" s="48"/>
      <c r="N8" s="48"/>
      <c r="O8" s="48"/>
      <c r="P8" s="190"/>
      <c r="Q8" s="137"/>
      <c r="R8" s="137"/>
      <c r="S8" s="137"/>
      <c r="T8" s="137"/>
      <c r="U8" s="137"/>
      <c r="V8" s="137"/>
      <c r="W8" s="137"/>
      <c r="X8" s="137"/>
      <c r="Y8" s="137"/>
      <c r="Z8" s="137"/>
      <c r="AA8" s="137"/>
      <c r="AB8" s="137"/>
      <c r="AC8" s="137"/>
      <c r="AD8" s="137"/>
      <c r="AE8" s="137"/>
      <c r="AF8" s="137"/>
      <c r="AG8" s="137"/>
      <c r="AH8" s="13"/>
      <c r="AI8" s="48"/>
      <c r="AJ8" s="48"/>
      <c r="AK8" s="48"/>
      <c r="AL8" s="48"/>
      <c r="AM8" s="48"/>
      <c r="AN8" s="1434" t="str">
        <f>IF('入力'!$S$4="","",'入力'!$S$4)</f>
        <v>令和</v>
      </c>
      <c r="AO8" s="1473"/>
      <c r="AP8" s="1473"/>
      <c r="AQ8" s="1437">
        <f>IF('入力'!$U$4="","",'入力'!$U$4)</f>
      </c>
      <c r="AR8" s="1437"/>
      <c r="AS8" s="1467" t="s">
        <v>8</v>
      </c>
      <c r="AT8" s="1467"/>
      <c r="AU8" s="1467">
        <f>IF('入力'!$W$4="","",'入力'!$W$4)</f>
      </c>
      <c r="AV8" s="1467"/>
      <c r="AW8" s="1467" t="s">
        <v>9</v>
      </c>
      <c r="AX8" s="1467"/>
      <c r="AY8" s="1467">
        <f>IF('入力'!$Y$4="","",'入力'!$Y$4)</f>
      </c>
      <c r="AZ8" s="1467"/>
      <c r="BA8" s="1467" t="s">
        <v>10</v>
      </c>
      <c r="BB8" s="1467"/>
      <c r="BC8" s="13"/>
      <c r="BD8" s="53"/>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5:87" s="24" customFormat="1" ht="18" customHeight="1">
      <c r="E9" s="92"/>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13"/>
      <c r="AO9" s="151"/>
      <c r="AP9" s="151"/>
      <c r="AQ9" s="13"/>
      <c r="AR9" s="13"/>
      <c r="AS9" s="13"/>
      <c r="AT9" s="13"/>
      <c r="AU9" s="13"/>
      <c r="AV9" s="13"/>
      <c r="AW9" s="13"/>
      <c r="AX9" s="13"/>
      <c r="AY9" s="13"/>
      <c r="AZ9" s="13"/>
      <c r="BA9" s="13"/>
      <c r="BB9" s="13"/>
      <c r="BC9" s="13"/>
      <c r="BD9" s="53"/>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5:87" s="24" customFormat="1" ht="18" customHeight="1">
      <c r="E10" s="92"/>
      <c r="F10" s="48"/>
      <c r="G10" s="1434" t="s">
        <v>588</v>
      </c>
      <c r="H10" s="1110"/>
      <c r="I10" s="1110"/>
      <c r="J10" s="1110"/>
      <c r="K10" s="1110"/>
      <c r="L10" s="1110"/>
      <c r="M10" s="1110"/>
      <c r="N10" s="1110"/>
      <c r="O10" s="1110"/>
      <c r="P10" s="1110"/>
      <c r="Q10" s="1110"/>
      <c r="R10" s="1110"/>
      <c r="S10" s="1110"/>
      <c r="T10" s="1110"/>
      <c r="U10" s="1110"/>
      <c r="V10" s="153"/>
      <c r="W10" s="153"/>
      <c r="X10" s="153"/>
      <c r="Y10" s="153"/>
      <c r="Z10" s="153"/>
      <c r="AA10" s="153"/>
      <c r="AB10" s="153"/>
      <c r="AC10" s="153"/>
      <c r="AD10" s="153"/>
      <c r="AE10" s="153"/>
      <c r="AF10" s="153"/>
      <c r="AG10" s="153"/>
      <c r="AH10" s="153"/>
      <c r="AI10" s="153"/>
      <c r="AJ10" s="153"/>
      <c r="AK10" s="48"/>
      <c r="AL10" s="48"/>
      <c r="AM10" s="48"/>
      <c r="AN10" s="48"/>
      <c r="AO10" s="48"/>
      <c r="AP10" s="48"/>
      <c r="AQ10" s="48"/>
      <c r="AR10" s="48"/>
      <c r="AS10" s="48"/>
      <c r="AT10" s="48"/>
      <c r="AU10" s="48"/>
      <c r="AV10" s="48"/>
      <c r="AW10" s="48"/>
      <c r="AX10" s="48"/>
      <c r="AY10" s="48"/>
      <c r="AZ10" s="48"/>
      <c r="BA10" s="48"/>
      <c r="BB10" s="48"/>
      <c r="BC10" s="48"/>
      <c r="BD10" s="53"/>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5:87" s="12" customFormat="1" ht="18" customHeight="1">
      <c r="E11" s="64"/>
      <c r="F11" s="13"/>
      <c r="G11" s="1434" t="s">
        <v>589</v>
      </c>
      <c r="H11" s="1436"/>
      <c r="I11" s="1436"/>
      <c r="J11" s="1436"/>
      <c r="K11" s="1436"/>
      <c r="L11" s="1436"/>
      <c r="M11" s="1436"/>
      <c r="N11" s="1436"/>
      <c r="O11" s="1436"/>
      <c r="P11" s="940"/>
      <c r="Q11" s="940"/>
      <c r="R11" s="940"/>
      <c r="S11" s="940"/>
      <c r="T11" s="940"/>
      <c r="U11" s="940"/>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91"/>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row>
    <row r="12" spans="5:87" s="12" customFormat="1" ht="19.5" customHeight="1">
      <c r="E12" s="64"/>
      <c r="F12" s="13"/>
      <c r="G12" s="1461" t="str">
        <f>IF('入力'!$F$21="","",'入力'!$F$21)</f>
        <v>香芝市長</v>
      </c>
      <c r="H12" s="1462"/>
      <c r="I12" s="1462"/>
      <c r="J12" s="1462"/>
      <c r="K12" s="1462"/>
      <c r="L12" s="1462"/>
      <c r="M12" s="194"/>
      <c r="N12" s="1463" t="str">
        <f>IF('入力'!$N$21="","",'入力'!$N$21)</f>
        <v>福岡　憲宏</v>
      </c>
      <c r="O12" s="1464"/>
      <c r="P12" s="1464"/>
      <c r="Q12" s="1464"/>
      <c r="R12" s="1464"/>
      <c r="S12" s="1464"/>
      <c r="T12" s="1464"/>
      <c r="U12" s="1464"/>
      <c r="V12" s="1464"/>
      <c r="W12" s="1464"/>
      <c r="X12" s="1464"/>
      <c r="Y12" s="1464"/>
      <c r="Z12" s="1464"/>
      <c r="AA12" s="1464"/>
      <c r="AB12" s="155"/>
      <c r="AC12" s="155"/>
      <c r="AD12" s="155"/>
      <c r="AE12" s="155"/>
      <c r="AF12" s="155"/>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91"/>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row>
    <row r="13" spans="5:87" s="12" customFormat="1" ht="18" customHeight="1">
      <c r="E13" s="64"/>
      <c r="F13" s="13"/>
      <c r="G13" s="137"/>
      <c r="H13" s="152"/>
      <c r="I13" s="152"/>
      <c r="J13" s="152"/>
      <c r="K13" s="152"/>
      <c r="L13" s="152"/>
      <c r="M13" s="196"/>
      <c r="N13" s="196"/>
      <c r="O13" s="196"/>
      <c r="P13" s="153"/>
      <c r="Q13" s="153"/>
      <c r="R13" s="153"/>
      <c r="S13" s="153"/>
      <c r="T13" s="153"/>
      <c r="U13" s="153"/>
      <c r="V13" s="153"/>
      <c r="W13" s="153"/>
      <c r="X13" s="153"/>
      <c r="Y13" s="153"/>
      <c r="Z13" s="153"/>
      <c r="AA13" s="153"/>
      <c r="AB13" s="153"/>
      <c r="AC13" s="153"/>
      <c r="AD13" s="153"/>
      <c r="AE13" s="15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91"/>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row>
    <row r="14" spans="5:87" s="12" customFormat="1" ht="18" customHeight="1">
      <c r="E14" s="64"/>
      <c r="F14" s="13"/>
      <c r="G14" s="137"/>
      <c r="H14" s="152"/>
      <c r="I14" s="152"/>
      <c r="J14" s="152"/>
      <c r="K14" s="152"/>
      <c r="L14" s="152"/>
      <c r="M14" s="196"/>
      <c r="N14" s="196"/>
      <c r="O14" s="196"/>
      <c r="P14" s="153"/>
      <c r="Q14" s="153"/>
      <c r="R14" s="153"/>
      <c r="S14" s="153"/>
      <c r="T14" s="153"/>
      <c r="U14" s="153"/>
      <c r="V14" s="153"/>
      <c r="W14" s="153"/>
      <c r="X14" s="153"/>
      <c r="Y14" s="153"/>
      <c r="Z14" s="153"/>
      <c r="AA14" s="153"/>
      <c r="AB14" s="153"/>
      <c r="AC14" s="153"/>
      <c r="AD14" s="153"/>
      <c r="AE14" s="15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91"/>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5:87" s="12" customFormat="1" ht="21" customHeight="1">
      <c r="E15" s="64"/>
      <c r="F15" s="13"/>
      <c r="G15" s="137"/>
      <c r="H15" s="152"/>
      <c r="I15" s="152"/>
      <c r="J15" s="152"/>
      <c r="K15" s="152"/>
      <c r="L15" s="152"/>
      <c r="M15" s="196"/>
      <c r="N15" s="196"/>
      <c r="O15" s="196"/>
      <c r="P15" s="153"/>
      <c r="Q15" s="153"/>
      <c r="R15" s="153"/>
      <c r="S15" s="153"/>
      <c r="T15" s="153"/>
      <c r="U15" s="153"/>
      <c r="V15" s="153"/>
      <c r="W15" s="153"/>
      <c r="X15" s="153"/>
      <c r="Y15" s="153"/>
      <c r="Z15" s="153"/>
      <c r="AA15" s="153"/>
      <c r="AB15" s="153"/>
      <c r="AC15" s="153"/>
      <c r="AD15" s="153"/>
      <c r="AE15" s="153"/>
      <c r="AF15" s="1434" t="s">
        <v>263</v>
      </c>
      <c r="AG15" s="1436"/>
      <c r="AH15" s="1436"/>
      <c r="AI15" s="1436"/>
      <c r="AJ15" s="1436"/>
      <c r="AK15" s="940"/>
      <c r="AL15" s="151"/>
      <c r="AM15" s="151"/>
      <c r="AN15" s="151"/>
      <c r="AO15" s="151"/>
      <c r="AP15" s="13"/>
      <c r="AQ15" s="13"/>
      <c r="AR15" s="13"/>
      <c r="AS15" s="13"/>
      <c r="AT15" s="13"/>
      <c r="AU15" s="13"/>
      <c r="AV15" s="13"/>
      <c r="AW15" s="13"/>
      <c r="AX15" s="13"/>
      <c r="AY15" s="13"/>
      <c r="AZ15" s="13"/>
      <c r="BA15" s="13"/>
      <c r="BB15" s="13"/>
      <c r="BC15" s="13"/>
      <c r="BD15" s="13"/>
      <c r="BE15" s="64"/>
      <c r="BF15" s="13"/>
      <c r="BG15" s="8"/>
      <c r="BH15" s="8"/>
      <c r="BI15" s="13"/>
      <c r="BJ15" s="153"/>
      <c r="BK15" s="153"/>
      <c r="BL15" s="153"/>
      <c r="BM15" s="153"/>
      <c r="BN15" s="151"/>
      <c r="BO15" s="151"/>
      <c r="BP15" s="151"/>
      <c r="BQ15" s="151"/>
      <c r="BR15" s="151"/>
      <c r="BS15" s="13"/>
      <c r="BT15" s="13"/>
      <c r="BU15" s="13"/>
      <c r="BV15" s="13"/>
      <c r="BW15" s="13"/>
      <c r="BX15" s="13"/>
      <c r="BY15" s="13"/>
      <c r="BZ15" s="13"/>
      <c r="CA15" s="13"/>
      <c r="CB15" s="13"/>
      <c r="CC15" s="13"/>
      <c r="CD15" s="13"/>
      <c r="CE15" s="8"/>
      <c r="CF15" s="8"/>
      <c r="CG15" s="8"/>
      <c r="CH15" s="8"/>
      <c r="CI15" s="8"/>
    </row>
    <row r="16" spans="5:87" s="12" customFormat="1" ht="21" customHeight="1">
      <c r="E16" s="64"/>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434" t="s">
        <v>17</v>
      </c>
      <c r="AG16" s="1434"/>
      <c r="AH16" s="1434"/>
      <c r="AI16" s="13"/>
      <c r="AJ16" s="1448" t="str">
        <f>IF('入力'!$F$22="","",'入力'!$F$22)</f>
        <v>奈良県香芝市今泉1200番地3</v>
      </c>
      <c r="AK16" s="1449"/>
      <c r="AL16" s="1449"/>
      <c r="AM16" s="1449"/>
      <c r="AN16" s="1449"/>
      <c r="AO16" s="1449"/>
      <c r="AP16" s="1449"/>
      <c r="AQ16" s="1449"/>
      <c r="AR16" s="1449"/>
      <c r="AS16" s="1449"/>
      <c r="AT16" s="1449"/>
      <c r="AU16" s="1449"/>
      <c r="AV16" s="1449"/>
      <c r="AW16" s="1449"/>
      <c r="AX16" s="1449"/>
      <c r="AY16" s="1449"/>
      <c r="AZ16" s="1449"/>
      <c r="BA16" s="1449"/>
      <c r="BB16" s="1457"/>
      <c r="BC16" s="1457"/>
      <c r="BD16" s="58"/>
      <c r="BE16" s="62"/>
      <c r="BF16" s="58"/>
      <c r="BG16" s="8"/>
      <c r="BH16" s="8"/>
      <c r="BI16" s="13"/>
      <c r="BJ16" s="13"/>
      <c r="BK16" s="13"/>
      <c r="BL16" s="13"/>
      <c r="BM16" s="150"/>
      <c r="BN16" s="173"/>
      <c r="BO16" s="173"/>
      <c r="BP16" s="173"/>
      <c r="BQ16" s="173"/>
      <c r="BR16" s="173"/>
      <c r="BS16" s="173"/>
      <c r="BT16" s="173"/>
      <c r="BU16" s="173"/>
      <c r="BV16" s="173"/>
      <c r="BW16" s="173"/>
      <c r="BX16" s="173"/>
      <c r="BY16" s="173"/>
      <c r="BZ16" s="173"/>
      <c r="CA16" s="173"/>
      <c r="CB16" s="173"/>
      <c r="CC16" s="173"/>
      <c r="CD16" s="173"/>
      <c r="CE16" s="8"/>
      <c r="CF16" s="8"/>
      <c r="CG16" s="8"/>
      <c r="CH16" s="8"/>
      <c r="CI16" s="8"/>
    </row>
    <row r="17" spans="5:87" s="12" customFormat="1" ht="21" customHeight="1">
      <c r="E17" s="64"/>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34" t="s">
        <v>35</v>
      </c>
      <c r="AG17" s="1436"/>
      <c r="AH17" s="1436"/>
      <c r="AI17" s="13"/>
      <c r="AJ17" s="1448" t="str">
        <f>IF('入力'!$F$23="","",'入力'!$F$23)</f>
        <v>●○水道工業株式会社</v>
      </c>
      <c r="AK17" s="1449"/>
      <c r="AL17" s="1449"/>
      <c r="AM17" s="1449"/>
      <c r="AN17" s="1449"/>
      <c r="AO17" s="1449"/>
      <c r="AP17" s="1449"/>
      <c r="AQ17" s="1449"/>
      <c r="AR17" s="1449"/>
      <c r="AS17" s="1449"/>
      <c r="AT17" s="1449"/>
      <c r="AU17" s="1449"/>
      <c r="AV17" s="1449"/>
      <c r="AW17" s="1449"/>
      <c r="AX17" s="1449"/>
      <c r="AY17" s="1449"/>
      <c r="AZ17" s="1449"/>
      <c r="BA17" s="1449"/>
      <c r="BB17" s="1457"/>
      <c r="BC17" s="1457"/>
      <c r="BD17" s="58"/>
      <c r="BE17" s="62"/>
      <c r="BF17" s="58"/>
      <c r="BG17" s="8"/>
      <c r="BH17" s="8"/>
      <c r="BI17" s="13"/>
      <c r="BJ17" s="153"/>
      <c r="BK17" s="153"/>
      <c r="BL17" s="13"/>
      <c r="BM17" s="150"/>
      <c r="BN17" s="173"/>
      <c r="BO17" s="173"/>
      <c r="BP17" s="173"/>
      <c r="BQ17" s="173"/>
      <c r="BR17" s="173"/>
      <c r="BS17" s="173"/>
      <c r="BT17" s="173"/>
      <c r="BU17" s="173"/>
      <c r="BV17" s="173"/>
      <c r="BW17" s="173"/>
      <c r="BX17" s="173"/>
      <c r="BY17" s="173"/>
      <c r="BZ17" s="173"/>
      <c r="CA17" s="173"/>
      <c r="CB17" s="173"/>
      <c r="CC17" s="173"/>
      <c r="CD17" s="173"/>
      <c r="CE17" s="8"/>
      <c r="CF17" s="8"/>
      <c r="CG17" s="8"/>
      <c r="CH17" s="8"/>
      <c r="CI17" s="8"/>
    </row>
    <row r="18" spans="5:87" s="12" customFormat="1" ht="21" customHeight="1">
      <c r="E18" s="64"/>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34" t="s">
        <v>16</v>
      </c>
      <c r="AG18" s="1434"/>
      <c r="AH18" s="1434"/>
      <c r="AI18" s="13"/>
      <c r="AJ18" s="1448" t="str">
        <f>IF('入力'!$F$24="","",'入力'!$F$24)</f>
        <v>代表取締役</v>
      </c>
      <c r="AK18" s="1449"/>
      <c r="AL18" s="1449"/>
      <c r="AM18" s="1449"/>
      <c r="AN18" s="1449"/>
      <c r="AO18" s="1449"/>
      <c r="AP18" s="1449"/>
      <c r="AQ18" s="150"/>
      <c r="AR18" s="1448" t="str">
        <f>IF('入力'!$N$24="","",'入力'!$N$24)</f>
        <v>香芝　太郎</v>
      </c>
      <c r="AS18" s="1449"/>
      <c r="AT18" s="1449"/>
      <c r="AU18" s="1449"/>
      <c r="AV18" s="1449"/>
      <c r="AW18" s="1449"/>
      <c r="AX18" s="1449"/>
      <c r="AY18" s="1449"/>
      <c r="AZ18" s="1449"/>
      <c r="BA18" s="1482" t="s">
        <v>34</v>
      </c>
      <c r="BB18" s="1483"/>
      <c r="BC18" s="940"/>
      <c r="BD18" s="58"/>
      <c r="BE18" s="64"/>
      <c r="BF18" s="13"/>
      <c r="BG18" s="8"/>
      <c r="BH18" s="8"/>
      <c r="BI18" s="13"/>
      <c r="BJ18" s="13"/>
      <c r="BK18" s="13"/>
      <c r="BL18" s="13"/>
      <c r="BM18" s="150"/>
      <c r="BN18" s="173"/>
      <c r="BO18" s="173"/>
      <c r="BP18" s="173"/>
      <c r="BQ18" s="173"/>
      <c r="BR18" s="173"/>
      <c r="BS18" s="173"/>
      <c r="BT18" s="150"/>
      <c r="BU18" s="173"/>
      <c r="BV18" s="173"/>
      <c r="BW18" s="173"/>
      <c r="BX18" s="173"/>
      <c r="BY18" s="173"/>
      <c r="BZ18" s="173"/>
      <c r="CA18" s="173"/>
      <c r="CB18" s="173"/>
      <c r="CC18" s="13"/>
      <c r="CD18" s="153"/>
      <c r="CE18" s="8"/>
      <c r="CF18" s="8"/>
      <c r="CG18" s="8"/>
      <c r="CH18" s="8"/>
      <c r="CI18" s="8"/>
    </row>
    <row r="19" spans="5:87" s="12" customFormat="1" ht="18" customHeight="1">
      <c r="E19" s="64"/>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7"/>
      <c r="AI19" s="137"/>
      <c r="AJ19" s="137"/>
      <c r="AK19" s="13"/>
      <c r="AL19" s="197"/>
      <c r="AM19" s="173"/>
      <c r="AN19" s="173"/>
      <c r="AO19" s="173"/>
      <c r="AP19" s="173"/>
      <c r="AQ19" s="173"/>
      <c r="AR19" s="58"/>
      <c r="AS19" s="197"/>
      <c r="AT19" s="173"/>
      <c r="AU19" s="173"/>
      <c r="AV19" s="173"/>
      <c r="AW19" s="173"/>
      <c r="AX19" s="173"/>
      <c r="AY19" s="173"/>
      <c r="AZ19" s="173"/>
      <c r="BA19" s="149"/>
      <c r="BB19" s="149"/>
      <c r="BC19" s="13"/>
      <c r="BD19" s="59"/>
      <c r="BE19" s="13"/>
      <c r="BF19" s="13"/>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row>
    <row r="20" spans="5:87" s="12" customFormat="1" ht="18" customHeight="1">
      <c r="E20" s="64"/>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7"/>
      <c r="AI20" s="137"/>
      <c r="AJ20" s="137"/>
      <c r="AK20" s="13"/>
      <c r="AL20" s="197"/>
      <c r="AM20" s="173"/>
      <c r="AN20" s="173"/>
      <c r="AO20" s="173"/>
      <c r="AP20" s="173"/>
      <c r="AQ20" s="173"/>
      <c r="AR20" s="58"/>
      <c r="AS20" s="197"/>
      <c r="AT20" s="173"/>
      <c r="AU20" s="173"/>
      <c r="AV20" s="173"/>
      <c r="AW20" s="173"/>
      <c r="AX20" s="173"/>
      <c r="AY20" s="173"/>
      <c r="AZ20" s="173"/>
      <c r="BA20" s="149"/>
      <c r="BB20" s="149"/>
      <c r="BC20" s="13"/>
      <c r="BD20" s="59"/>
      <c r="BE20" s="13"/>
      <c r="BF20" s="13"/>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row>
    <row r="21" spans="5:87" s="12" customFormat="1" ht="18" customHeight="1">
      <c r="E21" s="64"/>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7"/>
      <c r="AI21" s="137"/>
      <c r="AJ21" s="137"/>
      <c r="AK21" s="13"/>
      <c r="AL21" s="197"/>
      <c r="AM21" s="173"/>
      <c r="AN21" s="173"/>
      <c r="AO21" s="173"/>
      <c r="AP21" s="173"/>
      <c r="AQ21" s="173"/>
      <c r="AR21" s="58"/>
      <c r="AS21" s="197"/>
      <c r="AT21" s="173"/>
      <c r="AU21" s="173"/>
      <c r="AV21" s="173"/>
      <c r="AW21" s="173"/>
      <c r="AX21" s="173"/>
      <c r="AY21" s="173"/>
      <c r="AZ21" s="173"/>
      <c r="BA21" s="149"/>
      <c r="BB21" s="149"/>
      <c r="BC21" s="13"/>
      <c r="BD21" s="59"/>
      <c r="BE21" s="13"/>
      <c r="BF21" s="13"/>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row>
    <row r="22" spans="5:101" s="12" customFormat="1" ht="18" customHeight="1">
      <c r="E22" s="64"/>
      <c r="F22" s="13"/>
      <c r="G22" s="198"/>
      <c r="H22" s="206"/>
      <c r="I22" s="206"/>
      <c r="J22" s="198"/>
      <c r="K22" s="1481" t="str">
        <f>IF('入力'!$S$7="","",'入力'!$S$7)</f>
        <v>令和</v>
      </c>
      <c r="L22" s="1481"/>
      <c r="M22" s="1481"/>
      <c r="N22" s="1481"/>
      <c r="O22" s="1481"/>
      <c r="P22" s="1481"/>
      <c r="Q22" s="1481"/>
      <c r="R22" s="1481"/>
      <c r="S22" s="1481"/>
      <c r="T22" s="1481"/>
      <c r="U22" s="1481"/>
      <c r="V22" s="1481"/>
      <c r="W22" s="1436"/>
      <c r="X22" s="1438">
        <f>IF('入力'!$U$5="","",'入力'!$U$5)</f>
      </c>
      <c r="Y22" s="1438"/>
      <c r="Z22" s="1439" t="s">
        <v>8</v>
      </c>
      <c r="AA22" s="1439"/>
      <c r="AB22" s="1439">
        <f>IF('入力'!$W$5="","",'入力'!$W$5)</f>
      </c>
      <c r="AC22" s="1439"/>
      <c r="AD22" s="1439" t="s">
        <v>9</v>
      </c>
      <c r="AE22" s="1439"/>
      <c r="AF22" s="1439">
        <f>IF('入力'!$Y$5="","",'入力'!$Y$5)</f>
      </c>
      <c r="AG22" s="1439"/>
      <c r="AH22" s="1439" t="s">
        <v>10</v>
      </c>
      <c r="AI22" s="1439"/>
      <c r="AJ22" s="1435" t="s">
        <v>67</v>
      </c>
      <c r="AK22" s="1435"/>
      <c r="AL22" s="1435"/>
      <c r="AM22" s="1435"/>
      <c r="AN22" s="1435"/>
      <c r="AO22" s="1435"/>
      <c r="AP22" s="1435"/>
      <c r="AQ22" s="1435"/>
      <c r="AR22" s="1435"/>
      <c r="AS22" s="1435"/>
      <c r="AT22" s="1435"/>
      <c r="AU22" s="1435"/>
      <c r="AV22" s="1435"/>
      <c r="AW22" s="1435"/>
      <c r="AX22" s="1435"/>
      <c r="AY22" s="940"/>
      <c r="AZ22" s="8"/>
      <c r="BA22" s="8"/>
      <c r="BB22" s="8"/>
      <c r="BC22" s="8"/>
      <c r="BD22" s="59"/>
      <c r="BE22" s="13"/>
      <c r="BF22" s="13"/>
      <c r="BG22" s="8"/>
      <c r="BH22" s="8"/>
      <c r="BI22" s="198"/>
      <c r="BJ22" s="206"/>
      <c r="BK22" s="206"/>
      <c r="BL22" s="206"/>
      <c r="BM22" s="206"/>
      <c r="BN22" s="206"/>
      <c r="BO22" s="206"/>
      <c r="BP22" s="206"/>
      <c r="BQ22" s="206"/>
      <c r="BR22" s="206"/>
      <c r="BS22" s="206"/>
      <c r="BT22" s="206"/>
      <c r="BU22" s="206"/>
      <c r="BV22" s="153"/>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row>
    <row r="23" spans="5:101" s="12" customFormat="1" ht="7.5" customHeight="1">
      <c r="E23" s="64"/>
      <c r="F23" s="13"/>
      <c r="G23" s="200"/>
      <c r="H23" s="199"/>
      <c r="I23" s="152"/>
      <c r="J23" s="200"/>
      <c r="K23" s="199"/>
      <c r="L23" s="152"/>
      <c r="M23" s="152"/>
      <c r="N23" s="152"/>
      <c r="O23" s="152"/>
      <c r="P23" s="152"/>
      <c r="Q23" s="152"/>
      <c r="R23" s="152"/>
      <c r="S23" s="152"/>
      <c r="T23" s="152"/>
      <c r="U23" s="152"/>
      <c r="V23" s="152"/>
      <c r="W23" s="152"/>
      <c r="X23" s="87"/>
      <c r="Y23" s="87"/>
      <c r="Z23" s="87"/>
      <c r="AA23" s="87"/>
      <c r="AB23" s="87"/>
      <c r="AC23" s="87"/>
      <c r="AD23" s="87"/>
      <c r="AE23" s="87"/>
      <c r="AF23" s="87"/>
      <c r="AG23" s="87"/>
      <c r="AH23" s="87"/>
      <c r="AI23" s="87"/>
      <c r="AJ23" s="8"/>
      <c r="AK23" s="153"/>
      <c r="AL23" s="153"/>
      <c r="AM23" s="153"/>
      <c r="AN23" s="153"/>
      <c r="AO23" s="153"/>
      <c r="AP23" s="153"/>
      <c r="AQ23" s="153"/>
      <c r="AR23" s="153"/>
      <c r="AS23" s="153"/>
      <c r="AT23" s="153"/>
      <c r="AU23" s="153"/>
      <c r="AV23" s="153"/>
      <c r="AW23" s="8"/>
      <c r="AX23" s="8"/>
      <c r="AY23" s="153"/>
      <c r="AZ23" s="153"/>
      <c r="BA23" s="8"/>
      <c r="BB23" s="8"/>
      <c r="BC23" s="8"/>
      <c r="BD23" s="59"/>
      <c r="BE23" s="13"/>
      <c r="BF23" s="13"/>
      <c r="BG23" s="8"/>
      <c r="BH23" s="8"/>
      <c r="BI23" s="200"/>
      <c r="BJ23" s="199"/>
      <c r="BK23" s="152"/>
      <c r="BL23" s="152"/>
      <c r="BM23" s="152"/>
      <c r="BN23" s="152"/>
      <c r="BO23" s="152"/>
      <c r="BP23" s="152"/>
      <c r="BQ23" s="152"/>
      <c r="BR23" s="152"/>
      <c r="BS23" s="152"/>
      <c r="BT23" s="152"/>
      <c r="BU23" s="152"/>
      <c r="BV23" s="152"/>
      <c r="BW23" s="87"/>
      <c r="BX23" s="87"/>
      <c r="BY23" s="87"/>
      <c r="BZ23" s="87"/>
      <c r="CA23" s="87"/>
      <c r="CB23" s="87"/>
      <c r="CC23" s="87"/>
      <c r="CD23" s="87"/>
      <c r="CE23" s="87"/>
      <c r="CF23" s="87"/>
      <c r="CG23" s="87"/>
      <c r="CH23" s="87"/>
      <c r="CI23" s="8"/>
      <c r="CJ23" s="153"/>
      <c r="CK23" s="153"/>
      <c r="CL23" s="153"/>
      <c r="CM23" s="153"/>
      <c r="CN23" s="153"/>
      <c r="CO23" s="153"/>
      <c r="CP23" s="153"/>
      <c r="CQ23" s="153"/>
      <c r="CR23" s="153"/>
      <c r="CS23" s="153"/>
      <c r="CT23" s="153"/>
      <c r="CU23" s="153"/>
      <c r="CV23" s="8"/>
      <c r="CW23" s="8"/>
    </row>
    <row r="24" spans="5:101" s="12" customFormat="1" ht="18" customHeight="1">
      <c r="E24" s="64"/>
      <c r="F24" s="13"/>
      <c r="G24" s="8"/>
      <c r="H24" s="8"/>
      <c r="I24" s="8"/>
      <c r="J24" s="1435" t="s">
        <v>228</v>
      </c>
      <c r="K24" s="1435"/>
      <c r="L24" s="1435"/>
      <c r="M24" s="1435"/>
      <c r="N24" s="1435"/>
      <c r="O24" s="1435"/>
      <c r="P24" s="1435"/>
      <c r="Q24" s="1436"/>
      <c r="R24" s="15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59"/>
      <c r="BE24" s="13"/>
      <c r="BF24" s="13"/>
      <c r="BG24" s="8"/>
      <c r="BH24" s="8"/>
      <c r="BI24" s="8"/>
      <c r="BJ24" s="8"/>
      <c r="BK24" s="8"/>
      <c r="BL24" s="8"/>
      <c r="BM24" s="8"/>
      <c r="BN24" s="8"/>
      <c r="BO24" s="8"/>
      <c r="BP24" s="153"/>
      <c r="BQ24" s="152"/>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row>
    <row r="25" spans="5:87" s="12" customFormat="1" ht="18" customHeight="1">
      <c r="E25" s="64"/>
      <c r="F25" s="13"/>
      <c r="G25" s="30"/>
      <c r="H25" s="30"/>
      <c r="I25" s="30"/>
      <c r="J25" s="30"/>
      <c r="K25" s="30"/>
      <c r="L25" s="30"/>
      <c r="M25" s="30"/>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59"/>
      <c r="BE25" s="13"/>
      <c r="BF25" s="13"/>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row>
    <row r="26" spans="5:87" s="12" customFormat="1" ht="18" customHeight="1">
      <c r="E26" s="64"/>
      <c r="F26" s="13"/>
      <c r="G26" s="30"/>
      <c r="H26" s="30"/>
      <c r="I26" s="30"/>
      <c r="J26" s="30"/>
      <c r="K26" s="30"/>
      <c r="L26" s="30"/>
      <c r="M26" s="30"/>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59"/>
      <c r="BE26" s="13"/>
      <c r="BF26" s="13"/>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row>
    <row r="27" spans="5:87" s="12" customFormat="1" ht="18" customHeight="1">
      <c r="E27" s="64"/>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7"/>
      <c r="AI27" s="137"/>
      <c r="AJ27" s="137"/>
      <c r="AK27" s="13"/>
      <c r="AL27" s="197"/>
      <c r="AM27" s="173"/>
      <c r="AN27" s="173"/>
      <c r="AO27" s="173"/>
      <c r="AP27" s="173"/>
      <c r="AQ27" s="173"/>
      <c r="AR27" s="58"/>
      <c r="AS27" s="197"/>
      <c r="AT27" s="173"/>
      <c r="AU27" s="173"/>
      <c r="AV27" s="173"/>
      <c r="AW27" s="173"/>
      <c r="AX27" s="173"/>
      <c r="AY27" s="173"/>
      <c r="AZ27" s="173"/>
      <c r="BA27" s="149"/>
      <c r="BB27" s="149"/>
      <c r="BC27" s="13"/>
      <c r="BD27" s="59"/>
      <c r="BE27" s="13"/>
      <c r="BF27" s="13"/>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row>
    <row r="28" spans="5:87" s="12" customFormat="1" ht="18" customHeight="1">
      <c r="E28" s="1478" t="s">
        <v>36</v>
      </c>
      <c r="F28" s="1479"/>
      <c r="G28" s="1479"/>
      <c r="H28" s="1479"/>
      <c r="I28" s="1479"/>
      <c r="J28" s="1479"/>
      <c r="K28" s="1479"/>
      <c r="L28" s="1479"/>
      <c r="M28" s="1479"/>
      <c r="N28" s="1479"/>
      <c r="O28" s="1479"/>
      <c r="P28" s="1479"/>
      <c r="Q28" s="1479"/>
      <c r="R28" s="1479"/>
      <c r="S28" s="1479"/>
      <c r="T28" s="1479"/>
      <c r="U28" s="1479"/>
      <c r="V28" s="1479"/>
      <c r="W28" s="1479"/>
      <c r="X28" s="1479"/>
      <c r="Y28" s="1479"/>
      <c r="Z28" s="1479"/>
      <c r="AA28" s="1479"/>
      <c r="AB28" s="1479"/>
      <c r="AC28" s="1479"/>
      <c r="AD28" s="1479"/>
      <c r="AE28" s="1479"/>
      <c r="AF28" s="1479"/>
      <c r="AG28" s="1479"/>
      <c r="AH28" s="1479"/>
      <c r="AI28" s="1479"/>
      <c r="AJ28" s="1479"/>
      <c r="AK28" s="940"/>
      <c r="AL28" s="940"/>
      <c r="AM28" s="940"/>
      <c r="AN28" s="940"/>
      <c r="AO28" s="940"/>
      <c r="AP28" s="940"/>
      <c r="AQ28" s="940"/>
      <c r="AR28" s="940"/>
      <c r="AS28" s="940"/>
      <c r="AT28" s="940"/>
      <c r="AU28" s="940"/>
      <c r="AV28" s="940"/>
      <c r="AW28" s="940"/>
      <c r="AX28" s="940"/>
      <c r="AY28" s="940"/>
      <c r="AZ28" s="940"/>
      <c r="BA28" s="940"/>
      <c r="BB28" s="940"/>
      <c r="BC28" s="940"/>
      <c r="BD28" s="1480"/>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row>
    <row r="29" spans="5:87" s="12" customFormat="1" ht="18" customHeight="1">
      <c r="E29" s="64"/>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49"/>
      <c r="AI29" s="149"/>
      <c r="AJ29" s="149"/>
      <c r="AK29" s="13"/>
      <c r="AL29" s="13"/>
      <c r="AM29" s="13"/>
      <c r="AN29" s="13"/>
      <c r="AO29" s="13"/>
      <c r="AP29" s="13"/>
      <c r="AQ29" s="13"/>
      <c r="AR29" s="13"/>
      <c r="AS29" s="13"/>
      <c r="AT29" s="13"/>
      <c r="AU29" s="13"/>
      <c r="AV29" s="13"/>
      <c r="AW29" s="13"/>
      <c r="AX29" s="13"/>
      <c r="AY29" s="13"/>
      <c r="AZ29" s="13"/>
      <c r="BA29" s="13"/>
      <c r="BB29" s="13"/>
      <c r="BC29" s="13"/>
      <c r="BD29" s="191"/>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row>
    <row r="30" spans="5:87" s="12" customFormat="1" ht="18" customHeight="1">
      <c r="E30" s="64"/>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91"/>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row>
    <row r="31" spans="5:90" s="12" customFormat="1" ht="18" customHeight="1">
      <c r="E31" s="201"/>
      <c r="F31" s="144"/>
      <c r="G31" s="1472" t="s">
        <v>229</v>
      </c>
      <c r="H31" s="1435"/>
      <c r="I31" s="1434" t="s">
        <v>0</v>
      </c>
      <c r="J31" s="1436"/>
      <c r="K31" s="1436"/>
      <c r="L31" s="1436"/>
      <c r="M31" s="1436"/>
      <c r="N31" s="1436"/>
      <c r="O31" s="1110"/>
      <c r="P31" s="144"/>
      <c r="Q31" s="149" t="s">
        <v>230</v>
      </c>
      <c r="R31" s="151"/>
      <c r="S31" s="1467" t="str">
        <f>IF('入力'!$F$4="","",'入力'!$F$4)</f>
        <v>Ｒ</v>
      </c>
      <c r="T31" s="1467"/>
      <c r="U31" s="1467">
        <f>IF('入力'!$G$4="","",'入力'!$G$4)</f>
        <v>2</v>
      </c>
      <c r="V31" s="1467"/>
      <c r="W31" s="1467"/>
      <c r="X31" s="1467" t="s">
        <v>12</v>
      </c>
      <c r="Y31" s="1467"/>
      <c r="Z31" s="1467" t="str">
        <f>IF('入力'!$I$4="","",'入力'!$I$4)</f>
        <v>配施</v>
      </c>
      <c r="AA31" s="1467"/>
      <c r="AB31" s="1467"/>
      <c r="AC31" s="1467"/>
      <c r="AD31" s="1467"/>
      <c r="AE31" s="1467" t="s">
        <v>12</v>
      </c>
      <c r="AF31" s="1467"/>
      <c r="AG31" s="1467">
        <f>IF('入力'!$M$4="","",'入力'!$M$4)</f>
        <v>1</v>
      </c>
      <c r="AH31" s="1467"/>
      <c r="AI31" s="1467"/>
      <c r="AJ31" s="13"/>
      <c r="AK31" s="13"/>
      <c r="AL31" s="13"/>
      <c r="AM31" s="13"/>
      <c r="AN31" s="13"/>
      <c r="AO31" s="13"/>
      <c r="AP31" s="13"/>
      <c r="AQ31" s="13"/>
      <c r="AR31" s="13"/>
      <c r="AS31" s="13"/>
      <c r="AT31" s="13"/>
      <c r="AU31" s="13"/>
      <c r="AV31" s="13"/>
      <c r="AW31" s="13"/>
      <c r="AX31" s="13"/>
      <c r="AY31" s="13"/>
      <c r="AZ31" s="13"/>
      <c r="BA31" s="13"/>
      <c r="BB31" s="13"/>
      <c r="BC31" s="13"/>
      <c r="BD31" s="191"/>
      <c r="BE31" s="8"/>
      <c r="BF31" s="8"/>
      <c r="BG31" s="8"/>
      <c r="BH31" s="8"/>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row>
    <row r="32" spans="5:90" s="12" customFormat="1" ht="18" customHeight="1">
      <c r="E32" s="64"/>
      <c r="F32" s="13"/>
      <c r="G32" s="13"/>
      <c r="H32" s="13"/>
      <c r="I32" s="13"/>
      <c r="J32" s="13"/>
      <c r="K32" s="13"/>
      <c r="L32" s="13"/>
      <c r="M32" s="13"/>
      <c r="N32" s="13"/>
      <c r="O32" s="13"/>
      <c r="P32" s="13"/>
      <c r="Q32" s="149"/>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91"/>
      <c r="BE32" s="13"/>
      <c r="BF32" s="8"/>
      <c r="BG32" s="8"/>
      <c r="BH32" s="8"/>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row>
    <row r="33" spans="5:90" s="12" customFormat="1" ht="18" customHeight="1">
      <c r="E33" s="64"/>
      <c r="F33" s="13"/>
      <c r="G33" s="13"/>
      <c r="H33" s="13"/>
      <c r="I33" s="13"/>
      <c r="J33" s="13"/>
      <c r="K33" s="13"/>
      <c r="L33" s="13"/>
      <c r="M33" s="13"/>
      <c r="N33" s="13"/>
      <c r="O33" s="13"/>
      <c r="P33" s="13"/>
      <c r="Q33" s="149"/>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91"/>
      <c r="BE33" s="13"/>
      <c r="BF33" s="8"/>
      <c r="BG33" s="8"/>
      <c r="BH33" s="8"/>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row>
    <row r="34" spans="5:90" s="12" customFormat="1" ht="18" customHeight="1">
      <c r="E34" s="64"/>
      <c r="F34" s="13"/>
      <c r="G34" s="1472" t="s">
        <v>231</v>
      </c>
      <c r="H34" s="1435"/>
      <c r="I34" s="1434" t="s">
        <v>20</v>
      </c>
      <c r="J34" s="1436"/>
      <c r="K34" s="1436"/>
      <c r="L34" s="1436"/>
      <c r="M34" s="1436"/>
      <c r="N34" s="1436"/>
      <c r="O34" s="1110"/>
      <c r="P34" s="13"/>
      <c r="Q34" s="149" t="s">
        <v>230</v>
      </c>
      <c r="R34" s="151"/>
      <c r="S34" s="1448" t="str">
        <f>IF('入力'!$F$5="","",'入力'!$F$5)</f>
        <v>今泉１-２号線他配水管布設替工事</v>
      </c>
      <c r="T34" s="1457"/>
      <c r="U34" s="1457"/>
      <c r="V34" s="1457"/>
      <c r="W34" s="1457"/>
      <c r="X34" s="1457"/>
      <c r="Y34" s="1457"/>
      <c r="Z34" s="1457"/>
      <c r="AA34" s="1457"/>
      <c r="AB34" s="1457"/>
      <c r="AC34" s="1457"/>
      <c r="AD34" s="1457"/>
      <c r="AE34" s="1457"/>
      <c r="AF34" s="1457"/>
      <c r="AG34" s="1457"/>
      <c r="AH34" s="1457"/>
      <c r="AI34" s="1457"/>
      <c r="AJ34" s="1457"/>
      <c r="AK34" s="1457"/>
      <c r="AL34" s="1457"/>
      <c r="AM34" s="1457"/>
      <c r="AN34" s="1457"/>
      <c r="AO34" s="1457"/>
      <c r="AP34" s="1457"/>
      <c r="AQ34" s="1457"/>
      <c r="AR34" s="1457"/>
      <c r="AS34" s="1457"/>
      <c r="AT34" s="1457"/>
      <c r="AU34" s="1457"/>
      <c r="AV34" s="1457"/>
      <c r="AW34" s="1457"/>
      <c r="AX34" s="1457"/>
      <c r="AY34" s="1457"/>
      <c r="AZ34" s="1457"/>
      <c r="BA34" s="40"/>
      <c r="BB34" s="150"/>
      <c r="BC34" s="150"/>
      <c r="BD34" s="191"/>
      <c r="BE34" s="13"/>
      <c r="BF34" s="8"/>
      <c r="BG34" s="8"/>
      <c r="BH34" s="8"/>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row>
    <row r="35" spans="5:90" s="12" customFormat="1" ht="18" customHeight="1">
      <c r="E35" s="201"/>
      <c r="F35" s="144"/>
      <c r="G35" s="144"/>
      <c r="H35" s="144"/>
      <c r="I35" s="137"/>
      <c r="J35" s="144"/>
      <c r="K35" s="144"/>
      <c r="L35" s="144"/>
      <c r="M35" s="144"/>
      <c r="N35" s="144"/>
      <c r="O35" s="144"/>
      <c r="P35" s="144"/>
      <c r="Q35" s="149"/>
      <c r="R35" s="151"/>
      <c r="S35" s="13"/>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202"/>
      <c r="BE35" s="151"/>
      <c r="BF35" s="8"/>
      <c r="BG35" s="8"/>
      <c r="BH35" s="8"/>
      <c r="BI35" s="13"/>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row>
    <row r="36" spans="5:90" s="12" customFormat="1" ht="18" customHeight="1">
      <c r="E36" s="64"/>
      <c r="F36" s="13"/>
      <c r="G36" s="13"/>
      <c r="H36" s="13"/>
      <c r="I36" s="13"/>
      <c r="J36" s="13"/>
      <c r="K36" s="13"/>
      <c r="L36" s="13"/>
      <c r="M36" s="13"/>
      <c r="N36" s="13"/>
      <c r="O36" s="13"/>
      <c r="P36" s="13"/>
      <c r="Q36" s="149"/>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91"/>
      <c r="BE36" s="13"/>
      <c r="BF36" s="8"/>
      <c r="BG36" s="8"/>
      <c r="BH36" s="8"/>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row>
    <row r="37" spans="5:90" s="12" customFormat="1" ht="18" customHeight="1">
      <c r="E37" s="64"/>
      <c r="F37" s="13"/>
      <c r="G37" s="1472" t="s">
        <v>232</v>
      </c>
      <c r="H37" s="1435"/>
      <c r="I37" s="1434" t="s">
        <v>1</v>
      </c>
      <c r="J37" s="1436"/>
      <c r="K37" s="1436"/>
      <c r="L37" s="1436"/>
      <c r="M37" s="1436"/>
      <c r="N37" s="1436"/>
      <c r="O37" s="1110"/>
      <c r="P37" s="13"/>
      <c r="Q37" s="149" t="s">
        <v>230</v>
      </c>
      <c r="R37" s="13"/>
      <c r="S37" s="1434" t="str">
        <f>IF('入力'!$F$6="","",'入力'!$F$6)</f>
        <v>香芝市</v>
      </c>
      <c r="T37" s="1436"/>
      <c r="U37" s="1436"/>
      <c r="V37" s="1436"/>
      <c r="W37" s="940"/>
      <c r="X37" s="1476" t="str">
        <f>IF('入力'!$H$6="","",'入力'!$H$6)</f>
        <v>今泉</v>
      </c>
      <c r="Y37" s="1477"/>
      <c r="Z37" s="1477"/>
      <c r="AA37" s="1477"/>
      <c r="AB37" s="1477"/>
      <c r="AC37" s="1477"/>
      <c r="AD37" s="1477"/>
      <c r="AE37" s="1477"/>
      <c r="AF37" s="1477"/>
      <c r="AG37" s="1477"/>
      <c r="AH37" s="1477"/>
      <c r="AI37" s="1477"/>
      <c r="AJ37" s="1477"/>
      <c r="AK37" s="1477"/>
      <c r="AL37" s="1477"/>
      <c r="AM37" s="1477"/>
      <c r="AN37" s="1477"/>
      <c r="AO37" s="1477"/>
      <c r="AP37" s="1477"/>
      <c r="AQ37" s="1477"/>
      <c r="AR37" s="1477"/>
      <c r="AS37" s="1477"/>
      <c r="AT37" s="1477"/>
      <c r="AU37" s="1477"/>
      <c r="AV37" s="1477"/>
      <c r="AW37" s="1477"/>
      <c r="AX37" s="940"/>
      <c r="AY37" s="940"/>
      <c r="AZ37" s="940"/>
      <c r="BA37" s="176"/>
      <c r="BB37" s="176"/>
      <c r="BC37" s="176"/>
      <c r="BD37" s="191"/>
      <c r="BE37" s="13"/>
      <c r="BF37" s="8"/>
      <c r="BG37" s="8"/>
      <c r="BH37" s="8"/>
      <c r="BI37" s="13"/>
      <c r="BJ37" s="153"/>
      <c r="BK37" s="153"/>
      <c r="BL37" s="153"/>
      <c r="BM37" s="184"/>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row>
    <row r="38" spans="5:90" s="12" customFormat="1" ht="18" customHeight="1">
      <c r="E38" s="64"/>
      <c r="F38" s="13"/>
      <c r="G38" s="13"/>
      <c r="H38" s="13"/>
      <c r="I38" s="13"/>
      <c r="J38" s="13"/>
      <c r="K38" s="13"/>
      <c r="L38" s="13"/>
      <c r="M38" s="13"/>
      <c r="N38" s="13"/>
      <c r="O38" s="13"/>
      <c r="P38" s="13"/>
      <c r="Q38" s="149"/>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91"/>
      <c r="BE38" s="13"/>
      <c r="BF38" s="8"/>
      <c r="BG38" s="8"/>
      <c r="BH38" s="8"/>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row>
    <row r="39" spans="5:90" s="12" customFormat="1" ht="18" customHeight="1">
      <c r="E39" s="64"/>
      <c r="F39" s="13"/>
      <c r="G39" s="13"/>
      <c r="H39" s="13"/>
      <c r="I39" s="13"/>
      <c r="J39" s="13"/>
      <c r="K39" s="13"/>
      <c r="L39" s="13"/>
      <c r="M39" s="13"/>
      <c r="N39" s="13"/>
      <c r="O39" s="13"/>
      <c r="P39" s="13"/>
      <c r="Q39" s="149"/>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91"/>
      <c r="BE39" s="13"/>
      <c r="BF39" s="8"/>
      <c r="BG39" s="8"/>
      <c r="BH39" s="8"/>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row>
    <row r="40" spans="5:90" s="12" customFormat="1" ht="18" customHeight="1">
      <c r="E40" s="201"/>
      <c r="F40" s="151"/>
      <c r="G40" s="1472" t="s">
        <v>233</v>
      </c>
      <c r="H40" s="1435"/>
      <c r="I40" s="1434" t="s">
        <v>22</v>
      </c>
      <c r="J40" s="1468"/>
      <c r="K40" s="1468"/>
      <c r="L40" s="1468"/>
      <c r="M40" s="1468"/>
      <c r="N40" s="1468"/>
      <c r="O40" s="940"/>
      <c r="P40" s="151"/>
      <c r="Q40" s="149" t="s">
        <v>230</v>
      </c>
      <c r="R40" s="151"/>
      <c r="S40" s="1434" t="str">
        <f>IF('入力'!$F$9="","",'入力'!$F$9)</f>
        <v>令和</v>
      </c>
      <c r="T40" s="1434"/>
      <c r="U40" s="1434"/>
      <c r="V40" s="1437">
        <f>IF('入力'!$H$9="","",'入力'!$H$9)</f>
      </c>
      <c r="W40" s="1437"/>
      <c r="X40" s="1467" t="s">
        <v>8</v>
      </c>
      <c r="Y40" s="1467"/>
      <c r="Z40" s="1467">
        <f>IF('入力'!$J$9="","",'入力'!$J$9)</f>
      </c>
      <c r="AA40" s="1467"/>
      <c r="AB40" s="1467" t="s">
        <v>9</v>
      </c>
      <c r="AC40" s="1467"/>
      <c r="AD40" s="1467">
        <f>IF('入力'!$L$9="","",'入力'!$L$9)</f>
      </c>
      <c r="AE40" s="1467"/>
      <c r="AF40" s="1467" t="s">
        <v>10</v>
      </c>
      <c r="AG40" s="1467"/>
      <c r="AH40" s="203"/>
      <c r="AI40" s="203"/>
      <c r="AJ40" s="203"/>
      <c r="AK40" s="203"/>
      <c r="AL40" s="203"/>
      <c r="AM40" s="203"/>
      <c r="AN40" s="13"/>
      <c r="AO40" s="13"/>
      <c r="AP40" s="13"/>
      <c r="AQ40" s="13"/>
      <c r="AR40" s="13"/>
      <c r="AS40" s="13"/>
      <c r="AT40" s="13"/>
      <c r="AU40" s="13"/>
      <c r="AV40" s="13"/>
      <c r="AW40" s="13"/>
      <c r="AX40" s="13"/>
      <c r="AY40" s="13"/>
      <c r="AZ40" s="13"/>
      <c r="BA40" s="13"/>
      <c r="BB40" s="13"/>
      <c r="BC40" s="13"/>
      <c r="BD40" s="191"/>
      <c r="BE40" s="13"/>
      <c r="BF40" s="8"/>
      <c r="BG40" s="8"/>
      <c r="BH40" s="8"/>
      <c r="BI40" s="13"/>
      <c r="BJ40" s="13"/>
      <c r="BK40" s="13"/>
      <c r="BL40" s="13"/>
      <c r="BM40" s="13"/>
      <c r="BN40" s="13"/>
      <c r="BO40" s="13"/>
      <c r="BP40" s="13"/>
      <c r="BQ40" s="13"/>
      <c r="BR40" s="13"/>
      <c r="BS40" s="13"/>
      <c r="BT40" s="13"/>
      <c r="BU40" s="13"/>
      <c r="BV40" s="13"/>
      <c r="BW40" s="13"/>
      <c r="BX40" s="203"/>
      <c r="BY40" s="203"/>
      <c r="BZ40" s="203"/>
      <c r="CA40" s="203"/>
      <c r="CB40" s="203"/>
      <c r="CC40" s="203"/>
      <c r="CD40" s="13"/>
      <c r="CE40" s="13"/>
      <c r="CF40" s="13"/>
      <c r="CG40" s="13"/>
      <c r="CH40" s="13"/>
      <c r="CI40" s="13"/>
      <c r="CJ40" s="13"/>
      <c r="CK40" s="13"/>
      <c r="CL40" s="13"/>
    </row>
    <row r="41" spans="5:87" s="12" customFormat="1" ht="18" customHeight="1">
      <c r="E41" s="64"/>
      <c r="F41" s="13"/>
      <c r="G41" s="13"/>
      <c r="H41" s="13"/>
      <c r="I41" s="13"/>
      <c r="J41" s="13"/>
      <c r="K41" s="13"/>
      <c r="L41" s="13"/>
      <c r="M41" s="13"/>
      <c r="N41" s="13"/>
      <c r="O41" s="13"/>
      <c r="P41" s="13"/>
      <c r="Q41" s="149"/>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91"/>
      <c r="BE41" s="13"/>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row>
    <row r="42" spans="5:87" s="12" customFormat="1" ht="18" customHeight="1">
      <c r="E42" s="64"/>
      <c r="F42" s="13"/>
      <c r="G42" s="13"/>
      <c r="H42" s="13"/>
      <c r="I42" s="13"/>
      <c r="J42" s="13"/>
      <c r="K42" s="13"/>
      <c r="L42" s="13"/>
      <c r="M42" s="13"/>
      <c r="N42" s="13"/>
      <c r="O42" s="13"/>
      <c r="P42" s="13"/>
      <c r="Q42" s="149"/>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91"/>
      <c r="BE42" s="13"/>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row>
    <row r="43" spans="5:87" s="12" customFormat="1" ht="18" customHeight="1">
      <c r="E43" s="64"/>
      <c r="F43" s="13"/>
      <c r="G43" s="13"/>
      <c r="H43" s="13"/>
      <c r="I43" s="13"/>
      <c r="J43" s="13"/>
      <c r="K43" s="13"/>
      <c r="L43" s="13"/>
      <c r="M43" s="13"/>
      <c r="N43" s="13"/>
      <c r="O43" s="13"/>
      <c r="P43" s="13"/>
      <c r="Q43" s="149"/>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91"/>
      <c r="BE43" s="13"/>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row>
    <row r="44" spans="5:87" s="12" customFormat="1" ht="18" customHeight="1">
      <c r="E44" s="64"/>
      <c r="F44" s="13"/>
      <c r="G44" s="13"/>
      <c r="H44" s="13"/>
      <c r="I44" s="13"/>
      <c r="J44" s="13"/>
      <c r="K44" s="13"/>
      <c r="L44" s="13"/>
      <c r="M44" s="13"/>
      <c r="N44" s="13"/>
      <c r="O44" s="13"/>
      <c r="P44" s="13"/>
      <c r="Q44" s="149"/>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91"/>
      <c r="BE44" s="13"/>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row>
    <row r="45" spans="5:87" s="12" customFormat="1" ht="18" customHeight="1">
      <c r="E45" s="204"/>
      <c r="F45" s="146"/>
      <c r="G45" s="146"/>
      <c r="H45" s="146"/>
      <c r="I45" s="186"/>
      <c r="J45" s="146"/>
      <c r="K45" s="146"/>
      <c r="L45" s="146"/>
      <c r="M45" s="146"/>
      <c r="N45" s="146"/>
      <c r="O45" s="146"/>
      <c r="P45" s="146"/>
      <c r="Q45" s="205"/>
      <c r="R45" s="146"/>
      <c r="S45" s="186"/>
      <c r="T45" s="186"/>
      <c r="U45" s="186"/>
      <c r="V45" s="205"/>
      <c r="W45" s="205"/>
      <c r="X45" s="205"/>
      <c r="Y45" s="205"/>
      <c r="Z45" s="205"/>
      <c r="AA45" s="205"/>
      <c r="AB45" s="205"/>
      <c r="AC45" s="205"/>
      <c r="AD45" s="205"/>
      <c r="AE45" s="205"/>
      <c r="AF45" s="205"/>
      <c r="AG45" s="205"/>
      <c r="AH45" s="205"/>
      <c r="AI45" s="205"/>
      <c r="AJ45" s="205"/>
      <c r="AK45" s="205"/>
      <c r="AL45" s="205"/>
      <c r="AM45" s="205"/>
      <c r="AN45" s="205"/>
      <c r="AO45" s="143"/>
      <c r="AP45" s="143"/>
      <c r="AQ45" s="143"/>
      <c r="AR45" s="143"/>
      <c r="AS45" s="143"/>
      <c r="AT45" s="143"/>
      <c r="AU45" s="143"/>
      <c r="AV45" s="143"/>
      <c r="AW45" s="143"/>
      <c r="AX45" s="143"/>
      <c r="AY45" s="143"/>
      <c r="AZ45" s="143"/>
      <c r="BA45" s="143"/>
      <c r="BB45" s="143"/>
      <c r="BC45" s="143"/>
      <c r="BD45" s="72"/>
      <c r="BE45" s="13"/>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row>
    <row r="46" spans="5:87" s="12" customFormat="1" ht="22.5" customHeight="1">
      <c r="E46" s="13"/>
      <c r="F46" s="13"/>
      <c r="G46" s="13"/>
      <c r="H46" s="13"/>
      <c r="I46" s="13"/>
      <c r="J46" s="13"/>
      <c r="K46" s="13"/>
      <c r="L46" s="13"/>
      <c r="M46" s="13"/>
      <c r="N46" s="13"/>
      <c r="O46" s="13"/>
      <c r="P46" s="13"/>
      <c r="Q46" s="149"/>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55"/>
      <c r="AQ46" s="248"/>
      <c r="AR46" s="248"/>
      <c r="AS46" s="248"/>
      <c r="AT46" s="248"/>
      <c r="AU46" s="248"/>
      <c r="AV46" s="248"/>
      <c r="AW46" s="248"/>
      <c r="AX46" s="248"/>
      <c r="AY46" s="248"/>
      <c r="AZ46" s="248"/>
      <c r="BA46" s="248"/>
      <c r="BB46" s="248"/>
      <c r="BC46" s="248"/>
      <c r="BD46" s="248"/>
      <c r="BE46" s="13"/>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row>
    <row r="47" spans="5:87" s="12" customFormat="1" ht="15" customHeight="1">
      <c r="E47" s="13"/>
      <c r="F47" s="13"/>
      <c r="G47" s="13"/>
      <c r="H47" s="13"/>
      <c r="I47" s="13"/>
      <c r="J47" s="13"/>
      <c r="K47" s="13"/>
      <c r="L47" s="13"/>
      <c r="M47" s="13"/>
      <c r="N47" s="13"/>
      <c r="O47" s="13"/>
      <c r="P47" s="13"/>
      <c r="Q47" s="149"/>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row>
    <row r="48" spans="5:87" s="5" customFormat="1" ht="15" customHeight="1">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5:87" s="5" customFormat="1" ht="15" customHeight="1">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ht="15" customHeight="1">
      <c r="D50" s="4"/>
    </row>
    <row r="51" ht="15" customHeight="1">
      <c r="D51" s="4"/>
    </row>
    <row r="52" ht="15" customHeight="1">
      <c r="D52" s="4"/>
    </row>
    <row r="53" ht="15" customHeight="1"/>
    <row r="54" ht="15" customHeight="1"/>
    <row r="55" ht="15" customHeight="1"/>
    <row r="56" ht="15" customHeight="1"/>
    <row r="57" ht="15" customHeight="1"/>
    <row r="58" ht="15" customHeight="1"/>
  </sheetData>
  <sheetProtection/>
  <mergeCells count="56">
    <mergeCell ref="A1:BG1"/>
    <mergeCell ref="N12:AA12"/>
    <mergeCell ref="AU8:AV8"/>
    <mergeCell ref="AW8:AX8"/>
    <mergeCell ref="AN8:AP8"/>
    <mergeCell ref="X5:AK5"/>
    <mergeCell ref="AS8:AT8"/>
    <mergeCell ref="G10:U10"/>
    <mergeCell ref="G12:L12"/>
    <mergeCell ref="G11:U11"/>
    <mergeCell ref="AJ17:BC17"/>
    <mergeCell ref="AF18:AH18"/>
    <mergeCell ref="AF16:AH16"/>
    <mergeCell ref="AF17:AH17"/>
    <mergeCell ref="BA18:BC18"/>
    <mergeCell ref="AQ8:AR8"/>
    <mergeCell ref="BA8:BB8"/>
    <mergeCell ref="AF15:AK15"/>
    <mergeCell ref="AJ16:BC16"/>
    <mergeCell ref="AY8:AZ8"/>
    <mergeCell ref="AJ18:AP18"/>
    <mergeCell ref="AR18:AZ18"/>
    <mergeCell ref="G31:H31"/>
    <mergeCell ref="X40:Y40"/>
    <mergeCell ref="Z40:AA40"/>
    <mergeCell ref="Z22:AA22"/>
    <mergeCell ref="AB22:AC22"/>
    <mergeCell ref="AJ22:AY22"/>
    <mergeCell ref="K22:W22"/>
    <mergeCell ref="I40:O40"/>
    <mergeCell ref="U31:W31"/>
    <mergeCell ref="X31:Y31"/>
    <mergeCell ref="I31:O31"/>
    <mergeCell ref="E28:BD28"/>
    <mergeCell ref="AF40:AG40"/>
    <mergeCell ref="G37:H37"/>
    <mergeCell ref="G40:H40"/>
    <mergeCell ref="S37:W37"/>
    <mergeCell ref="S34:AZ34"/>
    <mergeCell ref="S40:U40"/>
    <mergeCell ref="V40:W40"/>
    <mergeCell ref="AD40:AE40"/>
    <mergeCell ref="X37:AZ37"/>
    <mergeCell ref="I34:O34"/>
    <mergeCell ref="G34:H34"/>
    <mergeCell ref="AB40:AC40"/>
    <mergeCell ref="Z31:AD31"/>
    <mergeCell ref="AE31:AF31"/>
    <mergeCell ref="AG31:AI31"/>
    <mergeCell ref="AF22:AG22"/>
    <mergeCell ref="J24:Q24"/>
    <mergeCell ref="I37:O37"/>
    <mergeCell ref="AH22:AI22"/>
    <mergeCell ref="X22:Y22"/>
    <mergeCell ref="AD22:AE22"/>
    <mergeCell ref="S31:T31"/>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DH61"/>
  <sheetViews>
    <sheetView zoomScalePageLayoutView="0" workbookViewId="0" topLeftCell="A1">
      <selection activeCell="DA18" sqref="DA18"/>
    </sheetView>
  </sheetViews>
  <sheetFormatPr defaultColWidth="9.00390625" defaultRowHeight="13.5"/>
  <cols>
    <col min="1" max="112" width="1.12109375" style="2" customWidth="1"/>
    <col min="113" max="16384" width="9.00390625" style="2" customWidth="1"/>
  </cols>
  <sheetData>
    <row r="1" spans="1:86" ht="13.5">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1469"/>
      <c r="BF1" s="1469"/>
      <c r="BG1" s="1469"/>
      <c r="BH1" s="1469"/>
      <c r="BI1" s="1469"/>
      <c r="BJ1" s="1469"/>
      <c r="BK1" s="1469"/>
      <c r="BL1" s="1469"/>
      <c r="BM1" s="1469"/>
      <c r="BN1" s="1469"/>
      <c r="BO1" s="1469"/>
      <c r="BP1" s="1469"/>
      <c r="BQ1" s="1469"/>
      <c r="BR1" s="1469"/>
      <c r="BS1" s="1469"/>
      <c r="BT1" s="1469"/>
      <c r="BU1" s="1469"/>
      <c r="BV1" s="1469"/>
      <c r="BW1" s="1469"/>
      <c r="BX1" s="1469"/>
      <c r="BY1" s="1469"/>
      <c r="BZ1" s="1469"/>
      <c r="CA1" s="1469"/>
      <c r="CB1" s="1469"/>
      <c r="CC1" s="1469"/>
      <c r="CD1" s="1469"/>
      <c r="CE1" s="1469"/>
      <c r="CF1" s="1469"/>
      <c r="CG1" s="1469"/>
      <c r="CH1" s="1469"/>
    </row>
    <row r="2" spans="6:62" ht="22.5" customHeight="1">
      <c r="F2" s="4"/>
      <c r="G2" s="4"/>
      <c r="H2" s="4"/>
      <c r="Q2" s="6"/>
      <c r="S2" s="7"/>
      <c r="T2" s="7"/>
      <c r="U2" s="29"/>
      <c r="V2" s="29"/>
      <c r="W2" s="29"/>
      <c r="X2" s="5"/>
      <c r="Y2" s="5"/>
      <c r="Z2" s="5"/>
      <c r="AA2" s="98"/>
      <c r="AB2" s="98"/>
      <c r="AC2" s="98"/>
      <c r="AD2" s="5"/>
      <c r="AE2" s="1470" t="s">
        <v>595</v>
      </c>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3"/>
      <c r="BF2" s="25"/>
      <c r="BG2" s="25"/>
      <c r="BH2" s="25"/>
      <c r="BI2" s="25"/>
      <c r="BJ2" s="25"/>
    </row>
    <row r="3" spans="1:112" s="24" customFormat="1" ht="15" customHeight="1">
      <c r="A3" s="221"/>
      <c r="B3" s="221"/>
      <c r="C3" s="221"/>
      <c r="D3" s="221"/>
      <c r="E3" s="221"/>
      <c r="F3" s="221"/>
      <c r="G3" s="221"/>
      <c r="H3" s="221"/>
      <c r="I3" s="221"/>
      <c r="J3" s="221"/>
      <c r="K3" s="221"/>
      <c r="L3" s="221"/>
      <c r="M3" s="221"/>
      <c r="N3" s="221"/>
      <c r="O3" s="221"/>
      <c r="P3" s="221"/>
      <c r="Q3" s="221"/>
      <c r="R3" s="221"/>
      <c r="S3" s="221"/>
      <c r="T3" s="221"/>
      <c r="U3" s="760"/>
      <c r="V3" s="538"/>
      <c r="W3" s="538"/>
      <c r="X3" s="538"/>
      <c r="Y3" s="538"/>
      <c r="Z3" s="538"/>
      <c r="AA3" s="538"/>
      <c r="AB3" s="538"/>
      <c r="AC3" s="538"/>
      <c r="AD3" s="221"/>
      <c r="AE3" s="543"/>
      <c r="AF3" s="543"/>
      <c r="AG3" s="543"/>
      <c r="AH3" s="543"/>
      <c r="AI3" s="543"/>
      <c r="AJ3" s="543"/>
      <c r="AK3" s="543"/>
      <c r="AL3" s="543"/>
      <c r="AM3" s="543"/>
      <c r="AN3" s="543"/>
      <c r="AO3" s="543"/>
      <c r="AP3" s="543"/>
      <c r="AQ3" s="543"/>
      <c r="AR3" s="543"/>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row>
    <row r="4" spans="1:112" s="12" customFormat="1" ht="1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8"/>
      <c r="AN4" s="18"/>
      <c r="AO4" s="18"/>
      <c r="AP4" s="18"/>
      <c r="AQ4" s="18"/>
      <c r="AR4" s="18"/>
      <c r="AS4" s="18"/>
      <c r="AT4" s="18"/>
      <c r="AU4" s="18"/>
      <c r="AV4" s="18"/>
      <c r="AW4" s="18"/>
      <c r="AX4" s="18"/>
      <c r="AY4" s="18"/>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row>
    <row r="5" spans="1:112" s="12" customFormat="1" ht="15" customHeight="1">
      <c r="A5" s="17"/>
      <c r="B5" s="17"/>
      <c r="C5" s="17"/>
      <c r="D5" s="17"/>
      <c r="E5" s="17"/>
      <c r="F5" s="17"/>
      <c r="G5" s="1488" t="s">
        <v>596</v>
      </c>
      <c r="H5" s="1488"/>
      <c r="I5" s="938"/>
      <c r="J5" s="1489" t="s">
        <v>20</v>
      </c>
      <c r="K5" s="1489"/>
      <c r="L5" s="1489"/>
      <c r="M5" s="1489"/>
      <c r="N5" s="1489"/>
      <c r="O5" s="1489"/>
      <c r="P5" s="1489"/>
      <c r="Q5" s="1489"/>
      <c r="R5" s="1489"/>
      <c r="S5" s="16"/>
      <c r="T5" s="16"/>
      <c r="U5" s="16"/>
      <c r="V5" s="215"/>
      <c r="W5" s="1490" t="str">
        <f>IF('入力'!$F$5="","",'入力'!$F$5)</f>
        <v>今泉１-２号線他配水管布設替工事</v>
      </c>
      <c r="X5" s="1490"/>
      <c r="Y5" s="1490"/>
      <c r="Z5" s="1490"/>
      <c r="AA5" s="1490"/>
      <c r="AB5" s="1490"/>
      <c r="AC5" s="1490"/>
      <c r="AD5" s="1490"/>
      <c r="AE5" s="1490"/>
      <c r="AF5" s="1490"/>
      <c r="AG5" s="1490"/>
      <c r="AH5" s="1490"/>
      <c r="AI5" s="1490"/>
      <c r="AJ5" s="1490"/>
      <c r="AK5" s="1490"/>
      <c r="AL5" s="1490"/>
      <c r="AM5" s="1490"/>
      <c r="AN5" s="1490"/>
      <c r="AO5" s="1490"/>
      <c r="AP5" s="1490"/>
      <c r="AQ5" s="1490"/>
      <c r="AR5" s="1490"/>
      <c r="AS5" s="1490"/>
      <c r="AT5" s="1490"/>
      <c r="AU5" s="1490"/>
      <c r="AV5" s="1490"/>
      <c r="AW5" s="1490"/>
      <c r="AX5" s="1490"/>
      <c r="AY5" s="1490"/>
      <c r="AZ5" s="1490"/>
      <c r="BA5" s="1490"/>
      <c r="BB5" s="1490"/>
      <c r="BC5" s="1490"/>
      <c r="BD5" s="1490"/>
      <c r="BE5" s="1490"/>
      <c r="BF5" s="1490"/>
      <c r="BG5" s="1490"/>
      <c r="BH5" s="1490"/>
      <c r="BI5" s="1490"/>
      <c r="BJ5" s="1490"/>
      <c r="BK5" s="1490"/>
      <c r="BL5" s="1490"/>
      <c r="BM5" s="1490"/>
      <c r="BN5" s="1490"/>
      <c r="BO5" s="1490"/>
      <c r="BP5" s="1490"/>
      <c r="BQ5" s="1490"/>
      <c r="BR5" s="1490"/>
      <c r="BS5" s="1490"/>
      <c r="BT5" s="1490"/>
      <c r="BU5" s="1490"/>
      <c r="BV5" s="1490"/>
      <c r="BW5" s="1490"/>
      <c r="BX5" s="1490"/>
      <c r="BY5" s="18"/>
      <c r="BZ5" s="18"/>
      <c r="CA5" s="17"/>
      <c r="CB5" s="17"/>
      <c r="CC5" s="17"/>
      <c r="CD5" s="17"/>
      <c r="CE5" s="17"/>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s="12" customFormat="1" ht="15" customHeight="1">
      <c r="A6" s="17"/>
      <c r="B6" s="17"/>
      <c r="C6" s="17"/>
      <c r="D6" s="17"/>
      <c r="E6" s="17"/>
      <c r="F6" s="17"/>
      <c r="G6" s="18"/>
      <c r="H6" s="18"/>
      <c r="I6" s="18"/>
      <c r="J6" s="18"/>
      <c r="K6" s="18"/>
      <c r="L6" s="18"/>
      <c r="M6" s="18"/>
      <c r="N6" s="18"/>
      <c r="O6" s="18"/>
      <c r="P6" s="18"/>
      <c r="Q6" s="18"/>
      <c r="R6" s="18"/>
      <c r="S6" s="16"/>
      <c r="T6" s="16"/>
      <c r="U6" s="16"/>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7"/>
      <c r="CD6" s="17"/>
      <c r="CE6" s="17"/>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s="12" customFormat="1" ht="15" customHeight="1">
      <c r="A7" s="17"/>
      <c r="B7" s="17"/>
      <c r="C7" s="17"/>
      <c r="D7" s="17"/>
      <c r="E7" s="17"/>
      <c r="F7" s="17"/>
      <c r="G7" s="1488" t="s">
        <v>597</v>
      </c>
      <c r="H7" s="1488"/>
      <c r="I7" s="938"/>
      <c r="J7" s="1489" t="s">
        <v>1</v>
      </c>
      <c r="K7" s="1489"/>
      <c r="L7" s="1489"/>
      <c r="M7" s="1489"/>
      <c r="N7" s="1489"/>
      <c r="O7" s="1489"/>
      <c r="P7" s="1489"/>
      <c r="Q7" s="1489"/>
      <c r="R7" s="1489"/>
      <c r="S7" s="16"/>
      <c r="T7" s="16"/>
      <c r="U7" s="16"/>
      <c r="V7" s="215"/>
      <c r="W7" s="1489" t="str">
        <f>IF('入力'!$F$6="","",'入力'!$F$6)</f>
        <v>香芝市</v>
      </c>
      <c r="X7" s="1493"/>
      <c r="Y7" s="1493"/>
      <c r="Z7" s="1493"/>
      <c r="AA7" s="1496"/>
      <c r="AB7" s="940"/>
      <c r="AC7" s="1497" t="str">
        <f>IF('入力'!$H$6="","",'入力'!$H$6)</f>
        <v>今泉</v>
      </c>
      <c r="AD7" s="1497"/>
      <c r="AE7" s="1497"/>
      <c r="AF7" s="1497"/>
      <c r="AG7" s="1497"/>
      <c r="AH7" s="1497"/>
      <c r="AI7" s="1497"/>
      <c r="AJ7" s="1497"/>
      <c r="AK7" s="1497"/>
      <c r="AL7" s="1497"/>
      <c r="AM7" s="1497"/>
      <c r="AN7" s="1497"/>
      <c r="AO7" s="1497"/>
      <c r="AP7" s="1497"/>
      <c r="AQ7" s="1497"/>
      <c r="AR7" s="1497"/>
      <c r="AS7" s="1497"/>
      <c r="AT7" s="1497"/>
      <c r="AU7" s="1497"/>
      <c r="AV7" s="1497"/>
      <c r="AW7" s="1497"/>
      <c r="AX7" s="1497"/>
      <c r="AY7" s="1497"/>
      <c r="AZ7" s="1497"/>
      <c r="BA7" s="1497"/>
      <c r="BB7" s="1497"/>
      <c r="BC7" s="1497"/>
      <c r="BD7" s="1497"/>
      <c r="BE7" s="1497"/>
      <c r="BF7" s="1497"/>
      <c r="BG7" s="1497"/>
      <c r="BH7" s="1497"/>
      <c r="BI7" s="1497"/>
      <c r="BJ7" s="1497"/>
      <c r="BK7" s="1497"/>
      <c r="BL7" s="1497"/>
      <c r="BM7" s="1497"/>
      <c r="BN7" s="1497"/>
      <c r="BO7" s="1497"/>
      <c r="BP7" s="1497"/>
      <c r="BQ7" s="1497"/>
      <c r="BR7" s="1497"/>
      <c r="BS7" s="1497"/>
      <c r="BT7" s="1497"/>
      <c r="BU7" s="1497"/>
      <c r="BV7" s="1497"/>
      <c r="BW7" s="1497"/>
      <c r="BX7" s="1497"/>
      <c r="BY7" s="84"/>
      <c r="BZ7" s="84"/>
      <c r="CA7" s="84"/>
      <c r="CB7" s="84"/>
      <c r="CC7" s="84"/>
      <c r="CD7" s="17"/>
      <c r="CE7" s="17"/>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s="12" customFormat="1" ht="15" customHeight="1">
      <c r="A8" s="17"/>
      <c r="B8" s="17"/>
      <c r="C8" s="17"/>
      <c r="D8" s="17"/>
      <c r="E8" s="17"/>
      <c r="F8" s="17"/>
      <c r="G8" s="223"/>
      <c r="H8" s="223"/>
      <c r="I8" s="223"/>
      <c r="J8" s="82"/>
      <c r="K8" s="223"/>
      <c r="L8" s="223"/>
      <c r="M8" s="223"/>
      <c r="N8" s="223"/>
      <c r="O8" s="223"/>
      <c r="P8" s="223"/>
      <c r="Q8" s="223"/>
      <c r="R8" s="223"/>
      <c r="S8" s="16"/>
      <c r="T8" s="16"/>
      <c r="U8" s="16"/>
      <c r="V8" s="215"/>
      <c r="W8" s="18"/>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18"/>
      <c r="CB8" s="18"/>
      <c r="CC8" s="17"/>
      <c r="CD8" s="17"/>
      <c r="CE8" s="17"/>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s="12" customFormat="1" ht="15" customHeight="1">
      <c r="A9" s="17"/>
      <c r="B9" s="17"/>
      <c r="C9" s="17"/>
      <c r="D9" s="17"/>
      <c r="E9" s="17"/>
      <c r="F9" s="17"/>
      <c r="G9" s="1488" t="s">
        <v>598</v>
      </c>
      <c r="H9" s="1488"/>
      <c r="I9" s="938"/>
      <c r="J9" s="1489" t="s">
        <v>2</v>
      </c>
      <c r="K9" s="1489"/>
      <c r="L9" s="1489"/>
      <c r="M9" s="1489"/>
      <c r="N9" s="1489"/>
      <c r="O9" s="1489"/>
      <c r="P9" s="1489"/>
      <c r="Q9" s="1489"/>
      <c r="R9" s="1489"/>
      <c r="S9" s="16"/>
      <c r="T9" s="16"/>
      <c r="U9" s="16"/>
      <c r="V9" s="215"/>
      <c r="W9" s="1491" t="s">
        <v>599</v>
      </c>
      <c r="X9" s="1492"/>
      <c r="Y9" s="1492"/>
      <c r="Z9" s="1492"/>
      <c r="AA9" s="84"/>
      <c r="AB9" s="1489" t="str">
        <f>IF('入力'!$F$10="","",'入力'!$F$10)</f>
        <v>令和</v>
      </c>
      <c r="AC9" s="1493"/>
      <c r="AD9" s="1493"/>
      <c r="AE9" s="940"/>
      <c r="AF9" s="938">
        <f>IF('入力'!$H$10="","",'入力'!$H$10)</f>
      </c>
      <c r="AG9" s="938"/>
      <c r="AH9" s="938"/>
      <c r="AI9" s="1063" t="s">
        <v>8</v>
      </c>
      <c r="AJ9" s="1063"/>
      <c r="AK9" s="938">
        <f>IF('入力'!$J$10="","",'入力'!$J$10)</f>
      </c>
      <c r="AL9" s="938"/>
      <c r="AM9" s="938"/>
      <c r="AN9" s="1063" t="s">
        <v>9</v>
      </c>
      <c r="AO9" s="1063"/>
      <c r="AP9" s="938">
        <f>IF('入力'!$L$10="","",'入力'!$L$10)</f>
      </c>
      <c r="AQ9" s="938"/>
      <c r="AR9" s="938"/>
      <c r="AS9" s="1063" t="s">
        <v>10</v>
      </c>
      <c r="AT9" s="106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17"/>
      <c r="CE9" s="17"/>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s="12" customFormat="1" ht="15" customHeight="1">
      <c r="A10" s="17"/>
      <c r="B10" s="17"/>
      <c r="C10" s="17"/>
      <c r="D10" s="17"/>
      <c r="E10" s="17"/>
      <c r="F10" s="17"/>
      <c r="G10" s="223"/>
      <c r="H10" s="223"/>
      <c r="I10" s="223"/>
      <c r="J10" s="82"/>
      <c r="K10" s="223"/>
      <c r="L10" s="223"/>
      <c r="M10" s="223"/>
      <c r="N10" s="223"/>
      <c r="O10" s="223"/>
      <c r="P10" s="223"/>
      <c r="Q10" s="223"/>
      <c r="R10" s="223"/>
      <c r="S10" s="16"/>
      <c r="T10" s="16"/>
      <c r="U10" s="16"/>
      <c r="V10" s="215"/>
      <c r="W10" s="1491" t="s">
        <v>600</v>
      </c>
      <c r="X10" s="1492"/>
      <c r="Y10" s="1492"/>
      <c r="Z10" s="1492"/>
      <c r="AA10" s="215"/>
      <c r="AB10" s="1489" t="str">
        <f>IF('入力'!$F$11="","",'入力'!$F$11)</f>
        <v>令和</v>
      </c>
      <c r="AC10" s="1493"/>
      <c r="AD10" s="1493"/>
      <c r="AE10" s="940"/>
      <c r="AF10" s="938">
        <f>IF('入力'!$H$11="","",'入力'!$H$11)</f>
      </c>
      <c r="AG10" s="938"/>
      <c r="AH10" s="938"/>
      <c r="AI10" s="1063" t="s">
        <v>8</v>
      </c>
      <c r="AJ10" s="1063"/>
      <c r="AK10" s="938">
        <f>IF('入力'!$J$11="","",'入力'!$J$11)</f>
      </c>
      <c r="AL10" s="938"/>
      <c r="AM10" s="938"/>
      <c r="AN10" s="1063" t="s">
        <v>9</v>
      </c>
      <c r="AO10" s="1063"/>
      <c r="AP10" s="938">
        <f>IF('入力'!$L$11="","",'入力'!$L$11)</f>
      </c>
      <c r="AQ10" s="938"/>
      <c r="AR10" s="938"/>
      <c r="AS10" s="1063" t="s">
        <v>10</v>
      </c>
      <c r="AT10" s="1063"/>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18"/>
      <c r="CB10" s="18"/>
      <c r="CC10" s="17"/>
      <c r="CD10" s="17"/>
      <c r="CE10" s="17"/>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s="12" customFormat="1" ht="15" customHeight="1">
      <c r="A11" s="8"/>
      <c r="B11" s="8"/>
      <c r="C11" s="8"/>
      <c r="D11" s="8"/>
      <c r="E11" s="8"/>
      <c r="F11" s="8"/>
      <c r="G11" s="144"/>
      <c r="H11" s="144"/>
      <c r="I11" s="144"/>
      <c r="J11" s="1111" t="s">
        <v>601</v>
      </c>
      <c r="K11" s="1111"/>
      <c r="L11" s="1111"/>
      <c r="M11" s="1129" t="s">
        <v>602</v>
      </c>
      <c r="N11" s="1129"/>
      <c r="O11" s="1129"/>
      <c r="P11" s="1495"/>
      <c r="Q11" s="1495"/>
      <c r="R11" s="1495"/>
      <c r="S11" s="1495"/>
      <c r="T11" s="1495"/>
      <c r="U11" s="1495"/>
      <c r="V11" s="1495"/>
      <c r="W11" s="1495"/>
      <c r="X11" s="1495"/>
      <c r="Y11" s="1495"/>
      <c r="Z11" s="1495"/>
      <c r="AA11" s="1495"/>
      <c r="AB11" s="1495"/>
      <c r="AC11" s="1495"/>
      <c r="AD11" s="1495"/>
      <c r="AE11" s="1495"/>
      <c r="AF11" s="1495"/>
      <c r="AG11" s="1495"/>
      <c r="AH11" s="1495"/>
      <c r="AI11" s="1495"/>
      <c r="AJ11" s="1495"/>
      <c r="AK11" s="940"/>
      <c r="AL11" s="251"/>
      <c r="AM11" s="251"/>
      <c r="AN11" s="251"/>
      <c r="AO11" s="251"/>
      <c r="AP11" s="251"/>
      <c r="AQ11" s="251"/>
      <c r="AR11" s="251"/>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151"/>
      <c r="BS11" s="151"/>
      <c r="BT11" s="151"/>
      <c r="BU11" s="151"/>
      <c r="BV11" s="151"/>
      <c r="BW11" s="151"/>
      <c r="BX11" s="151"/>
      <c r="BY11" s="151"/>
      <c r="BZ11" s="151"/>
      <c r="CA11" s="13"/>
      <c r="CB11" s="13"/>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s="12" customFormat="1" ht="15" customHeight="1">
      <c r="A12" s="17"/>
      <c r="B12" s="17"/>
      <c r="C12" s="17"/>
      <c r="D12" s="17"/>
      <c r="E12" s="17"/>
      <c r="F12" s="17"/>
      <c r="G12" s="223"/>
      <c r="H12" s="223"/>
      <c r="I12" s="223"/>
      <c r="J12" s="82"/>
      <c r="K12" s="223"/>
      <c r="L12" s="223"/>
      <c r="M12" s="223"/>
      <c r="N12" s="223"/>
      <c r="O12" s="223"/>
      <c r="P12" s="223"/>
      <c r="Q12" s="223"/>
      <c r="R12" s="223"/>
      <c r="S12" s="16"/>
      <c r="T12" s="16"/>
      <c r="U12" s="16"/>
      <c r="V12" s="215"/>
      <c r="W12" s="18"/>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18"/>
      <c r="CB12" s="18"/>
      <c r="CC12" s="17"/>
      <c r="CD12" s="17"/>
      <c r="CE12" s="17"/>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s="12" customFormat="1" ht="15" customHeight="1">
      <c r="A13" s="17"/>
      <c r="B13" s="17"/>
      <c r="C13" s="17"/>
      <c r="D13" s="17"/>
      <c r="E13" s="17"/>
      <c r="F13" s="17"/>
      <c r="G13" s="1488" t="s">
        <v>603</v>
      </c>
      <c r="H13" s="1488"/>
      <c r="I13" s="938"/>
      <c r="J13" s="1489" t="s">
        <v>255</v>
      </c>
      <c r="K13" s="1489"/>
      <c r="L13" s="1489"/>
      <c r="M13" s="1489"/>
      <c r="N13" s="1489"/>
      <c r="O13" s="1489"/>
      <c r="P13" s="1489"/>
      <c r="Q13" s="1489"/>
      <c r="R13" s="1489"/>
      <c r="S13" s="16"/>
      <c r="T13" s="16"/>
      <c r="U13" s="16"/>
      <c r="V13" s="18"/>
      <c r="W13" s="1063" t="s">
        <v>122</v>
      </c>
      <c r="X13" s="1063"/>
      <c r="Y13" s="1486"/>
      <c r="Z13" s="1486"/>
      <c r="AA13" s="1486"/>
      <c r="AB13" s="1486"/>
      <c r="AC13" s="1486"/>
      <c r="AD13" s="1486"/>
      <c r="AE13" s="1486"/>
      <c r="AF13" s="1486"/>
      <c r="AG13" s="1486"/>
      <c r="AH13" s="1486"/>
      <c r="AI13" s="1486"/>
      <c r="AJ13" s="1063" t="s">
        <v>19</v>
      </c>
      <c r="AK13" s="1063"/>
      <c r="AL13" s="18"/>
      <c r="AM13" s="765"/>
      <c r="AN13" s="761"/>
      <c r="AO13" s="761"/>
      <c r="AP13" s="761"/>
      <c r="AQ13" s="761"/>
      <c r="AR13" s="761"/>
      <c r="AS13" s="761"/>
      <c r="AT13" s="761"/>
      <c r="AU13" s="761"/>
      <c r="AV13" s="761"/>
      <c r="AW13" s="761"/>
      <c r="AX13" s="761"/>
      <c r="AY13" s="761"/>
      <c r="AZ13" s="761"/>
      <c r="BA13" s="761"/>
      <c r="BB13" s="761"/>
      <c r="BC13" s="761"/>
      <c r="BD13" s="761"/>
      <c r="BE13" s="761"/>
      <c r="BF13" s="761"/>
      <c r="BG13" s="761"/>
      <c r="BH13" s="761"/>
      <c r="BI13" s="761"/>
      <c r="BJ13" s="761"/>
      <c r="BK13" s="761"/>
      <c r="BL13" s="761"/>
      <c r="BM13" s="761"/>
      <c r="BN13" s="761"/>
      <c r="BO13" s="761"/>
      <c r="BP13" s="761"/>
      <c r="BQ13" s="761"/>
      <c r="BR13" s="761"/>
      <c r="BS13" s="761"/>
      <c r="BT13" s="761"/>
      <c r="BU13" s="761"/>
      <c r="BV13" s="762"/>
      <c r="BW13" s="762"/>
      <c r="BX13" s="762"/>
      <c r="BY13" s="85"/>
      <c r="BZ13" s="85"/>
      <c r="CA13" s="85"/>
      <c r="CB13" s="85"/>
      <c r="CC13" s="85"/>
      <c r="CD13" s="17"/>
      <c r="CE13" s="17"/>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s="12" customFormat="1" ht="15" customHeight="1">
      <c r="A14" s="17"/>
      <c r="B14" s="17"/>
      <c r="C14" s="17"/>
      <c r="D14" s="17"/>
      <c r="E14" s="17"/>
      <c r="F14" s="17"/>
      <c r="G14" s="763"/>
      <c r="H14" s="763"/>
      <c r="I14" s="538"/>
      <c r="J14" s="82"/>
      <c r="K14" s="1489" t="s">
        <v>604</v>
      </c>
      <c r="L14" s="1110"/>
      <c r="M14" s="1110"/>
      <c r="N14" s="1110"/>
      <c r="O14" s="1110"/>
      <c r="P14" s="1110"/>
      <c r="Q14" s="1110"/>
      <c r="R14" s="1110"/>
      <c r="S14" s="1110"/>
      <c r="T14" s="1110"/>
      <c r="U14" s="1110"/>
      <c r="V14" s="1110"/>
      <c r="W14" s="1110"/>
      <c r="X14" s="1110"/>
      <c r="Y14" s="1110"/>
      <c r="Z14" s="1110"/>
      <c r="AA14" s="1110"/>
      <c r="AB14" s="1110"/>
      <c r="AC14" s="1110"/>
      <c r="AD14" s="1110"/>
      <c r="AE14" s="1110"/>
      <c r="AF14" s="1110"/>
      <c r="AG14" s="1110"/>
      <c r="AH14" s="1110"/>
      <c r="AI14" s="1110"/>
      <c r="AJ14" s="1110"/>
      <c r="AK14" s="1110"/>
      <c r="AL14" s="1110"/>
      <c r="AM14" s="1110"/>
      <c r="AN14" s="1110"/>
      <c r="AO14" s="1110"/>
      <c r="AP14" s="1110"/>
      <c r="AQ14" s="1110"/>
      <c r="AR14" s="1110"/>
      <c r="AS14" s="543"/>
      <c r="AT14" s="764"/>
      <c r="AU14" s="767"/>
      <c r="AV14" s="1063" t="s">
        <v>122</v>
      </c>
      <c r="AW14" s="1063"/>
      <c r="AX14" s="1486"/>
      <c r="AY14" s="1486"/>
      <c r="AZ14" s="1486"/>
      <c r="BA14" s="1486"/>
      <c r="BB14" s="1486"/>
      <c r="BC14" s="1486"/>
      <c r="BD14" s="1486"/>
      <c r="BE14" s="1486"/>
      <c r="BF14" s="1486"/>
      <c r="BG14" s="1486"/>
      <c r="BH14" s="1487" t="s">
        <v>854</v>
      </c>
      <c r="BI14" s="1487"/>
      <c r="BJ14" s="1487"/>
      <c r="BK14" s="1487"/>
      <c r="BL14" s="3"/>
      <c r="BM14" s="767"/>
      <c r="BN14" s="767"/>
      <c r="BO14" s="767"/>
      <c r="BP14" s="767"/>
      <c r="BQ14" s="767"/>
      <c r="BR14" s="767"/>
      <c r="BS14" s="767"/>
      <c r="BT14" s="767"/>
      <c r="BU14" s="765"/>
      <c r="BV14" s="765"/>
      <c r="BW14" s="765"/>
      <c r="BX14" s="761"/>
      <c r="BY14" s="761"/>
      <c r="BZ14" s="761"/>
      <c r="CA14" s="18"/>
      <c r="CB14" s="18"/>
      <c r="CC14" s="17"/>
      <c r="CD14" s="17"/>
      <c r="CE14" s="17"/>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s="12" customFormat="1" ht="15" customHeight="1">
      <c r="A15" s="17"/>
      <c r="B15" s="17"/>
      <c r="C15" s="17"/>
      <c r="D15" s="17"/>
      <c r="E15" s="17"/>
      <c r="F15" s="17"/>
      <c r="G15" s="763"/>
      <c r="H15" s="763"/>
      <c r="I15" s="538"/>
      <c r="J15" s="1111" t="s">
        <v>601</v>
      </c>
      <c r="K15" s="1111"/>
      <c r="L15" s="1111"/>
      <c r="M15" s="1129" t="s">
        <v>605</v>
      </c>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1110"/>
      <c r="AL15" s="1110"/>
      <c r="AM15" s="1110"/>
      <c r="AN15" s="1110"/>
      <c r="AO15" s="1110"/>
      <c r="AP15" s="1110"/>
      <c r="AQ15" s="1110"/>
      <c r="AR15" s="1110"/>
      <c r="AS15" s="1110"/>
      <c r="AT15" s="1110"/>
      <c r="AU15" s="590"/>
      <c r="AV15" s="590"/>
      <c r="AW15" s="590"/>
      <c r="AX15" s="590"/>
      <c r="AY15" s="590"/>
      <c r="AZ15" s="590"/>
      <c r="BA15" s="251"/>
      <c r="BB15" s="251"/>
      <c r="BC15" s="251"/>
      <c r="BD15" s="251"/>
      <c r="BE15" s="251"/>
      <c r="BF15" s="251"/>
      <c r="BG15" s="251"/>
      <c r="BH15" s="251"/>
      <c r="BI15" s="251"/>
      <c r="BJ15" s="251"/>
      <c r="BK15" s="251"/>
      <c r="BL15" s="761"/>
      <c r="BM15" s="761"/>
      <c r="BN15" s="761"/>
      <c r="BO15" s="761"/>
      <c r="BP15" s="761"/>
      <c r="BQ15" s="761"/>
      <c r="BR15" s="761"/>
      <c r="BS15" s="761"/>
      <c r="BT15" s="761"/>
      <c r="BU15" s="761"/>
      <c r="BV15" s="761"/>
      <c r="BW15" s="761"/>
      <c r="BX15" s="761"/>
      <c r="BY15" s="761"/>
      <c r="BZ15" s="761"/>
      <c r="CA15" s="18"/>
      <c r="CB15" s="18"/>
      <c r="CC15" s="17"/>
      <c r="CD15" s="17"/>
      <c r="CE15" s="17"/>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row>
    <row r="16" spans="1:112" s="12" customFormat="1" ht="15" customHeight="1">
      <c r="A16" s="17"/>
      <c r="B16" s="17"/>
      <c r="C16" s="17"/>
      <c r="D16" s="17"/>
      <c r="E16" s="17"/>
      <c r="F16" s="17"/>
      <c r="G16" s="18"/>
      <c r="H16" s="18"/>
      <c r="I16" s="18"/>
      <c r="J16" s="18"/>
      <c r="K16" s="18"/>
      <c r="L16" s="18"/>
      <c r="M16" s="18"/>
      <c r="N16" s="18"/>
      <c r="O16" s="18"/>
      <c r="P16" s="18"/>
      <c r="Q16" s="18"/>
      <c r="R16" s="18"/>
      <c r="S16" s="16"/>
      <c r="T16" s="16"/>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7"/>
      <c r="CD16" s="17"/>
      <c r="CE16" s="17"/>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row>
    <row r="17" spans="1:112" s="12" customFormat="1" ht="15" customHeight="1">
      <c r="A17" s="17"/>
      <c r="B17" s="17"/>
      <c r="C17" s="17"/>
      <c r="D17" s="17"/>
      <c r="E17" s="17"/>
      <c r="F17" s="17"/>
      <c r="G17" s="1488" t="s">
        <v>606</v>
      </c>
      <c r="H17" s="1488"/>
      <c r="I17" s="938"/>
      <c r="J17" s="1489" t="s">
        <v>607</v>
      </c>
      <c r="K17" s="1493"/>
      <c r="L17" s="1493"/>
      <c r="M17" s="1493"/>
      <c r="N17" s="1493"/>
      <c r="O17" s="1493"/>
      <c r="P17" s="1493"/>
      <c r="Q17" s="1493"/>
      <c r="R17" s="1493"/>
      <c r="S17" s="1493"/>
      <c r="T17" s="1493"/>
      <c r="U17" s="1493"/>
      <c r="V17" s="1493"/>
      <c r="W17" s="1493"/>
      <c r="X17" s="1493"/>
      <c r="Y17" s="1493"/>
      <c r="Z17" s="1493"/>
      <c r="AA17" s="1493"/>
      <c r="AB17" s="1493"/>
      <c r="AC17" s="1493"/>
      <c r="AD17" s="1493"/>
      <c r="AE17" s="1493"/>
      <c r="AF17" s="1493"/>
      <c r="AG17" s="1493"/>
      <c r="AH17" s="1493"/>
      <c r="AI17" s="543"/>
      <c r="AJ17" s="543"/>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c r="BO17" s="543"/>
      <c r="BP17" s="543"/>
      <c r="BQ17" s="543"/>
      <c r="BR17" s="543"/>
      <c r="BS17" s="543"/>
      <c r="BT17" s="543"/>
      <c r="BU17" s="543"/>
      <c r="BV17" s="18"/>
      <c r="BW17" s="18"/>
      <c r="BX17" s="18"/>
      <c r="BY17" s="18"/>
      <c r="BZ17" s="18"/>
      <c r="CA17" s="18"/>
      <c r="CB17" s="18"/>
      <c r="CC17" s="17"/>
      <c r="CD17" s="17"/>
      <c r="CE17" s="17"/>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s="12" customFormat="1" ht="15" customHeight="1">
      <c r="A18" s="17"/>
      <c r="B18" s="17"/>
      <c r="C18" s="17"/>
      <c r="D18" s="17"/>
      <c r="E18" s="17"/>
      <c r="F18" s="17"/>
      <c r="G18" s="18"/>
      <c r="H18" s="18"/>
      <c r="I18" s="18"/>
      <c r="J18" s="18"/>
      <c r="K18" s="18"/>
      <c r="L18" s="18"/>
      <c r="M18" s="18"/>
      <c r="N18" s="18"/>
      <c r="O18" s="18"/>
      <c r="P18" s="18"/>
      <c r="Q18" s="18"/>
      <c r="R18" s="17"/>
      <c r="S18" s="17"/>
      <c r="T18" s="17"/>
      <c r="U18" s="17"/>
      <c r="V18" s="17"/>
      <c r="W18" s="17"/>
      <c r="X18" s="1498" t="s">
        <v>608</v>
      </c>
      <c r="Y18" s="1498"/>
      <c r="Z18" s="1493"/>
      <c r="AA18" s="1493"/>
      <c r="AB18" s="1493"/>
      <c r="AC18" s="1493"/>
      <c r="AD18" s="1493"/>
      <c r="AE18" s="1493"/>
      <c r="AF18" s="1493"/>
      <c r="AG18" s="1493"/>
      <c r="AH18" s="1493"/>
      <c r="AI18" s="1493"/>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8"/>
      <c r="BU18" s="18"/>
      <c r="BV18" s="18"/>
      <c r="BW18" s="18"/>
      <c r="BX18" s="18"/>
      <c r="BY18" s="18"/>
      <c r="BZ18" s="18"/>
      <c r="CA18" s="18"/>
      <c r="CB18" s="18"/>
      <c r="CC18" s="17"/>
      <c r="CD18" s="17"/>
      <c r="CE18" s="17"/>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s="12" customFormat="1" ht="15" customHeight="1">
      <c r="A19" s="17"/>
      <c r="B19" s="17"/>
      <c r="C19" s="17"/>
      <c r="D19" s="17"/>
      <c r="E19" s="17"/>
      <c r="F19" s="17"/>
      <c r="G19" s="82"/>
      <c r="H19" s="82"/>
      <c r="I19" s="82"/>
      <c r="J19" s="1488" t="s">
        <v>609</v>
      </c>
      <c r="K19" s="1063"/>
      <c r="L19" s="1063"/>
      <c r="M19" s="940"/>
      <c r="N19" s="1489" t="s">
        <v>610</v>
      </c>
      <c r="O19" s="1110"/>
      <c r="P19" s="1110"/>
      <c r="Q19" s="1110"/>
      <c r="R19" s="1110"/>
      <c r="S19" s="1110"/>
      <c r="T19" s="1110"/>
      <c r="U19" s="82"/>
      <c r="V19" s="18"/>
      <c r="W19" s="18"/>
      <c r="X19" s="3"/>
      <c r="Y19" s="1489" t="s">
        <v>611</v>
      </c>
      <c r="Z19" s="1110"/>
      <c r="AA19" s="1110"/>
      <c r="AB19" s="1110"/>
      <c r="AC19" s="1110"/>
      <c r="AD19" s="1110"/>
      <c r="AE19" s="1110"/>
      <c r="AF19" s="1110"/>
      <c r="AG19" s="1110"/>
      <c r="AH19" s="3"/>
      <c r="AI19" s="938">
        <v>14</v>
      </c>
      <c r="AJ19" s="938"/>
      <c r="AK19" s="938"/>
      <c r="AL19" s="1489" t="s">
        <v>612</v>
      </c>
      <c r="AM19" s="1110"/>
      <c r="AN19" s="1110"/>
      <c r="AO19" s="1110"/>
      <c r="AP19" s="1110"/>
      <c r="AQ19" s="1110"/>
      <c r="AR19" s="1110"/>
      <c r="AS19" s="3"/>
      <c r="AT19" s="3"/>
      <c r="AU19" s="18"/>
      <c r="AV19" s="18"/>
      <c r="AW19" s="18"/>
      <c r="AX19" s="1489" t="s">
        <v>613</v>
      </c>
      <c r="AY19" s="1110"/>
      <c r="AZ19" s="1110"/>
      <c r="BA19" s="1110"/>
      <c r="BB19" s="1110"/>
      <c r="BC19" s="1110"/>
      <c r="BD19" s="1110"/>
      <c r="BE19" s="1110"/>
      <c r="BF19" s="1110"/>
      <c r="BG19" s="1110"/>
      <c r="BH19" s="1110"/>
      <c r="BI19" s="1110"/>
      <c r="BJ19" s="1110"/>
      <c r="BK19" s="1110"/>
      <c r="BL19" s="1110"/>
      <c r="BM19" s="1110"/>
      <c r="BN19" s="1110"/>
      <c r="BO19" s="1110"/>
      <c r="BP19" s="18"/>
      <c r="BQ19" s="18"/>
      <c r="BR19" s="18"/>
      <c r="BS19" s="18"/>
      <c r="BT19" s="18"/>
      <c r="BU19" s="18"/>
      <c r="BV19" s="18"/>
      <c r="BW19" s="18"/>
      <c r="BX19" s="18"/>
      <c r="BY19" s="18"/>
      <c r="BZ19" s="18"/>
      <c r="CA19" s="18"/>
      <c r="CB19" s="18"/>
      <c r="CC19" s="17"/>
      <c r="CD19" s="17"/>
      <c r="CE19" s="17"/>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s="12" customFormat="1" ht="15" customHeight="1">
      <c r="A20" s="17"/>
      <c r="B20" s="17"/>
      <c r="C20" s="17"/>
      <c r="D20" s="17"/>
      <c r="E20" s="17"/>
      <c r="F20" s="17"/>
      <c r="G20" s="18"/>
      <c r="H20" s="18"/>
      <c r="I20" s="18"/>
      <c r="J20" s="18"/>
      <c r="K20" s="18"/>
      <c r="L20" s="18"/>
      <c r="M20" s="16"/>
      <c r="N20" s="16"/>
      <c r="O20" s="16"/>
      <c r="P20" s="18"/>
      <c r="Q20" s="18"/>
      <c r="R20" s="18"/>
      <c r="S20" s="18"/>
      <c r="T20" s="18"/>
      <c r="U20" s="18"/>
      <c r="V20" s="18"/>
      <c r="W20" s="18"/>
      <c r="X20" s="18"/>
      <c r="Y20" s="18"/>
      <c r="Z20" s="18"/>
      <c r="AA20" s="18"/>
      <c r="AB20" s="18"/>
      <c r="AC20" s="1499"/>
      <c r="AD20" s="1499"/>
      <c r="AE20" s="1499"/>
      <c r="AF20" s="1499"/>
      <c r="AG20" s="1499"/>
      <c r="AH20" s="1499"/>
      <c r="AI20" s="1499"/>
      <c r="AJ20" s="1499"/>
      <c r="AK20" s="1499"/>
      <c r="AL20" s="1489" t="s">
        <v>614</v>
      </c>
      <c r="AM20" s="1110"/>
      <c r="AN20" s="1110"/>
      <c r="AO20" s="1110"/>
      <c r="AP20" s="18"/>
      <c r="AQ20" s="18"/>
      <c r="AR20" s="18"/>
      <c r="AS20" s="18"/>
      <c r="AT20" s="18"/>
      <c r="AU20" s="18"/>
      <c r="AV20" s="18"/>
      <c r="AW20" s="18"/>
      <c r="AX20" s="18"/>
      <c r="AY20" s="18"/>
      <c r="AZ20" s="18"/>
      <c r="BA20" s="18"/>
      <c r="BB20" s="18"/>
      <c r="BC20" s="18"/>
      <c r="BD20" s="18"/>
      <c r="BE20" s="3"/>
      <c r="BF20" s="3"/>
      <c r="BG20" s="3"/>
      <c r="BH20" s="18"/>
      <c r="BI20" s="18"/>
      <c r="BJ20" s="18"/>
      <c r="BK20" s="18"/>
      <c r="BL20" s="18"/>
      <c r="BM20" s="18"/>
      <c r="BN20" s="18"/>
      <c r="BO20" s="18"/>
      <c r="BP20" s="18"/>
      <c r="BQ20" s="18"/>
      <c r="BR20" s="18"/>
      <c r="BS20" s="18"/>
      <c r="BT20" s="18"/>
      <c r="BU20" s="18"/>
      <c r="BV20" s="18"/>
      <c r="BW20" s="18"/>
      <c r="BX20" s="18"/>
      <c r="BY20" s="18"/>
      <c r="BZ20" s="18"/>
      <c r="CA20" s="18"/>
      <c r="CB20" s="18"/>
      <c r="CC20" s="17"/>
      <c r="CD20" s="17"/>
      <c r="CE20" s="17"/>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s="22" customFormat="1" ht="15" customHeight="1">
      <c r="A21" s="17"/>
      <c r="B21" s="17"/>
      <c r="C21" s="17"/>
      <c r="D21" s="17"/>
      <c r="E21" s="17"/>
      <c r="F21" s="17"/>
      <c r="G21" s="18"/>
      <c r="H21" s="18"/>
      <c r="I21" s="18"/>
      <c r="J21" s="1488" t="s">
        <v>615</v>
      </c>
      <c r="K21" s="1063"/>
      <c r="L21" s="1063"/>
      <c r="M21" s="940"/>
      <c r="N21" s="1489" t="s">
        <v>616</v>
      </c>
      <c r="O21" s="1110"/>
      <c r="P21" s="1110"/>
      <c r="Q21" s="1110"/>
      <c r="R21" s="1110"/>
      <c r="S21" s="1110"/>
      <c r="T21" s="940"/>
      <c r="U21" s="18"/>
      <c r="V21" s="18"/>
      <c r="W21" s="3"/>
      <c r="X21" s="18"/>
      <c r="Y21" s="1489" t="s">
        <v>617</v>
      </c>
      <c r="Z21" s="1110"/>
      <c r="AA21" s="1110"/>
      <c r="AB21" s="1110"/>
      <c r="AC21" s="1110"/>
      <c r="AD21" s="940"/>
      <c r="AE21" s="18"/>
      <c r="AF21" s="18"/>
      <c r="AG21" s="18"/>
      <c r="AH21" s="3"/>
      <c r="AI21" s="938"/>
      <c r="AJ21" s="938"/>
      <c r="AK21" s="938"/>
      <c r="AL21" s="1489" t="s">
        <v>618</v>
      </c>
      <c r="AM21" s="1110"/>
      <c r="AN21" s="1110"/>
      <c r="AO21" s="1110"/>
      <c r="AP21" s="940"/>
      <c r="AQ21" s="940"/>
      <c r="AR21" s="3"/>
      <c r="AS21" s="3"/>
      <c r="AT21" s="3"/>
      <c r="AU21" s="3"/>
      <c r="AV21" s="3"/>
      <c r="AW21" s="3"/>
      <c r="AX21" s="1489" t="s">
        <v>855</v>
      </c>
      <c r="AY21" s="1110"/>
      <c r="AZ21" s="1110"/>
      <c r="BA21" s="1110"/>
      <c r="BB21" s="1110"/>
      <c r="BC21" s="1110"/>
      <c r="BD21" s="1110"/>
      <c r="BE21" s="1110"/>
      <c r="BF21" s="1110"/>
      <c r="BG21" s="1110"/>
      <c r="BH21" s="1110"/>
      <c r="BI21" s="3"/>
      <c r="BJ21" s="3"/>
      <c r="BK21" s="3"/>
      <c r="BL21" s="3"/>
      <c r="BM21" s="3"/>
      <c r="BN21" s="3"/>
      <c r="BO21" s="3"/>
      <c r="BP21" s="18"/>
      <c r="BQ21" s="17"/>
      <c r="BR21" s="17"/>
      <c r="BS21" s="17"/>
      <c r="BT21" s="17"/>
      <c r="BU21" s="17"/>
      <c r="BV21" s="17"/>
      <c r="BW21" s="17"/>
      <c r="BX21" s="17"/>
      <c r="BY21" s="17"/>
      <c r="BZ21" s="17"/>
      <c r="CA21" s="17"/>
      <c r="CB21" s="17"/>
      <c r="CC21" s="17"/>
      <c r="CD21" s="17"/>
      <c r="CE21" s="17"/>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s="5" customFormat="1" ht="15" customHeight="1">
      <c r="A22" s="221"/>
      <c r="B22" s="221"/>
      <c r="C22" s="221"/>
      <c r="D22" s="221"/>
      <c r="E22" s="221"/>
      <c r="F22" s="221"/>
      <c r="G22" s="17"/>
      <c r="H22" s="17"/>
      <c r="I22" s="17"/>
      <c r="J22" s="17"/>
      <c r="K22" s="17"/>
      <c r="L22" s="17"/>
      <c r="M22" s="17"/>
      <c r="N22" s="17"/>
      <c r="O22" s="17"/>
      <c r="P22" s="17"/>
      <c r="Q22" s="17"/>
      <c r="R22" s="17"/>
      <c r="S22" s="17"/>
      <c r="T22" s="17"/>
      <c r="U22" s="17"/>
      <c r="V22" s="17"/>
      <c r="W22" s="17"/>
      <c r="X22" s="17"/>
      <c r="Y22" s="1498" t="s">
        <v>619</v>
      </c>
      <c r="Z22" s="1498"/>
      <c r="AA22" s="1498"/>
      <c r="AB22" s="1498"/>
      <c r="AC22" s="1498"/>
      <c r="AD22" s="940"/>
      <c r="AE22" s="543"/>
      <c r="AF22" s="543"/>
      <c r="AG22" s="543"/>
      <c r="AH22" s="18"/>
      <c r="AI22" s="938"/>
      <c r="AJ22" s="938"/>
      <c r="AK22" s="938"/>
      <c r="AL22" s="1489" t="s">
        <v>620</v>
      </c>
      <c r="AM22" s="1110"/>
      <c r="AN22" s="1110"/>
      <c r="AO22" s="1110"/>
      <c r="AP22" s="940"/>
      <c r="AQ22" s="940"/>
      <c r="AR22" s="17"/>
      <c r="AS22" s="3"/>
      <c r="AT22" s="17"/>
      <c r="AU22" s="17"/>
      <c r="AV22" s="17"/>
      <c r="AW22" s="3"/>
      <c r="AX22" s="17"/>
      <c r="AY22" s="543"/>
      <c r="AZ22" s="543"/>
      <c r="BA22" s="17"/>
      <c r="BB22" s="17"/>
      <c r="BC22" s="17"/>
      <c r="BD22" s="18"/>
      <c r="BE22" s="3"/>
      <c r="BF22" s="3"/>
      <c r="BG22" s="3"/>
      <c r="BH22" s="3"/>
      <c r="BI22" s="3"/>
      <c r="BJ22" s="17"/>
      <c r="BK22" s="543"/>
      <c r="BL22" s="543"/>
      <c r="BM22" s="543"/>
      <c r="BN22" s="17"/>
      <c r="BO22" s="17"/>
      <c r="BP22" s="17"/>
      <c r="BQ22" s="17"/>
      <c r="BR22" s="17"/>
      <c r="BS22" s="17"/>
      <c r="BT22" s="17"/>
      <c r="BU22" s="17"/>
      <c r="BV22" s="17"/>
      <c r="BW22" s="17"/>
      <c r="BX22" s="17"/>
      <c r="BY22" s="17"/>
      <c r="BZ22" s="17"/>
      <c r="CA22" s="17"/>
      <c r="CB22" s="17"/>
      <c r="CC22" s="221"/>
      <c r="CD22" s="221"/>
      <c r="CE22" s="221"/>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2"/>
      <c r="DH22" s="2"/>
    </row>
    <row r="23" spans="1:112" s="5" customFormat="1" ht="15" customHeight="1">
      <c r="A23" s="221"/>
      <c r="B23" s="221"/>
      <c r="C23" s="221"/>
      <c r="D23" s="221"/>
      <c r="E23" s="221"/>
      <c r="F23" s="221"/>
      <c r="G23" s="17"/>
      <c r="H23" s="17"/>
      <c r="I23" s="17"/>
      <c r="J23" s="1488" t="s">
        <v>621</v>
      </c>
      <c r="K23" s="1063"/>
      <c r="L23" s="1063"/>
      <c r="M23" s="940"/>
      <c r="N23" s="1489" t="s">
        <v>622</v>
      </c>
      <c r="O23" s="1110"/>
      <c r="P23" s="1110"/>
      <c r="Q23" s="1110"/>
      <c r="R23" s="1110"/>
      <c r="S23" s="1110"/>
      <c r="T23" s="940"/>
      <c r="U23" s="17"/>
      <c r="V23" s="17"/>
      <c r="W23" s="17"/>
      <c r="X23" s="17"/>
      <c r="Y23" s="1498" t="s">
        <v>623</v>
      </c>
      <c r="Z23" s="1498"/>
      <c r="AA23" s="1498"/>
      <c r="AB23" s="1498"/>
      <c r="AC23" s="1498"/>
      <c r="AD23" s="940"/>
      <c r="AE23" s="17"/>
      <c r="AF23" s="17"/>
      <c r="AG23" s="17"/>
      <c r="AH23" s="17"/>
      <c r="AI23" s="938">
        <v>40</v>
      </c>
      <c r="AJ23" s="938"/>
      <c r="AK23" s="938"/>
      <c r="AL23" s="1489" t="s">
        <v>624</v>
      </c>
      <c r="AM23" s="1110"/>
      <c r="AN23" s="1110"/>
      <c r="AO23" s="1110"/>
      <c r="AP23" s="940"/>
      <c r="AQ23" s="940"/>
      <c r="AR23" s="17"/>
      <c r="AS23" s="3"/>
      <c r="AT23" s="17"/>
      <c r="AU23" s="17"/>
      <c r="AV23" s="17"/>
      <c r="AW23" s="3"/>
      <c r="AX23" s="1498" t="s">
        <v>625</v>
      </c>
      <c r="AY23" s="1110"/>
      <c r="AZ23" s="1110"/>
      <c r="BA23" s="1110"/>
      <c r="BB23" s="1110"/>
      <c r="BC23" s="1110"/>
      <c r="BD23" s="1110"/>
      <c r="BE23" s="938"/>
      <c r="BF23" s="938"/>
      <c r="BG23" s="938"/>
      <c r="BH23" s="1063" t="s">
        <v>10</v>
      </c>
      <c r="BI23" s="1063"/>
      <c r="BJ23" s="17"/>
      <c r="BK23" s="17"/>
      <c r="BL23" s="17"/>
      <c r="BM23" s="17"/>
      <c r="BN23" s="215"/>
      <c r="BO23" s="215"/>
      <c r="BP23" s="215"/>
      <c r="BQ23" s="18"/>
      <c r="BR23" s="18"/>
      <c r="BS23" s="18"/>
      <c r="BT23" s="18"/>
      <c r="BU23" s="18"/>
      <c r="BV23" s="18"/>
      <c r="BW23" s="18"/>
      <c r="BX23" s="18"/>
      <c r="BY23" s="18"/>
      <c r="BZ23" s="18"/>
      <c r="CA23" s="18"/>
      <c r="CB23" s="18"/>
      <c r="CC23" s="18"/>
      <c r="CD23" s="18"/>
      <c r="CE23" s="221"/>
      <c r="CF23" s="2"/>
      <c r="CG23" s="2"/>
      <c r="CH23" s="2"/>
      <c r="CI23" s="8"/>
      <c r="CJ23" s="8"/>
      <c r="CK23" s="8"/>
      <c r="CL23" s="8"/>
      <c r="CM23" s="153"/>
      <c r="CN23" s="153"/>
      <c r="CO23" s="153"/>
      <c r="CP23" s="8"/>
      <c r="CQ23" s="8"/>
      <c r="CR23" s="8"/>
      <c r="CS23" s="8"/>
      <c r="CT23" s="8"/>
      <c r="CU23" s="8"/>
      <c r="CV23" s="8"/>
      <c r="CW23" s="8"/>
      <c r="CX23" s="8"/>
      <c r="CY23" s="8"/>
      <c r="CZ23" s="8"/>
      <c r="DA23" s="2"/>
      <c r="DB23" s="2"/>
      <c r="DC23" s="2"/>
      <c r="DD23" s="2"/>
      <c r="DE23" s="2"/>
      <c r="DF23" s="2"/>
      <c r="DG23" s="2"/>
      <c r="DH23" s="2"/>
    </row>
    <row r="24" spans="1:110" ht="15" customHeight="1">
      <c r="A24" s="221"/>
      <c r="B24" s="221"/>
      <c r="C24" s="221"/>
      <c r="D24" s="221"/>
      <c r="E24" s="221"/>
      <c r="F24" s="221"/>
      <c r="G24" s="17"/>
      <c r="H24" s="17"/>
      <c r="I24" s="17"/>
      <c r="J24" s="17"/>
      <c r="K24" s="17"/>
      <c r="L24" s="17"/>
      <c r="M24" s="17"/>
      <c r="N24" s="1489" t="s">
        <v>626</v>
      </c>
      <c r="O24" s="1110"/>
      <c r="P24" s="1110"/>
      <c r="Q24" s="1110"/>
      <c r="R24" s="1110"/>
      <c r="S24" s="1110"/>
      <c r="T24" s="940"/>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8"/>
      <c r="AS24" s="18"/>
      <c r="AT24" s="215"/>
      <c r="AU24" s="215"/>
      <c r="AV24" s="215"/>
      <c r="AW24" s="215"/>
      <c r="AX24" s="18"/>
      <c r="AY24" s="18"/>
      <c r="AZ24" s="18"/>
      <c r="BA24" s="18"/>
      <c r="BB24" s="18"/>
      <c r="BC24" s="18"/>
      <c r="BD24" s="18"/>
      <c r="BE24" s="18"/>
      <c r="BF24" s="18"/>
      <c r="BG24" s="18"/>
      <c r="BH24" s="18"/>
      <c r="BI24" s="18"/>
      <c r="BJ24" s="18"/>
      <c r="BK24" s="18"/>
      <c r="BL24" s="215"/>
      <c r="BM24" s="215"/>
      <c r="BN24" s="215"/>
      <c r="BO24" s="18"/>
      <c r="BP24" s="18"/>
      <c r="BQ24" s="18"/>
      <c r="BR24" s="18"/>
      <c r="BS24" s="18"/>
      <c r="BT24" s="18"/>
      <c r="BU24" s="18"/>
      <c r="BV24" s="18"/>
      <c r="BW24" s="18"/>
      <c r="BX24" s="18"/>
      <c r="BY24" s="18"/>
      <c r="BZ24" s="18"/>
      <c r="CA24" s="18"/>
      <c r="CB24" s="18"/>
      <c r="CC24" s="18"/>
      <c r="CD24" s="221"/>
      <c r="CE24" s="221"/>
      <c r="CP24" s="8"/>
      <c r="CQ24" s="8"/>
      <c r="CR24" s="8"/>
      <c r="CS24" s="8"/>
      <c r="CT24" s="8"/>
      <c r="CU24" s="8"/>
      <c r="CV24" s="8"/>
      <c r="CW24" s="8"/>
      <c r="CX24" s="8"/>
      <c r="CY24" s="8"/>
      <c r="CZ24" s="8"/>
      <c r="DA24" s="8"/>
      <c r="DB24" s="8"/>
      <c r="DC24" s="8"/>
      <c r="DD24" s="8"/>
      <c r="DE24" s="8"/>
      <c r="DF24" s="8"/>
    </row>
    <row r="25" spans="1:104" ht="15" customHeight="1">
      <c r="A25" s="221"/>
      <c r="B25" s="221"/>
      <c r="C25" s="221"/>
      <c r="D25" s="221"/>
      <c r="E25" s="221"/>
      <c r="F25" s="221"/>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221"/>
      <c r="CD25" s="221"/>
      <c r="CE25" s="221"/>
      <c r="CI25" s="8"/>
      <c r="CJ25" s="8"/>
      <c r="CK25" s="8"/>
      <c r="CL25" s="8"/>
      <c r="CM25" s="153"/>
      <c r="CN25" s="153"/>
      <c r="CO25" s="153"/>
      <c r="CP25" s="8"/>
      <c r="CQ25" s="8"/>
      <c r="CR25" s="8"/>
      <c r="CS25" s="8"/>
      <c r="CT25" s="8"/>
      <c r="CU25" s="8"/>
      <c r="CV25" s="8"/>
      <c r="CW25" s="8"/>
      <c r="CX25" s="8"/>
      <c r="CY25" s="8"/>
      <c r="CZ25" s="8"/>
    </row>
    <row r="26" spans="1:83" ht="15" customHeight="1">
      <c r="A26" s="221"/>
      <c r="B26" s="221"/>
      <c r="C26" s="221"/>
      <c r="D26" s="221"/>
      <c r="E26" s="221"/>
      <c r="F26" s="221"/>
      <c r="G26" s="17"/>
      <c r="H26" s="17"/>
      <c r="I26" s="17"/>
      <c r="J26" s="1111" t="s">
        <v>601</v>
      </c>
      <c r="K26" s="1111"/>
      <c r="L26" s="1111"/>
      <c r="M26" s="1129" t="s">
        <v>627</v>
      </c>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1110"/>
      <c r="AU26" s="1110"/>
      <c r="AV26" s="1110"/>
      <c r="AW26" s="1110"/>
      <c r="AX26" s="590"/>
      <c r="AY26" s="590"/>
      <c r="AZ26" s="590"/>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221"/>
      <c r="CD26" s="221"/>
      <c r="CE26" s="221"/>
    </row>
    <row r="27" spans="1:100" ht="15" customHeight="1">
      <c r="A27" s="221"/>
      <c r="B27" s="221"/>
      <c r="C27" s="221"/>
      <c r="D27" s="221"/>
      <c r="E27" s="221"/>
      <c r="F27" s="221"/>
      <c r="G27" s="221"/>
      <c r="H27" s="221"/>
      <c r="I27" s="221"/>
      <c r="J27" s="1111" t="s">
        <v>601</v>
      </c>
      <c r="K27" s="1111"/>
      <c r="L27" s="1111"/>
      <c r="M27" s="1129" t="s">
        <v>628</v>
      </c>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590"/>
      <c r="AM27" s="590"/>
      <c r="AN27" s="590"/>
      <c r="AO27" s="590"/>
      <c r="AP27" s="590"/>
      <c r="AQ27" s="590"/>
      <c r="AR27" s="590"/>
      <c r="AS27" s="590"/>
      <c r="AT27" s="590"/>
      <c r="AU27" s="590"/>
      <c r="AV27" s="590"/>
      <c r="AW27" s="590"/>
      <c r="AX27" s="590"/>
      <c r="AY27" s="590"/>
      <c r="AZ27" s="590"/>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M27" s="8"/>
      <c r="CN27" s="8"/>
      <c r="CO27" s="8"/>
      <c r="CP27" s="8"/>
      <c r="CQ27" s="8"/>
      <c r="CR27" s="8"/>
      <c r="CS27" s="8"/>
      <c r="CT27" s="8"/>
      <c r="CU27" s="8"/>
      <c r="CV27" s="8"/>
    </row>
    <row r="28" spans="1:104" ht="15" customHeight="1">
      <c r="A28" s="221"/>
      <c r="B28" s="221"/>
      <c r="C28" s="221"/>
      <c r="D28" s="221"/>
      <c r="E28" s="221"/>
      <c r="F28" s="221"/>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221"/>
      <c r="CD28" s="221"/>
      <c r="CE28" s="221"/>
      <c r="CI28" s="8"/>
      <c r="CJ28" s="8"/>
      <c r="CK28" s="8"/>
      <c r="CL28" s="8"/>
      <c r="CM28" s="153"/>
      <c r="CN28" s="153"/>
      <c r="CO28" s="153"/>
      <c r="CP28" s="8"/>
      <c r="CQ28" s="8"/>
      <c r="CR28" s="8"/>
      <c r="CS28" s="8"/>
      <c r="CT28" s="8"/>
      <c r="CU28" s="8"/>
      <c r="CV28" s="8"/>
      <c r="CW28" s="8"/>
      <c r="CX28" s="8"/>
      <c r="CY28" s="8"/>
      <c r="CZ28" s="8"/>
    </row>
    <row r="29" spans="1:83" ht="15" customHeight="1">
      <c r="A29" s="221"/>
      <c r="B29" s="221"/>
      <c r="C29" s="221"/>
      <c r="D29" s="221"/>
      <c r="E29" s="221"/>
      <c r="F29" s="221"/>
      <c r="G29" s="1488" t="s">
        <v>629</v>
      </c>
      <c r="H29" s="1488"/>
      <c r="I29" s="938"/>
      <c r="J29" s="1489" t="s">
        <v>630</v>
      </c>
      <c r="K29" s="1489"/>
      <c r="L29" s="1489"/>
      <c r="M29" s="1489"/>
      <c r="N29" s="1489"/>
      <c r="O29" s="1489"/>
      <c r="P29" s="1489"/>
      <c r="Q29" s="1489"/>
      <c r="R29" s="1489"/>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221"/>
      <c r="CD29" s="221"/>
      <c r="CE29" s="221"/>
    </row>
    <row r="30" spans="1:100" ht="12" customHeight="1">
      <c r="A30" s="221"/>
      <c r="B30" s="221"/>
      <c r="C30" s="221"/>
      <c r="D30" s="221"/>
      <c r="E30" s="221"/>
      <c r="F30" s="221"/>
      <c r="G30" s="221"/>
      <c r="H30" s="221"/>
      <c r="I30" s="221"/>
      <c r="J30" s="1111" t="s">
        <v>601</v>
      </c>
      <c r="K30" s="1111"/>
      <c r="L30" s="1111"/>
      <c r="M30" s="1129" t="s">
        <v>631</v>
      </c>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M30" s="1110"/>
      <c r="AN30" s="1110"/>
      <c r="AO30" s="1110"/>
      <c r="AP30" s="1110"/>
      <c r="AQ30" s="1110"/>
      <c r="AR30" s="1110"/>
      <c r="AS30" s="1110"/>
      <c r="AT30" s="1110"/>
      <c r="AU30" s="1110"/>
      <c r="AV30" s="1110"/>
      <c r="AW30" s="1110"/>
      <c r="AX30" s="1110"/>
      <c r="AY30" s="590"/>
      <c r="AZ30" s="590"/>
      <c r="BA30" s="590"/>
      <c r="BB30" s="590"/>
      <c r="BC30" s="590"/>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M30" s="8"/>
      <c r="CN30" s="8"/>
      <c r="CO30" s="8"/>
      <c r="CP30" s="8"/>
      <c r="CQ30" s="8"/>
      <c r="CR30" s="8"/>
      <c r="CS30" s="8"/>
      <c r="CT30" s="8"/>
      <c r="CU30" s="8"/>
      <c r="CV30" s="8"/>
    </row>
    <row r="31" spans="1:104" ht="15" customHeight="1">
      <c r="A31" s="221"/>
      <c r="B31" s="221"/>
      <c r="C31" s="221"/>
      <c r="D31" s="221"/>
      <c r="E31" s="221"/>
      <c r="F31" s="221"/>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221"/>
      <c r="CD31" s="221"/>
      <c r="CE31" s="221"/>
      <c r="CI31" s="8"/>
      <c r="CJ31" s="8"/>
      <c r="CK31" s="8"/>
      <c r="CL31" s="8"/>
      <c r="CM31" s="153"/>
      <c r="CN31" s="153"/>
      <c r="CO31" s="153"/>
      <c r="CP31" s="8"/>
      <c r="CQ31" s="8"/>
      <c r="CR31" s="8"/>
      <c r="CS31" s="8"/>
      <c r="CT31" s="8"/>
      <c r="CU31" s="8"/>
      <c r="CV31" s="8"/>
      <c r="CW31" s="8"/>
      <c r="CX31" s="8"/>
      <c r="CY31" s="8"/>
      <c r="CZ31" s="8"/>
    </row>
    <row r="32" spans="1:83" ht="15" customHeight="1">
      <c r="A32" s="221"/>
      <c r="B32" s="221"/>
      <c r="C32" s="221"/>
      <c r="D32" s="221"/>
      <c r="E32" s="221"/>
      <c r="F32" s="221"/>
      <c r="G32" s="1488" t="s">
        <v>632</v>
      </c>
      <c r="H32" s="1488"/>
      <c r="I32" s="938"/>
      <c r="J32" s="1489" t="s">
        <v>227</v>
      </c>
      <c r="K32" s="1489"/>
      <c r="L32" s="1489"/>
      <c r="M32" s="1489"/>
      <c r="N32" s="1489"/>
      <c r="O32" s="1489"/>
      <c r="P32" s="1489"/>
      <c r="Q32" s="1489"/>
      <c r="R32" s="1489"/>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221"/>
      <c r="CD32" s="221"/>
      <c r="CE32" s="221"/>
    </row>
    <row r="33" spans="1:100" ht="12" customHeight="1">
      <c r="A33" s="221"/>
      <c r="B33" s="221"/>
      <c r="C33" s="221"/>
      <c r="D33" s="221"/>
      <c r="E33" s="221"/>
      <c r="F33" s="221"/>
      <c r="G33" s="221"/>
      <c r="H33" s="221"/>
      <c r="I33" s="221"/>
      <c r="J33" s="1111" t="s">
        <v>601</v>
      </c>
      <c r="K33" s="1111"/>
      <c r="L33" s="1111"/>
      <c r="M33" s="1129" t="s">
        <v>633</v>
      </c>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40"/>
      <c r="BC33" s="940"/>
      <c r="BD33" s="940"/>
      <c r="BE33" s="940"/>
      <c r="BF33" s="940"/>
      <c r="BG33" s="940"/>
      <c r="BH33" s="940"/>
      <c r="BI33" s="940"/>
      <c r="BJ33" s="940"/>
      <c r="BK33" s="940"/>
      <c r="BL33" s="940"/>
      <c r="BM33" s="940"/>
      <c r="BN33" s="940"/>
      <c r="BO33" s="940"/>
      <c r="BP33" s="940"/>
      <c r="BQ33" s="940"/>
      <c r="BR33" s="940"/>
      <c r="BS33" s="940"/>
      <c r="BT33" s="940"/>
      <c r="BU33" s="940"/>
      <c r="BV33" s="940"/>
      <c r="BW33" s="940"/>
      <c r="BX33" s="940"/>
      <c r="BY33" s="940"/>
      <c r="BZ33" s="940"/>
      <c r="CA33" s="940"/>
      <c r="CB33" s="940"/>
      <c r="CC33" s="221"/>
      <c r="CD33" s="221"/>
      <c r="CE33" s="221"/>
      <c r="CM33" s="8"/>
      <c r="CN33" s="8"/>
      <c r="CO33" s="8"/>
      <c r="CP33" s="8"/>
      <c r="CQ33" s="8"/>
      <c r="CR33" s="8"/>
      <c r="CS33" s="8"/>
      <c r="CT33" s="8"/>
      <c r="CU33" s="8"/>
      <c r="CV33" s="8"/>
    </row>
    <row r="34" spans="1:104" ht="12" customHeight="1">
      <c r="A34" s="221"/>
      <c r="B34" s="221"/>
      <c r="C34" s="221"/>
      <c r="D34" s="221"/>
      <c r="E34" s="221"/>
      <c r="F34" s="221"/>
      <c r="G34" s="17"/>
      <c r="H34" s="17"/>
      <c r="I34" s="17"/>
      <c r="J34" s="585"/>
      <c r="K34" s="585"/>
      <c r="L34" s="1129" t="s">
        <v>634</v>
      </c>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0"/>
      <c r="AS34" s="940"/>
      <c r="AT34" s="940"/>
      <c r="AU34" s="940"/>
      <c r="AV34" s="940"/>
      <c r="AW34" s="940"/>
      <c r="AX34" s="940"/>
      <c r="AY34" s="940"/>
      <c r="AZ34" s="940"/>
      <c r="BA34" s="940"/>
      <c r="BB34" s="940"/>
      <c r="BC34" s="940"/>
      <c r="BD34" s="940"/>
      <c r="BE34" s="940"/>
      <c r="BF34" s="940"/>
      <c r="BG34" s="940"/>
      <c r="BH34" s="940"/>
      <c r="BI34" s="940"/>
      <c r="BJ34" s="940"/>
      <c r="BK34" s="940"/>
      <c r="BL34" s="940"/>
      <c r="BM34" s="940"/>
      <c r="BN34" s="940"/>
      <c r="BO34" s="940"/>
      <c r="BP34" s="940"/>
      <c r="BQ34" s="940"/>
      <c r="BR34" s="940"/>
      <c r="BS34" s="940"/>
      <c r="BT34" s="940"/>
      <c r="BU34" s="940"/>
      <c r="BV34" s="940"/>
      <c r="BW34" s="940"/>
      <c r="BX34" s="940"/>
      <c r="BY34" s="940"/>
      <c r="BZ34" s="940"/>
      <c r="CA34" s="940"/>
      <c r="CB34" s="940"/>
      <c r="CC34" s="221"/>
      <c r="CD34" s="221"/>
      <c r="CE34" s="221"/>
      <c r="CI34" s="8"/>
      <c r="CJ34" s="8"/>
      <c r="CK34" s="8"/>
      <c r="CL34" s="8"/>
      <c r="CM34" s="153"/>
      <c r="CN34" s="153"/>
      <c r="CO34" s="153"/>
      <c r="CP34" s="8"/>
      <c r="CQ34" s="8"/>
      <c r="CR34" s="8"/>
      <c r="CS34" s="8"/>
      <c r="CT34" s="8"/>
      <c r="CU34" s="8"/>
      <c r="CV34" s="8"/>
      <c r="CW34" s="8"/>
      <c r="CX34" s="8"/>
      <c r="CY34" s="8"/>
      <c r="CZ34" s="8"/>
    </row>
    <row r="35" spans="1:83" ht="12" customHeight="1">
      <c r="A35" s="221"/>
      <c r="B35" s="221"/>
      <c r="C35" s="221"/>
      <c r="D35" s="221"/>
      <c r="E35" s="221"/>
      <c r="F35" s="221"/>
      <c r="G35" s="17"/>
      <c r="H35" s="17"/>
      <c r="I35" s="17"/>
      <c r="J35" s="585"/>
      <c r="K35" s="585"/>
      <c r="L35" s="1129" t="s">
        <v>635</v>
      </c>
      <c r="M35" s="1110"/>
      <c r="N35" s="1110"/>
      <c r="O35" s="1110"/>
      <c r="P35" s="1110"/>
      <c r="Q35" s="1110"/>
      <c r="R35" s="1110"/>
      <c r="S35" s="1110"/>
      <c r="T35" s="1110"/>
      <c r="U35" s="1110"/>
      <c r="V35" s="1110"/>
      <c r="W35" s="1110"/>
      <c r="X35" s="1110"/>
      <c r="Y35" s="1110"/>
      <c r="Z35" s="1110"/>
      <c r="AA35" s="1110"/>
      <c r="AB35" s="1110"/>
      <c r="AC35" s="1110"/>
      <c r="AD35" s="1110"/>
      <c r="AE35" s="1110"/>
      <c r="AF35" s="1110"/>
      <c r="AG35" s="1110"/>
      <c r="AH35" s="1110"/>
      <c r="AI35" s="1110"/>
      <c r="AJ35" s="1110"/>
      <c r="AK35" s="1110"/>
      <c r="AL35" s="1110"/>
      <c r="AM35" s="1110"/>
      <c r="AN35" s="1110"/>
      <c r="AO35" s="1110"/>
      <c r="AP35" s="1110"/>
      <c r="AQ35" s="1110"/>
      <c r="AR35" s="1110"/>
      <c r="AS35" s="1110"/>
      <c r="AT35" s="1110"/>
      <c r="AU35" s="1110"/>
      <c r="AV35" s="1110"/>
      <c r="AW35" s="1110"/>
      <c r="AX35" s="1110"/>
      <c r="AY35" s="1110"/>
      <c r="AZ35" s="1110"/>
      <c r="BA35" s="1110"/>
      <c r="BB35" s="1110"/>
      <c r="BC35" s="1110"/>
      <c r="BD35" s="1110"/>
      <c r="BE35" s="3"/>
      <c r="BF35" s="3"/>
      <c r="BG35" s="584"/>
      <c r="BH35" s="584"/>
      <c r="BI35" s="584"/>
      <c r="BJ35" s="584"/>
      <c r="BK35" s="584"/>
      <c r="BL35" s="584"/>
      <c r="BM35" s="584"/>
      <c r="BN35" s="584"/>
      <c r="BO35" s="584"/>
      <c r="BP35" s="584"/>
      <c r="BQ35" s="584"/>
      <c r="BR35" s="584"/>
      <c r="BS35" s="584"/>
      <c r="BT35" s="584"/>
      <c r="BU35" s="584"/>
      <c r="BV35" s="584"/>
      <c r="BW35" s="584"/>
      <c r="BX35" s="584"/>
      <c r="BY35" s="584"/>
      <c r="BZ35" s="584"/>
      <c r="CA35" s="584"/>
      <c r="CB35" s="584"/>
      <c r="CC35" s="221"/>
      <c r="CD35" s="221"/>
      <c r="CE35" s="221"/>
    </row>
    <row r="36" spans="1:100" ht="1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8"/>
      <c r="CM36" s="8"/>
      <c r="CN36" s="8"/>
      <c r="CO36" s="8"/>
      <c r="CP36" s="8"/>
      <c r="CQ36" s="8"/>
      <c r="CR36" s="8"/>
      <c r="CS36" s="8"/>
      <c r="CT36" s="8"/>
      <c r="CU36" s="8"/>
      <c r="CV36" s="8"/>
    </row>
    <row r="37" spans="1:100" ht="15" customHeight="1">
      <c r="A37" s="17"/>
      <c r="B37" s="17"/>
      <c r="C37" s="17"/>
      <c r="D37" s="17"/>
      <c r="E37" s="17"/>
      <c r="F37" s="17"/>
      <c r="G37" s="17"/>
      <c r="H37" s="17"/>
      <c r="I37" s="17"/>
      <c r="J37" s="1498" t="str">
        <f>"発注者香芝市上下水道事業による"&amp;+'入力'!F5&amp;+"のうち、上記の工事について、"</f>
        <v>発注者香芝市上下水道事業による今泉１-２号線他配水管布設替工事のうち、上記の工事について、</v>
      </c>
      <c r="K37" s="1110"/>
      <c r="L37" s="1110"/>
      <c r="M37" s="1110"/>
      <c r="N37" s="1110"/>
      <c r="O37" s="1110"/>
      <c r="P37" s="1110"/>
      <c r="Q37" s="1110"/>
      <c r="R37" s="1110"/>
      <c r="S37" s="1110"/>
      <c r="T37" s="1110"/>
      <c r="U37" s="1110"/>
      <c r="V37" s="1110"/>
      <c r="W37" s="1110"/>
      <c r="X37" s="1110"/>
      <c r="Y37" s="1110"/>
      <c r="Z37" s="1110"/>
      <c r="AA37" s="1110"/>
      <c r="AB37" s="1110"/>
      <c r="AC37" s="1110"/>
      <c r="AD37" s="1110"/>
      <c r="AE37" s="1110"/>
      <c r="AF37" s="1110"/>
      <c r="AG37" s="1110"/>
      <c r="AH37" s="1110"/>
      <c r="AI37" s="1110"/>
      <c r="AJ37" s="1110"/>
      <c r="AK37" s="1110"/>
      <c r="AL37" s="1110"/>
      <c r="AM37" s="1110"/>
      <c r="AN37" s="1110"/>
      <c r="AO37" s="1110"/>
      <c r="AP37" s="1110"/>
      <c r="AQ37" s="1110"/>
      <c r="AR37" s="1110"/>
      <c r="AS37" s="1110"/>
      <c r="AT37" s="1110"/>
      <c r="AU37" s="1110"/>
      <c r="AV37" s="1110"/>
      <c r="AW37" s="1110"/>
      <c r="AX37" s="1110"/>
      <c r="AY37" s="1110"/>
      <c r="AZ37" s="1110"/>
      <c r="BA37" s="1110"/>
      <c r="BB37" s="1110"/>
      <c r="BC37" s="1110"/>
      <c r="BD37" s="1110"/>
      <c r="BE37" s="1110"/>
      <c r="BF37" s="1110"/>
      <c r="BG37" s="1110"/>
      <c r="BH37" s="1110"/>
      <c r="BI37" s="1110"/>
      <c r="BJ37" s="1110"/>
      <c r="BK37" s="1110"/>
      <c r="BL37" s="1110"/>
      <c r="BM37" s="1110"/>
      <c r="BN37" s="1110"/>
      <c r="BO37" s="1110"/>
      <c r="BP37" s="1110"/>
      <c r="BQ37" s="1110"/>
      <c r="BR37" s="1110"/>
      <c r="BS37" s="1110"/>
      <c r="BT37" s="1110"/>
      <c r="BU37" s="1110"/>
      <c r="BV37" s="1110"/>
      <c r="BW37" s="1110"/>
      <c r="BX37" s="1110"/>
      <c r="BY37" s="1110"/>
      <c r="BZ37" s="1110"/>
      <c r="CA37" s="1110"/>
      <c r="CB37" s="1110"/>
      <c r="CC37" s="17"/>
      <c r="CD37" s="17"/>
      <c r="CE37" s="17"/>
      <c r="CF37" s="8"/>
      <c r="CM37" s="8"/>
      <c r="CN37" s="8"/>
      <c r="CO37" s="8"/>
      <c r="CP37" s="8"/>
      <c r="CQ37" s="8"/>
      <c r="CR37" s="8"/>
      <c r="CS37" s="8"/>
      <c r="CT37" s="8"/>
      <c r="CU37" s="8"/>
      <c r="CV37" s="8"/>
    </row>
    <row r="38" spans="1:100" ht="15" customHeight="1">
      <c r="A38" s="17"/>
      <c r="B38" s="17"/>
      <c r="C38" s="17"/>
      <c r="D38" s="17"/>
      <c r="E38" s="17"/>
      <c r="F38" s="17"/>
      <c r="G38" s="17"/>
      <c r="H38" s="1498" t="s">
        <v>642</v>
      </c>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40"/>
      <c r="BC38" s="940"/>
      <c r="BD38" s="940"/>
      <c r="BE38" s="940"/>
      <c r="BF38" s="940"/>
      <c r="BG38" s="940"/>
      <c r="BH38" s="940"/>
      <c r="BI38" s="940"/>
      <c r="BJ38" s="940"/>
      <c r="BK38" s="940"/>
      <c r="BL38" s="940"/>
      <c r="BM38" s="940"/>
      <c r="BN38" s="940"/>
      <c r="BO38" s="940"/>
      <c r="BP38" s="940"/>
      <c r="BQ38" s="940"/>
      <c r="BR38" s="940"/>
      <c r="BS38" s="940"/>
      <c r="BT38" s="940"/>
      <c r="BU38" s="940"/>
      <c r="BV38" s="940"/>
      <c r="BW38" s="940"/>
      <c r="BX38" s="940"/>
      <c r="BY38" s="940"/>
      <c r="BZ38" s="940"/>
      <c r="CA38" s="940"/>
      <c r="CB38" s="940"/>
      <c r="CC38" s="17"/>
      <c r="CD38" s="17"/>
      <c r="CE38" s="17"/>
      <c r="CF38" s="8"/>
      <c r="CM38" s="8"/>
      <c r="CN38" s="8"/>
      <c r="CO38" s="8"/>
      <c r="CP38" s="8"/>
      <c r="CQ38" s="8"/>
      <c r="CR38" s="8"/>
      <c r="CS38" s="8"/>
      <c r="CT38" s="8"/>
      <c r="CU38" s="8"/>
      <c r="CV38" s="8"/>
    </row>
    <row r="39" spans="1:100" ht="15" customHeight="1">
      <c r="A39" s="17"/>
      <c r="B39" s="17"/>
      <c r="C39" s="17"/>
      <c r="D39" s="17"/>
      <c r="E39" s="17"/>
      <c r="F39" s="17"/>
      <c r="G39" s="17"/>
      <c r="H39" s="1498" t="s">
        <v>644</v>
      </c>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40"/>
      <c r="BC39" s="940"/>
      <c r="BD39" s="940"/>
      <c r="BE39" s="940"/>
      <c r="BF39" s="940"/>
      <c r="BG39" s="940"/>
      <c r="BH39" s="940"/>
      <c r="BI39" s="940"/>
      <c r="BJ39" s="940"/>
      <c r="BK39" s="940"/>
      <c r="BL39" s="940"/>
      <c r="BM39" s="940"/>
      <c r="BN39" s="940"/>
      <c r="BO39" s="940"/>
      <c r="BP39" s="940"/>
      <c r="BQ39" s="940"/>
      <c r="BR39" s="940"/>
      <c r="BS39" s="940"/>
      <c r="BT39" s="940"/>
      <c r="BU39" s="940"/>
      <c r="BV39" s="940"/>
      <c r="BW39" s="940"/>
      <c r="BX39" s="940"/>
      <c r="BY39" s="940"/>
      <c r="BZ39" s="940"/>
      <c r="CA39" s="940"/>
      <c r="CB39" s="940"/>
      <c r="CC39" s="17"/>
      <c r="CD39" s="17"/>
      <c r="CE39" s="17"/>
      <c r="CF39" s="8"/>
      <c r="CM39" s="8"/>
      <c r="CN39" s="8"/>
      <c r="CO39" s="8"/>
      <c r="CP39" s="8"/>
      <c r="CQ39" s="8"/>
      <c r="CR39" s="8"/>
      <c r="CS39" s="8"/>
      <c r="CT39" s="8"/>
      <c r="CU39" s="8"/>
      <c r="CV39" s="8"/>
    </row>
    <row r="40" spans="1:100" ht="15" customHeight="1">
      <c r="A40" s="17"/>
      <c r="B40" s="17"/>
      <c r="C40" s="17"/>
      <c r="D40" s="17"/>
      <c r="E40" s="17"/>
      <c r="F40" s="17"/>
      <c r="G40" s="17"/>
      <c r="H40" s="1498" t="s">
        <v>643</v>
      </c>
      <c r="I40" s="1110"/>
      <c r="J40" s="1110"/>
      <c r="K40" s="1110"/>
      <c r="L40" s="1110"/>
      <c r="M40" s="1110"/>
      <c r="N40" s="1110"/>
      <c r="O40" s="1110"/>
      <c r="P40" s="1110"/>
      <c r="Q40" s="1110"/>
      <c r="R40" s="1110"/>
      <c r="S40" s="1110"/>
      <c r="T40" s="1110"/>
      <c r="U40" s="1110"/>
      <c r="V40" s="1110"/>
      <c r="W40" s="1110"/>
      <c r="X40" s="940"/>
      <c r="Y40" s="940"/>
      <c r="Z40" s="940"/>
      <c r="AA40" s="940"/>
      <c r="AB40" s="940"/>
      <c r="AC40" s="940"/>
      <c r="AD40" s="940"/>
      <c r="AE40" s="940"/>
      <c r="AF40" s="940"/>
      <c r="AG40" s="940"/>
      <c r="AH40" s="940"/>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17"/>
      <c r="CD40" s="17"/>
      <c r="CE40" s="17"/>
      <c r="CF40" s="8"/>
      <c r="CM40" s="8"/>
      <c r="CN40" s="8"/>
      <c r="CO40" s="8"/>
      <c r="CP40" s="8"/>
      <c r="CQ40" s="8"/>
      <c r="CR40" s="8"/>
      <c r="CS40" s="8"/>
      <c r="CT40" s="8"/>
      <c r="CU40" s="8"/>
      <c r="CV40" s="8"/>
    </row>
    <row r="41" spans="1:100" ht="1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8"/>
      <c r="CM41" s="8"/>
      <c r="CN41" s="8"/>
      <c r="CO41" s="8"/>
      <c r="CP41" s="8"/>
      <c r="CQ41" s="8"/>
      <c r="CR41" s="8"/>
      <c r="CS41" s="8"/>
      <c r="CT41" s="8"/>
      <c r="CU41" s="8"/>
      <c r="CV41" s="8"/>
    </row>
    <row r="42" spans="1:100" ht="1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8"/>
      <c r="BJ42" s="1489" t="str">
        <f>IF('入力'!$S$4="","",'入力'!$S$4)</f>
        <v>令和</v>
      </c>
      <c r="BK42" s="1500"/>
      <c r="BL42" s="1500"/>
      <c r="BM42" s="940"/>
      <c r="BN42" s="1063"/>
      <c r="BO42" s="1063"/>
      <c r="BP42" s="1063"/>
      <c r="BQ42" s="938" t="s">
        <v>8</v>
      </c>
      <c r="BR42" s="938"/>
      <c r="BS42" s="1063"/>
      <c r="BT42" s="1063"/>
      <c r="BU42" s="1063"/>
      <c r="BV42" s="938" t="s">
        <v>9</v>
      </c>
      <c r="BW42" s="938"/>
      <c r="BX42" s="1063"/>
      <c r="BY42" s="1063"/>
      <c r="BZ42" s="1063"/>
      <c r="CA42" s="938" t="s">
        <v>10</v>
      </c>
      <c r="CB42" s="938"/>
      <c r="CC42" s="17"/>
      <c r="CD42" s="17"/>
      <c r="CE42" s="17"/>
      <c r="CF42" s="8"/>
      <c r="CM42" s="8"/>
      <c r="CN42" s="8"/>
      <c r="CO42" s="8"/>
      <c r="CP42" s="8"/>
      <c r="CQ42" s="8"/>
      <c r="CR42" s="8"/>
      <c r="CS42" s="8"/>
      <c r="CT42" s="8"/>
      <c r="CU42" s="8"/>
      <c r="CV42" s="8"/>
    </row>
    <row r="43" spans="1:100" ht="1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15"/>
      <c r="BL43" s="215"/>
      <c r="BM43" s="3"/>
      <c r="BN43" s="17"/>
      <c r="BO43" s="17"/>
      <c r="BP43" s="17"/>
      <c r="BQ43" s="17"/>
      <c r="BR43" s="17"/>
      <c r="BS43" s="17"/>
      <c r="BT43" s="17"/>
      <c r="BU43" s="17"/>
      <c r="BV43" s="17"/>
      <c r="BW43" s="17"/>
      <c r="BX43" s="17"/>
      <c r="BY43" s="17"/>
      <c r="BZ43" s="17"/>
      <c r="CA43" s="17"/>
      <c r="CB43" s="17"/>
      <c r="CC43" s="17"/>
      <c r="CD43" s="17"/>
      <c r="CE43" s="17"/>
      <c r="CF43" s="8"/>
      <c r="CM43" s="8"/>
      <c r="CN43" s="8"/>
      <c r="CO43" s="8"/>
      <c r="CP43" s="8"/>
      <c r="CQ43" s="8"/>
      <c r="CR43" s="8"/>
      <c r="CS43" s="8"/>
      <c r="CT43" s="8"/>
      <c r="CU43" s="8"/>
      <c r="CV43" s="8"/>
    </row>
    <row r="44" spans="1:100" ht="16.5" customHeight="1">
      <c r="A44" s="17"/>
      <c r="B44" s="17"/>
      <c r="C44" s="17"/>
      <c r="D44" s="17"/>
      <c r="E44" s="17"/>
      <c r="F44" s="17"/>
      <c r="G44" s="17"/>
      <c r="H44" s="17"/>
      <c r="I44" s="17"/>
      <c r="J44" s="1489" t="s">
        <v>636</v>
      </c>
      <c r="K44" s="1110"/>
      <c r="L44" s="1110"/>
      <c r="M44" s="1110"/>
      <c r="N44" s="1110"/>
      <c r="O44" s="1110"/>
      <c r="P44" s="1110"/>
      <c r="Q44" s="940"/>
      <c r="R44" s="940"/>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8"/>
      <c r="CM44" s="8"/>
      <c r="CN44" s="8"/>
      <c r="CO44" s="8"/>
      <c r="CP44" s="8"/>
      <c r="CQ44" s="8"/>
      <c r="CR44" s="8"/>
      <c r="CS44" s="8"/>
      <c r="CT44" s="8"/>
      <c r="CU44" s="8"/>
      <c r="CV44" s="8"/>
    </row>
    <row r="45" spans="1:100" ht="16.5" customHeight="1">
      <c r="A45" s="17"/>
      <c r="B45" s="17"/>
      <c r="C45" s="17"/>
      <c r="D45" s="17"/>
      <c r="E45" s="17"/>
      <c r="F45" s="17"/>
      <c r="G45" s="17"/>
      <c r="H45" s="17"/>
      <c r="I45" s="18"/>
      <c r="J45" s="1489" t="s">
        <v>17</v>
      </c>
      <c r="K45" s="940"/>
      <c r="L45" s="940"/>
      <c r="M45" s="940"/>
      <c r="N45" s="18"/>
      <c r="O45" s="17"/>
      <c r="P45" s="3"/>
      <c r="Q45" s="3"/>
      <c r="R45" s="1490" t="str">
        <f>IF('入力'!$F$22="","",'入力'!$F$22)</f>
        <v>奈良県香芝市今泉1200番地3</v>
      </c>
      <c r="S45" s="1490"/>
      <c r="T45" s="1490"/>
      <c r="U45" s="1490"/>
      <c r="V45" s="1490"/>
      <c r="W45" s="1490"/>
      <c r="X45" s="1490"/>
      <c r="Y45" s="1490"/>
      <c r="Z45" s="1490"/>
      <c r="AA45" s="1490"/>
      <c r="AB45" s="1490"/>
      <c r="AC45" s="1490"/>
      <c r="AD45" s="1490"/>
      <c r="AE45" s="1490"/>
      <c r="AF45" s="1490"/>
      <c r="AG45" s="1490"/>
      <c r="AH45" s="1490"/>
      <c r="AI45" s="1490"/>
      <c r="AJ45" s="1490"/>
      <c r="AK45" s="1490"/>
      <c r="AL45" s="1490"/>
      <c r="AM45" s="1490"/>
      <c r="AN45" s="1490"/>
      <c r="AO45" s="1490"/>
      <c r="AP45" s="1490"/>
      <c r="AQ45" s="1490"/>
      <c r="AR45" s="1490"/>
      <c r="AS45" s="1490"/>
      <c r="AT45" s="1490"/>
      <c r="AU45" s="1490"/>
      <c r="AV45" s="1490"/>
      <c r="AW45" s="1490"/>
      <c r="AX45" s="1490"/>
      <c r="AY45" s="1490"/>
      <c r="AZ45" s="1490"/>
      <c r="BA45" s="1490"/>
      <c r="BB45" s="1490"/>
      <c r="BC45" s="1490"/>
      <c r="BD45" s="1490"/>
      <c r="BE45" s="1490"/>
      <c r="BF45" s="1490"/>
      <c r="BG45" s="545"/>
      <c r="BH45" s="545"/>
      <c r="BI45" s="545"/>
      <c r="BJ45" s="545"/>
      <c r="BK45" s="545"/>
      <c r="BL45" s="545"/>
      <c r="BM45" s="545"/>
      <c r="BN45" s="545"/>
      <c r="BO45" s="545"/>
      <c r="BP45" s="545"/>
      <c r="BQ45" s="545"/>
      <c r="BR45" s="545"/>
      <c r="BS45" s="545"/>
      <c r="BT45" s="545"/>
      <c r="BU45" s="17"/>
      <c r="BV45" s="17"/>
      <c r="BW45" s="17"/>
      <c r="BX45" s="17"/>
      <c r="BY45" s="17"/>
      <c r="BZ45" s="17"/>
      <c r="CA45" s="17"/>
      <c r="CB45" s="17"/>
      <c r="CC45" s="17"/>
      <c r="CD45" s="17"/>
      <c r="CE45" s="17"/>
      <c r="CF45" s="8"/>
      <c r="CM45" s="8"/>
      <c r="CN45" s="8"/>
      <c r="CO45" s="8"/>
      <c r="CP45" s="8"/>
      <c r="CQ45" s="8"/>
      <c r="CR45" s="8"/>
      <c r="CS45" s="8"/>
      <c r="CT45" s="8"/>
      <c r="CU45" s="8"/>
      <c r="CV45" s="8"/>
    </row>
    <row r="46" spans="1:100" ht="16.5" customHeight="1">
      <c r="A46" s="17"/>
      <c r="B46" s="17"/>
      <c r="C46" s="17"/>
      <c r="D46" s="17"/>
      <c r="E46" s="17"/>
      <c r="F46" s="17"/>
      <c r="G46" s="17"/>
      <c r="H46" s="17"/>
      <c r="I46" s="18"/>
      <c r="J46" s="1489" t="s">
        <v>16</v>
      </c>
      <c r="K46" s="940"/>
      <c r="L46" s="940"/>
      <c r="M46" s="940"/>
      <c r="N46" s="18"/>
      <c r="O46" s="546"/>
      <c r="P46" s="546"/>
      <c r="Q46" s="546"/>
      <c r="R46" s="1503" t="str">
        <f>IF('入力'!$F$23="","",'入力'!$F$23)</f>
        <v>●○水道工業株式会社</v>
      </c>
      <c r="S46" s="1504"/>
      <c r="T46" s="1504"/>
      <c r="U46" s="1504"/>
      <c r="V46" s="1504"/>
      <c r="W46" s="1504"/>
      <c r="X46" s="1504"/>
      <c r="Y46" s="1504"/>
      <c r="Z46" s="1504"/>
      <c r="AA46" s="1504"/>
      <c r="AB46" s="1504"/>
      <c r="AC46" s="1504"/>
      <c r="AD46" s="1504"/>
      <c r="AE46" s="1504"/>
      <c r="AF46" s="1504"/>
      <c r="AG46" s="1504"/>
      <c r="AH46" s="1504"/>
      <c r="AI46" s="1504"/>
      <c r="AJ46" s="1504"/>
      <c r="AK46" s="1504"/>
      <c r="AL46" s="1502" t="str">
        <f>IF('入力'!$F$24="","",'入力'!$F$24)</f>
        <v>代表取締役</v>
      </c>
      <c r="AM46" s="1496"/>
      <c r="AN46" s="1496"/>
      <c r="AO46" s="1496"/>
      <c r="AP46" s="1496"/>
      <c r="AQ46" s="1496"/>
      <c r="AR46" s="1496"/>
      <c r="AS46" s="940"/>
      <c r="AT46" s="940"/>
      <c r="AU46" s="940"/>
      <c r="AV46" s="1490" t="str">
        <f>IF('入力'!$N$24="","",'入力'!$N$24)</f>
        <v>香芝　太郎</v>
      </c>
      <c r="AW46" s="1490"/>
      <c r="AX46" s="1490"/>
      <c r="AY46" s="1490"/>
      <c r="AZ46" s="1490"/>
      <c r="BA46" s="1490"/>
      <c r="BB46" s="1490"/>
      <c r="BC46" s="1490"/>
      <c r="BD46" s="1490"/>
      <c r="BE46" s="1490"/>
      <c r="BF46" s="1490"/>
      <c r="BG46" s="1494" t="s">
        <v>34</v>
      </c>
      <c r="BH46" s="1494"/>
      <c r="BI46" s="546"/>
      <c r="BJ46" s="546"/>
      <c r="BK46" s="546"/>
      <c r="BL46" s="546"/>
      <c r="BM46" s="546"/>
      <c r="BN46" s="546"/>
      <c r="BO46" s="546"/>
      <c r="BP46" s="546"/>
      <c r="BQ46" s="546"/>
      <c r="BR46" s="546"/>
      <c r="BS46" s="546"/>
      <c r="BT46" s="546"/>
      <c r="BU46" s="17"/>
      <c r="BV46" s="17"/>
      <c r="BW46" s="17"/>
      <c r="BX46" s="17"/>
      <c r="BY46" s="17"/>
      <c r="BZ46" s="17"/>
      <c r="CA46" s="17"/>
      <c r="CB46" s="17"/>
      <c r="CC46" s="17"/>
      <c r="CD46" s="17"/>
      <c r="CE46" s="17"/>
      <c r="CF46" s="8"/>
      <c r="CM46" s="8"/>
      <c r="CN46" s="8"/>
      <c r="CO46" s="8"/>
      <c r="CP46" s="8"/>
      <c r="CQ46" s="8"/>
      <c r="CR46" s="8"/>
      <c r="CS46" s="8"/>
      <c r="CT46" s="8"/>
      <c r="CU46" s="8"/>
      <c r="CV46" s="8"/>
    </row>
    <row r="47" spans="1:100" ht="16.5" customHeight="1">
      <c r="A47" s="17"/>
      <c r="B47" s="17"/>
      <c r="C47" s="17"/>
      <c r="D47" s="17"/>
      <c r="E47" s="17"/>
      <c r="F47" s="17"/>
      <c r="G47" s="17"/>
      <c r="H47" s="17"/>
      <c r="I47" s="18"/>
      <c r="J47" s="18"/>
      <c r="K47" s="17"/>
      <c r="L47" s="3"/>
      <c r="M47" s="3"/>
      <c r="N47" s="17"/>
      <c r="O47" s="3"/>
      <c r="P47" s="3"/>
      <c r="Q47" s="3"/>
      <c r="R47" s="1498" t="s">
        <v>637</v>
      </c>
      <c r="S47" s="1110"/>
      <c r="T47" s="1110"/>
      <c r="U47" s="1110"/>
      <c r="V47" s="1110"/>
      <c r="W47" s="1110"/>
      <c r="X47" s="1110"/>
      <c r="Y47" s="1110"/>
      <c r="Z47" s="1110"/>
      <c r="AA47" s="1110"/>
      <c r="AB47" s="17"/>
      <c r="AC47" s="17"/>
      <c r="AD47" s="1501"/>
      <c r="AE47" s="1501"/>
      <c r="AF47" s="1501"/>
      <c r="AG47" s="1501"/>
      <c r="AH47" s="1501"/>
      <c r="AI47" s="1501"/>
      <c r="AJ47" s="1501"/>
      <c r="AK47" s="1501"/>
      <c r="AL47" s="1501"/>
      <c r="AM47" s="1501"/>
      <c r="AN47" s="1501"/>
      <c r="AO47" s="1501"/>
      <c r="AP47" s="940"/>
      <c r="AQ47" s="1501" t="s">
        <v>638</v>
      </c>
      <c r="AR47" s="1501"/>
      <c r="AS47" s="17"/>
      <c r="AT47" s="17"/>
      <c r="AU47" s="546"/>
      <c r="AV47" s="546"/>
      <c r="AW47" s="546"/>
      <c r="AX47" s="84"/>
      <c r="AY47" s="84"/>
      <c r="AZ47" s="84"/>
      <c r="BA47" s="84"/>
      <c r="BB47" s="84"/>
      <c r="BC47" s="84"/>
      <c r="BD47" s="84"/>
      <c r="BE47" s="84"/>
      <c r="BF47" s="84"/>
      <c r="BG47" s="84"/>
      <c r="BH47" s="84"/>
      <c r="BI47" s="766"/>
      <c r="BJ47" s="766"/>
      <c r="BK47" s="546"/>
      <c r="BL47" s="546"/>
      <c r="BM47" s="546"/>
      <c r="BN47" s="546"/>
      <c r="BO47" s="546"/>
      <c r="BP47" s="546"/>
      <c r="BQ47" s="546"/>
      <c r="BR47" s="546"/>
      <c r="BS47" s="17"/>
      <c r="BT47" s="17"/>
      <c r="BU47" s="17"/>
      <c r="BV47" s="17"/>
      <c r="BW47" s="17"/>
      <c r="BX47" s="17"/>
      <c r="BY47" s="17"/>
      <c r="BZ47" s="17"/>
      <c r="CA47" s="17"/>
      <c r="CB47" s="17"/>
      <c r="CC47" s="17"/>
      <c r="CD47" s="17"/>
      <c r="CE47" s="17"/>
      <c r="CF47" s="8"/>
      <c r="CM47" s="8"/>
      <c r="CN47" s="8"/>
      <c r="CO47" s="8"/>
      <c r="CP47" s="8"/>
      <c r="CQ47" s="8"/>
      <c r="CR47" s="8"/>
      <c r="CS47" s="8"/>
      <c r="CT47" s="8"/>
      <c r="CU47" s="8"/>
      <c r="CV47" s="8"/>
    </row>
    <row r="48" spans="1:100" ht="16.5" customHeight="1">
      <c r="A48" s="17"/>
      <c r="B48" s="17"/>
      <c r="C48" s="17"/>
      <c r="D48" s="17"/>
      <c r="E48" s="17"/>
      <c r="F48" s="17"/>
      <c r="G48" s="17"/>
      <c r="H48" s="17"/>
      <c r="I48" s="17"/>
      <c r="J48" s="17"/>
      <c r="K48" s="17"/>
      <c r="L48" s="17"/>
      <c r="M48" s="3"/>
      <c r="N48" s="3"/>
      <c r="O48" s="3"/>
      <c r="P48" s="3"/>
      <c r="Q48" s="3"/>
      <c r="R48" s="3"/>
      <c r="S48" s="3"/>
      <c r="T48" s="3"/>
      <c r="U48" s="3"/>
      <c r="V48" s="17"/>
      <c r="W48" s="17"/>
      <c r="X48" s="546"/>
      <c r="Y48" s="546"/>
      <c r="Z48" s="546"/>
      <c r="AA48" s="546"/>
      <c r="AB48" s="546"/>
      <c r="AC48" s="546"/>
      <c r="AD48" s="546"/>
      <c r="AE48" s="546"/>
      <c r="AF48" s="546"/>
      <c r="AG48" s="546"/>
      <c r="AH48" s="546"/>
      <c r="AI48" s="546"/>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8"/>
      <c r="CM48" s="8"/>
      <c r="CN48" s="8"/>
      <c r="CO48" s="8"/>
      <c r="CP48" s="8"/>
      <c r="CQ48" s="8"/>
      <c r="CR48" s="8"/>
      <c r="CS48" s="8"/>
      <c r="CT48" s="8"/>
      <c r="CU48" s="8"/>
      <c r="CV48" s="8"/>
    </row>
    <row r="49" spans="1:100" ht="16.5" customHeight="1">
      <c r="A49" s="17"/>
      <c r="B49" s="17"/>
      <c r="C49" s="17"/>
      <c r="D49" s="17"/>
      <c r="E49" s="17"/>
      <c r="F49" s="17"/>
      <c r="G49" s="17"/>
      <c r="H49" s="17"/>
      <c r="I49" s="17"/>
      <c r="J49" s="1489" t="s">
        <v>639</v>
      </c>
      <c r="K49" s="1110"/>
      <c r="L49" s="1110"/>
      <c r="M49" s="1110"/>
      <c r="N49" s="1110"/>
      <c r="O49" s="1110"/>
      <c r="P49" s="1110"/>
      <c r="Q49" s="940"/>
      <c r="R49" s="940"/>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8"/>
      <c r="CM49" s="8"/>
      <c r="CN49" s="8"/>
      <c r="CO49" s="8"/>
      <c r="CP49" s="8"/>
      <c r="CQ49" s="8"/>
      <c r="CR49" s="8"/>
      <c r="CS49" s="8"/>
      <c r="CT49" s="8"/>
      <c r="CU49" s="8"/>
      <c r="CV49" s="8"/>
    </row>
    <row r="50" spans="1:100" ht="16.5" customHeight="1">
      <c r="A50" s="17"/>
      <c r="B50" s="17"/>
      <c r="C50" s="17"/>
      <c r="D50" s="17"/>
      <c r="E50" s="17"/>
      <c r="F50" s="17"/>
      <c r="G50" s="17"/>
      <c r="H50" s="17"/>
      <c r="I50" s="17"/>
      <c r="J50" s="1489" t="s">
        <v>17</v>
      </c>
      <c r="K50" s="940"/>
      <c r="L50" s="940"/>
      <c r="M50" s="940"/>
      <c r="N50" s="18"/>
      <c r="O50" s="546"/>
      <c r="P50" s="546"/>
      <c r="Q50" s="546"/>
      <c r="R50" s="17"/>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546"/>
      <c r="AZ50" s="546"/>
      <c r="BA50" s="546"/>
      <c r="BB50" s="546"/>
      <c r="BC50" s="3"/>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8"/>
      <c r="CM50" s="8"/>
      <c r="CN50" s="8"/>
      <c r="CO50" s="8"/>
      <c r="CP50" s="8"/>
      <c r="CQ50" s="8"/>
      <c r="CR50" s="8"/>
      <c r="CS50" s="8"/>
      <c r="CT50" s="8"/>
      <c r="CU50" s="8"/>
      <c r="CV50" s="8"/>
    </row>
    <row r="51" spans="1:100" ht="16.5" customHeight="1">
      <c r="A51" s="17"/>
      <c r="B51" s="17"/>
      <c r="C51" s="17"/>
      <c r="D51" s="17"/>
      <c r="E51" s="17"/>
      <c r="F51" s="17"/>
      <c r="G51" s="17"/>
      <c r="H51" s="17"/>
      <c r="I51" s="17"/>
      <c r="J51" s="1489" t="s">
        <v>16</v>
      </c>
      <c r="K51" s="940"/>
      <c r="L51" s="940"/>
      <c r="M51" s="940"/>
      <c r="N51" s="18"/>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766"/>
      <c r="BC51" s="766"/>
      <c r="BD51" s="766"/>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8"/>
      <c r="CM51" s="8"/>
      <c r="CN51" s="8"/>
      <c r="CO51" s="8"/>
      <c r="CP51" s="8"/>
      <c r="CQ51" s="8"/>
      <c r="CR51" s="8"/>
      <c r="CS51" s="8"/>
      <c r="CT51" s="8"/>
      <c r="CU51" s="8"/>
      <c r="CV51" s="8"/>
    </row>
    <row r="52" spans="1:100" ht="16.5" customHeight="1">
      <c r="A52" s="17"/>
      <c r="B52" s="17"/>
      <c r="C52" s="17"/>
      <c r="D52" s="17"/>
      <c r="E52" s="17"/>
      <c r="F52" s="17"/>
      <c r="G52" s="17"/>
      <c r="H52" s="17"/>
      <c r="I52" s="17"/>
      <c r="J52" s="17"/>
      <c r="K52" s="17"/>
      <c r="L52" s="17"/>
      <c r="M52" s="3"/>
      <c r="N52" s="17"/>
      <c r="O52" s="3"/>
      <c r="P52" s="3"/>
      <c r="Q52" s="3"/>
      <c r="R52" s="1498" t="s">
        <v>637</v>
      </c>
      <c r="S52" s="1110"/>
      <c r="T52" s="1110"/>
      <c r="U52" s="1110"/>
      <c r="V52" s="1110"/>
      <c r="W52" s="1110"/>
      <c r="X52" s="1110"/>
      <c r="Y52" s="1110"/>
      <c r="Z52" s="1110"/>
      <c r="AA52" s="1110"/>
      <c r="AB52" s="17"/>
      <c r="AC52" s="17"/>
      <c r="AD52" s="1501"/>
      <c r="AE52" s="1501"/>
      <c r="AF52" s="1501"/>
      <c r="AG52" s="1501"/>
      <c r="AH52" s="1501"/>
      <c r="AI52" s="1501"/>
      <c r="AJ52" s="1501"/>
      <c r="AK52" s="1501"/>
      <c r="AL52" s="1501"/>
      <c r="AM52" s="1501"/>
      <c r="AN52" s="1501"/>
      <c r="AO52" s="1501"/>
      <c r="AP52" s="940"/>
      <c r="AQ52" s="1501" t="s">
        <v>640</v>
      </c>
      <c r="AR52" s="1501"/>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8"/>
      <c r="CM52" s="8"/>
      <c r="CN52" s="8"/>
      <c r="CO52" s="8"/>
      <c r="CP52" s="8"/>
      <c r="CQ52" s="8"/>
      <c r="CR52" s="8"/>
      <c r="CS52" s="8"/>
      <c r="CT52" s="8"/>
      <c r="CU52" s="8"/>
      <c r="CV52" s="8"/>
    </row>
    <row r="53" spans="1:104" ht="16.5" customHeight="1">
      <c r="A53" s="221"/>
      <c r="B53" s="221"/>
      <c r="C53" s="221"/>
      <c r="D53" s="221"/>
      <c r="E53" s="221"/>
      <c r="F53" s="221"/>
      <c r="G53" s="221"/>
      <c r="H53" s="221"/>
      <c r="I53" s="221"/>
      <c r="J53" s="1111" t="s">
        <v>601</v>
      </c>
      <c r="K53" s="1111"/>
      <c r="L53" s="1111"/>
      <c r="M53" s="1129" t="s">
        <v>641</v>
      </c>
      <c r="N53" s="1110"/>
      <c r="O53" s="1110"/>
      <c r="P53" s="1110"/>
      <c r="Q53" s="1110"/>
      <c r="R53" s="1110"/>
      <c r="S53" s="1110"/>
      <c r="T53" s="1110"/>
      <c r="U53" s="1110"/>
      <c r="V53" s="1110"/>
      <c r="W53" s="1110"/>
      <c r="X53" s="1110"/>
      <c r="Y53" s="1110"/>
      <c r="Z53" s="1110"/>
      <c r="AA53" s="1110"/>
      <c r="AB53" s="1110"/>
      <c r="AC53" s="1110"/>
      <c r="AD53" s="1110"/>
      <c r="AE53" s="1110"/>
      <c r="AF53" s="1110"/>
      <c r="AG53" s="1110"/>
      <c r="AH53" s="1110"/>
      <c r="AI53" s="1110"/>
      <c r="AJ53" s="1110"/>
      <c r="AK53" s="1110"/>
      <c r="AL53" s="940"/>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I53" s="8"/>
      <c r="CJ53" s="8"/>
      <c r="CK53" s="8"/>
      <c r="CL53" s="8"/>
      <c r="CM53" s="153"/>
      <c r="CN53" s="153"/>
      <c r="CO53" s="153"/>
      <c r="CP53" s="8"/>
      <c r="CQ53" s="8"/>
      <c r="CR53" s="8"/>
      <c r="CS53" s="8"/>
      <c r="CT53" s="8"/>
      <c r="CU53" s="8"/>
      <c r="CV53" s="8"/>
      <c r="CW53" s="8"/>
      <c r="CX53" s="8"/>
      <c r="CY53" s="8"/>
      <c r="CZ53" s="8"/>
    </row>
    <row r="54" spans="1:83" ht="15" customHeight="1">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row>
    <row r="55" spans="1:104" ht="13.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P55" s="8"/>
      <c r="CQ55" s="8"/>
      <c r="CR55" s="8"/>
      <c r="CS55" s="8"/>
      <c r="CT55" s="8"/>
      <c r="CU55" s="8"/>
      <c r="CV55" s="8"/>
      <c r="CW55" s="8"/>
      <c r="CX55" s="8"/>
      <c r="CY55" s="8"/>
      <c r="CZ55" s="8"/>
    </row>
    <row r="56" spans="1:83" ht="13.5">
      <c r="A56" s="221"/>
      <c r="B56" s="221"/>
      <c r="C56" s="221"/>
      <c r="D56" s="221"/>
      <c r="E56" s="221"/>
      <c r="F56" s="221"/>
      <c r="G56" s="221"/>
      <c r="H56" s="221"/>
      <c r="I56" s="221"/>
      <c r="J56" s="221"/>
      <c r="K56" s="221"/>
      <c r="L56" s="221"/>
      <c r="M56" s="221"/>
      <c r="N56" s="221"/>
      <c r="O56" s="221"/>
      <c r="P56" s="1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546"/>
      <c r="AX56" s="546"/>
      <c r="AY56" s="546"/>
      <c r="AZ56" s="546"/>
      <c r="BA56" s="3"/>
      <c r="BB56" s="18"/>
      <c r="BC56" s="546"/>
      <c r="BD56" s="545"/>
      <c r="BE56" s="545"/>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row>
    <row r="57" spans="1:104" ht="13.5">
      <c r="A57" s="221"/>
      <c r="B57" s="221"/>
      <c r="C57" s="221"/>
      <c r="D57" s="221"/>
      <c r="E57" s="221"/>
      <c r="F57" s="221"/>
      <c r="G57" s="221"/>
      <c r="H57" s="221"/>
      <c r="I57" s="221"/>
      <c r="J57" s="221"/>
      <c r="K57" s="221"/>
      <c r="L57" s="221"/>
      <c r="M57" s="221"/>
      <c r="N57" s="221"/>
      <c r="O57" s="221"/>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766"/>
      <c r="BE57" s="766"/>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G57" s="8"/>
      <c r="CH57" s="8"/>
      <c r="CI57" s="8"/>
      <c r="CJ57" s="8"/>
      <c r="CK57" s="8"/>
      <c r="CL57" s="8"/>
      <c r="CM57" s="153"/>
      <c r="CN57" s="153"/>
      <c r="CO57" s="153"/>
      <c r="CP57" s="8"/>
      <c r="CQ57" s="8"/>
      <c r="CR57" s="8"/>
      <c r="CS57" s="8"/>
      <c r="CT57" s="8"/>
      <c r="CU57" s="8"/>
      <c r="CV57" s="8"/>
      <c r="CW57" s="8"/>
      <c r="CX57" s="8"/>
      <c r="CY57" s="8"/>
      <c r="CZ57" s="8"/>
    </row>
    <row r="58" spans="1:83" ht="13.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row>
    <row r="59" spans="1:94" ht="13.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G59" s="8"/>
      <c r="CH59" s="8"/>
      <c r="CI59" s="8"/>
      <c r="CJ59" s="8"/>
      <c r="CK59" s="8"/>
      <c r="CL59" s="8"/>
      <c r="CM59" s="8"/>
      <c r="CN59" s="8"/>
      <c r="CO59" s="8"/>
      <c r="CP59" s="8"/>
    </row>
    <row r="61" spans="85:94" ht="14.25">
      <c r="CG61" s="12"/>
      <c r="CH61" s="12"/>
      <c r="CI61" s="12"/>
      <c r="CJ61" s="12"/>
      <c r="CK61" s="12"/>
      <c r="CL61" s="12"/>
      <c r="CM61" s="12"/>
      <c r="CN61" s="12"/>
      <c r="CO61" s="12"/>
      <c r="CP61" s="12"/>
    </row>
  </sheetData>
  <sheetProtection/>
  <mergeCells count="113">
    <mergeCell ref="A1:CH1"/>
    <mergeCell ref="AE2:BD2"/>
    <mergeCell ref="R46:AK46"/>
    <mergeCell ref="AX23:BD23"/>
    <mergeCell ref="BE23:BG23"/>
    <mergeCell ref="BH23:BI23"/>
    <mergeCell ref="N24:T24"/>
    <mergeCell ref="J37:CB37"/>
    <mergeCell ref="H38:CB38"/>
    <mergeCell ref="H39:CB39"/>
    <mergeCell ref="J53:L53"/>
    <mergeCell ref="M53:AL53"/>
    <mergeCell ref="H40:AH40"/>
    <mergeCell ref="J51:M51"/>
    <mergeCell ref="R52:AA52"/>
    <mergeCell ref="AD52:AP52"/>
    <mergeCell ref="J44:R44"/>
    <mergeCell ref="J45:M45"/>
    <mergeCell ref="J46:M46"/>
    <mergeCell ref="AL46:AU46"/>
    <mergeCell ref="AQ52:AR52"/>
    <mergeCell ref="R47:AA47"/>
    <mergeCell ref="AD47:AP47"/>
    <mergeCell ref="AQ47:AR47"/>
    <mergeCell ref="J49:R49"/>
    <mergeCell ref="J50:M50"/>
    <mergeCell ref="BS42:BU42"/>
    <mergeCell ref="BV42:BW42"/>
    <mergeCell ref="BX42:BZ42"/>
    <mergeCell ref="G32:I32"/>
    <mergeCell ref="J32:R32"/>
    <mergeCell ref="J33:L33"/>
    <mergeCell ref="M33:CB33"/>
    <mergeCell ref="L34:CB34"/>
    <mergeCell ref="L35:BD35"/>
    <mergeCell ref="CA42:CB42"/>
    <mergeCell ref="J27:L27"/>
    <mergeCell ref="M27:AK27"/>
    <mergeCell ref="G29:I29"/>
    <mergeCell ref="J29:R29"/>
    <mergeCell ref="J30:L30"/>
    <mergeCell ref="M30:AX30"/>
    <mergeCell ref="BN42:BP42"/>
    <mergeCell ref="BQ42:BR42"/>
    <mergeCell ref="BJ42:BM42"/>
    <mergeCell ref="J26:L26"/>
    <mergeCell ref="M26:AW26"/>
    <mergeCell ref="Y22:AD22"/>
    <mergeCell ref="AI22:AK22"/>
    <mergeCell ref="AL22:AQ22"/>
    <mergeCell ref="J23:M23"/>
    <mergeCell ref="N23:T23"/>
    <mergeCell ref="Y23:AD23"/>
    <mergeCell ref="AI23:AK23"/>
    <mergeCell ref="AL23:AQ23"/>
    <mergeCell ref="AL19:AR19"/>
    <mergeCell ref="AX19:BO19"/>
    <mergeCell ref="AC20:AK20"/>
    <mergeCell ref="AL20:AO20"/>
    <mergeCell ref="AX21:BH21"/>
    <mergeCell ref="J15:L15"/>
    <mergeCell ref="J21:M21"/>
    <mergeCell ref="N21:T21"/>
    <mergeCell ref="Y21:AD21"/>
    <mergeCell ref="M15:AT15"/>
    <mergeCell ref="AI21:AK21"/>
    <mergeCell ref="AL21:AQ21"/>
    <mergeCell ref="AI10:AJ10"/>
    <mergeCell ref="AF9:AH9"/>
    <mergeCell ref="G13:I13"/>
    <mergeCell ref="X18:AI18"/>
    <mergeCell ref="J19:M19"/>
    <mergeCell ref="N19:T19"/>
    <mergeCell ref="Y19:AG19"/>
    <mergeCell ref="AI19:AK19"/>
    <mergeCell ref="G17:I17"/>
    <mergeCell ref="J17:AH17"/>
    <mergeCell ref="J13:R13"/>
    <mergeCell ref="AK9:AM9"/>
    <mergeCell ref="M11:AK11"/>
    <mergeCell ref="J7:R7"/>
    <mergeCell ref="W7:AB7"/>
    <mergeCell ref="AC7:BX7"/>
    <mergeCell ref="AK10:AM10"/>
    <mergeCell ref="AN10:AO10"/>
    <mergeCell ref="AS9:AT9"/>
    <mergeCell ref="J9:R9"/>
    <mergeCell ref="AV46:BF46"/>
    <mergeCell ref="BG46:BH46"/>
    <mergeCell ref="R45:BF45"/>
    <mergeCell ref="W10:Z10"/>
    <mergeCell ref="AB10:AE10"/>
    <mergeCell ref="AF10:AH10"/>
    <mergeCell ref="K14:AR14"/>
    <mergeCell ref="AP10:AR10"/>
    <mergeCell ref="AS10:AT10"/>
    <mergeCell ref="J11:L11"/>
    <mergeCell ref="G5:I5"/>
    <mergeCell ref="J5:R5"/>
    <mergeCell ref="W5:BX5"/>
    <mergeCell ref="G7:I7"/>
    <mergeCell ref="G9:I9"/>
    <mergeCell ref="W9:Z9"/>
    <mergeCell ref="AB9:AE9"/>
    <mergeCell ref="AN9:AO9"/>
    <mergeCell ref="AP9:AR9"/>
    <mergeCell ref="AI9:AJ9"/>
    <mergeCell ref="AV14:AW14"/>
    <mergeCell ref="AX14:BG14"/>
    <mergeCell ref="BH14:BK14"/>
    <mergeCell ref="W13:X13"/>
    <mergeCell ref="Y13:AI13"/>
    <mergeCell ref="AJ13:AK13"/>
  </mergeCells>
  <printOptions/>
  <pageMargins left="0.3937007874015748" right="0.1968503937007874"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CP54"/>
  <sheetViews>
    <sheetView zoomScale="85" zoomScaleNormal="85" zoomScalePageLayoutView="0" workbookViewId="0" topLeftCell="A7">
      <selection activeCell="U35" sqref="U35:BC35"/>
    </sheetView>
  </sheetViews>
  <sheetFormatPr defaultColWidth="9.00390625" defaultRowHeight="13.5"/>
  <cols>
    <col min="1" max="86" width="1.625" style="2" customWidth="1"/>
    <col min="87" max="16384" width="9.00390625" style="2" customWidth="1"/>
  </cols>
  <sheetData>
    <row r="1" spans="1:58" ht="15" customHeight="1">
      <c r="A1" s="1469"/>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69"/>
      <c r="AL1" s="1469"/>
      <c r="AM1" s="1469"/>
      <c r="AN1" s="1469"/>
      <c r="AO1" s="1469"/>
      <c r="AP1" s="1469"/>
      <c r="AQ1" s="1469"/>
      <c r="AR1" s="1469"/>
      <c r="AS1" s="1469"/>
      <c r="AT1" s="1469"/>
      <c r="AU1" s="1469"/>
      <c r="AV1" s="1469"/>
      <c r="AW1" s="1469"/>
      <c r="AX1" s="1469"/>
      <c r="AY1" s="1469"/>
      <c r="AZ1" s="1469"/>
      <c r="BA1" s="1469"/>
      <c r="BB1" s="1469"/>
      <c r="BC1" s="1469"/>
      <c r="BD1" s="1469"/>
      <c r="BE1" s="940"/>
      <c r="BF1" s="940"/>
    </row>
    <row r="2" spans="38:56" ht="18" customHeight="1">
      <c r="AL2" s="8"/>
      <c r="AM2" s="8"/>
      <c r="AN2" s="8"/>
      <c r="AO2" s="8"/>
      <c r="AP2" s="8"/>
      <c r="AQ2" s="8"/>
      <c r="AR2" s="3"/>
      <c r="AS2" s="3"/>
      <c r="AT2" s="3"/>
      <c r="AU2" s="3"/>
      <c r="AV2" s="3"/>
      <c r="AW2" s="1522" t="s">
        <v>234</v>
      </c>
      <c r="AX2" s="1523"/>
      <c r="AY2" s="1523"/>
      <c r="AZ2" s="1523"/>
      <c r="BA2" s="1523"/>
      <c r="BB2" s="1523"/>
      <c r="BC2" s="1523"/>
      <c r="BD2" s="1523"/>
    </row>
    <row r="3" ht="15" customHeight="1"/>
    <row r="4" spans="4:52" ht="24" customHeight="1">
      <c r="D4" s="4"/>
      <c r="E4" s="4"/>
      <c r="F4" s="4"/>
      <c r="G4" s="4"/>
      <c r="H4" s="99"/>
      <c r="I4" s="5"/>
      <c r="J4" s="1470" t="s">
        <v>85</v>
      </c>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940"/>
      <c r="AZ4" s="8"/>
    </row>
    <row r="5" spans="10:47" ht="18" customHeight="1">
      <c r="J5" s="1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row>
    <row r="6" spans="1:66" s="24" customFormat="1" ht="18" customHeight="1">
      <c r="A6" s="2"/>
      <c r="B6" s="2"/>
      <c r="C6" s="2"/>
      <c r="D6" s="2"/>
      <c r="E6" s="2"/>
      <c r="F6" s="2"/>
      <c r="G6" s="2"/>
      <c r="H6" s="2"/>
      <c r="I6" s="2"/>
      <c r="J6" s="2"/>
      <c r="K6" s="2"/>
      <c r="L6" s="2"/>
      <c r="M6" s="2"/>
      <c r="N6" s="2"/>
      <c r="O6" s="2"/>
      <c r="P6" s="2"/>
      <c r="Q6" s="2"/>
      <c r="R6" s="2"/>
      <c r="S6" s="174"/>
      <c r="T6" s="30"/>
      <c r="U6" s="30"/>
      <c r="V6" s="30"/>
      <c r="W6" s="30"/>
      <c r="X6" s="30"/>
      <c r="Y6" s="30"/>
      <c r="Z6" s="30"/>
      <c r="AA6" s="30"/>
      <c r="AB6" s="30"/>
      <c r="AC6" s="30"/>
      <c r="AD6" s="8"/>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row>
    <row r="7" spans="1:83" s="24" customFormat="1" ht="18" customHeight="1">
      <c r="A7" s="2"/>
      <c r="B7" s="2"/>
      <c r="C7" s="2"/>
      <c r="D7" s="2"/>
      <c r="E7" s="2"/>
      <c r="F7" s="2"/>
      <c r="G7" s="2"/>
      <c r="H7" s="2"/>
      <c r="I7" s="2"/>
      <c r="J7" s="2"/>
      <c r="K7" s="2"/>
      <c r="L7" s="2"/>
      <c r="M7" s="2"/>
      <c r="N7" s="2"/>
      <c r="O7" s="2"/>
      <c r="P7" s="2"/>
      <c r="Q7" s="2"/>
      <c r="R7" s="2"/>
      <c r="S7" s="174"/>
      <c r="T7" s="30"/>
      <c r="U7" s="30"/>
      <c r="V7" s="30"/>
      <c r="W7" s="30"/>
      <c r="X7" s="30"/>
      <c r="Y7" s="30"/>
      <c r="Z7" s="30"/>
      <c r="AA7" s="30"/>
      <c r="AB7" s="30"/>
      <c r="AC7" s="30"/>
      <c r="AD7" s="8"/>
      <c r="AE7" s="8"/>
      <c r="AF7" s="153"/>
      <c r="AG7" s="153"/>
      <c r="AH7" s="8"/>
      <c r="AI7" s="8"/>
      <c r="AJ7" s="8"/>
      <c r="AK7" s="153"/>
      <c r="AL7" s="153"/>
      <c r="AM7" s="153"/>
      <c r="AN7" s="153"/>
      <c r="AO7" s="153"/>
      <c r="AP7" s="1434" t="str">
        <f>IF('入力'!$S$4="","",'入力'!$S$4)</f>
        <v>令和</v>
      </c>
      <c r="AQ7" s="1473"/>
      <c r="AR7" s="1473"/>
      <c r="AS7" s="1437">
        <f>IF('入力'!$U$4="","",'入力'!$U$4)</f>
      </c>
      <c r="AT7" s="1437"/>
      <c r="AU7" s="1467" t="s">
        <v>8</v>
      </c>
      <c r="AV7" s="1467"/>
      <c r="AW7" s="1467">
        <f>IF('入力'!$W$4="","",'入力'!$W$4)</f>
      </c>
      <c r="AX7" s="1467"/>
      <c r="AY7" s="1467" t="s">
        <v>9</v>
      </c>
      <c r="AZ7" s="1467"/>
      <c r="BA7" s="1467">
        <f>IF('入力'!$Y$4="","",'入力'!$Y$4)</f>
      </c>
      <c r="BB7" s="1467"/>
      <c r="BC7" s="1467" t="s">
        <v>10</v>
      </c>
      <c r="BD7" s="1467"/>
      <c r="BE7" s="2"/>
      <c r="BF7" s="2"/>
      <c r="BG7" s="2"/>
      <c r="BH7" s="2"/>
      <c r="BI7" s="8"/>
      <c r="BJ7" s="8"/>
      <c r="BK7" s="8"/>
      <c r="BL7" s="153"/>
      <c r="BM7" s="153"/>
      <c r="BN7" s="153"/>
      <c r="BO7" s="153"/>
      <c r="BP7" s="153"/>
      <c r="BQ7" s="8"/>
      <c r="BR7" s="153"/>
      <c r="BS7" s="153"/>
      <c r="BT7" s="8"/>
      <c r="BU7" s="8"/>
      <c r="BV7" s="8"/>
      <c r="BW7" s="8"/>
      <c r="BX7" s="8"/>
      <c r="BY7" s="8"/>
      <c r="BZ7" s="8"/>
      <c r="CA7" s="8"/>
      <c r="CB7" s="8"/>
      <c r="CC7" s="8"/>
      <c r="CD7" s="8"/>
      <c r="CE7" s="8"/>
    </row>
    <row r="8" spans="1:83" s="24" customFormat="1"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s="12" customFormat="1" ht="18" customHeight="1">
      <c r="A9" s="8"/>
      <c r="B9" s="8"/>
      <c r="C9" s="8"/>
      <c r="D9" s="8"/>
      <c r="E9" s="1434" t="s">
        <v>588</v>
      </c>
      <c r="F9" s="1110"/>
      <c r="G9" s="1110"/>
      <c r="H9" s="1110"/>
      <c r="I9" s="1110"/>
      <c r="J9" s="1110"/>
      <c r="K9" s="1110"/>
      <c r="L9" s="1110"/>
      <c r="M9" s="1110"/>
      <c r="N9" s="1110"/>
      <c r="O9" s="1110"/>
      <c r="P9" s="1110"/>
      <c r="Q9" s="1110"/>
      <c r="R9" s="1110"/>
      <c r="S9" s="1110"/>
      <c r="T9" s="153"/>
      <c r="U9" s="153"/>
      <c r="V9" s="153"/>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row>
    <row r="10" spans="1:83" s="12" customFormat="1" ht="18" customHeight="1">
      <c r="A10" s="8"/>
      <c r="B10" s="8"/>
      <c r="C10" s="8"/>
      <c r="D10" s="8"/>
      <c r="E10" s="1434" t="s">
        <v>589</v>
      </c>
      <c r="F10" s="1436"/>
      <c r="G10" s="1436"/>
      <c r="H10" s="1436"/>
      <c r="I10" s="1436"/>
      <c r="J10" s="1436"/>
      <c r="K10" s="1436"/>
      <c r="L10" s="1436"/>
      <c r="M10" s="1436"/>
      <c r="N10" s="940"/>
      <c r="O10" s="940"/>
      <c r="P10" s="940"/>
      <c r="Q10" s="940"/>
      <c r="R10" s="940"/>
      <c r="S10" s="940"/>
      <c r="T10" s="8"/>
      <c r="U10" s="8"/>
      <c r="V10" s="8"/>
      <c r="W10" s="3"/>
      <c r="X10" s="153"/>
      <c r="Y10" s="8"/>
      <c r="Z10" s="8"/>
      <c r="AA10" s="8"/>
      <c r="AB10" s="8"/>
      <c r="AC10" s="8"/>
      <c r="AD10" s="8"/>
      <c r="AE10" s="8"/>
      <c r="AF10" s="8"/>
      <c r="AG10" s="8"/>
      <c r="AH10" s="8"/>
      <c r="AI10" s="8"/>
      <c r="AJ10" s="8"/>
      <c r="AK10" s="8"/>
      <c r="AL10" s="153"/>
      <c r="AM10" s="153"/>
      <c r="AN10" s="153"/>
      <c r="AO10" s="153"/>
      <c r="AP10" s="153"/>
      <c r="AQ10" s="153"/>
      <c r="AR10" s="153"/>
      <c r="AS10" s="153"/>
      <c r="AT10" s="8"/>
      <c r="AU10" s="8"/>
      <c r="AV10" s="8"/>
      <c r="AW10" s="8"/>
      <c r="AX10" s="8"/>
      <c r="AY10" s="8"/>
      <c r="AZ10" s="8"/>
      <c r="BA10" s="8"/>
      <c r="BB10" s="8"/>
      <c r="BC10" s="8"/>
      <c r="BD10" s="8"/>
      <c r="BE10" s="8"/>
      <c r="BF10" s="8"/>
      <c r="BG10" s="8"/>
      <c r="BH10" s="8"/>
      <c r="BI10" s="8"/>
      <c r="BJ10" s="8"/>
      <c r="BK10" s="8"/>
      <c r="BL10" s="8"/>
      <c r="BM10" s="153"/>
      <c r="BN10" s="153"/>
      <c r="BO10" s="153"/>
      <c r="BP10" s="153"/>
      <c r="BQ10" s="153"/>
      <c r="BR10" s="153"/>
      <c r="BS10" s="153"/>
      <c r="BT10" s="153"/>
      <c r="BU10" s="8"/>
      <c r="BV10" s="8"/>
      <c r="BW10" s="8"/>
      <c r="BX10" s="8"/>
      <c r="BY10" s="8"/>
      <c r="BZ10" s="8"/>
      <c r="CA10" s="8"/>
      <c r="CB10" s="8"/>
      <c r="CC10" s="8"/>
      <c r="CD10" s="8"/>
      <c r="CE10" s="8"/>
    </row>
    <row r="11" spans="1:83" s="12" customFormat="1" ht="18" customHeight="1">
      <c r="A11" s="8"/>
      <c r="B11" s="8"/>
      <c r="C11" s="8"/>
      <c r="D11" s="8"/>
      <c r="E11" s="1461" t="str">
        <f>IF('入力'!$F$21="","",'入力'!$F$21)</f>
        <v>香芝市長</v>
      </c>
      <c r="F11" s="1462"/>
      <c r="G11" s="1462"/>
      <c r="H11" s="1462"/>
      <c r="I11" s="1462"/>
      <c r="J11" s="1462"/>
      <c r="K11" s="175"/>
      <c r="L11" s="1524" t="str">
        <f>IF('入力'!$N$21="","",'入力'!$N$21)</f>
        <v>福岡　憲宏</v>
      </c>
      <c r="M11" s="1525"/>
      <c r="N11" s="1525"/>
      <c r="O11" s="1525"/>
      <c r="P11" s="1525"/>
      <c r="Q11" s="1525"/>
      <c r="R11" s="1525"/>
      <c r="S11" s="1525"/>
      <c r="T11" s="1525"/>
      <c r="U11" s="1525"/>
      <c r="V11" s="1525"/>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row>
    <row r="12" spans="1:83" s="12" customFormat="1" ht="18" customHeight="1">
      <c r="A12" s="8"/>
      <c r="B12" s="8"/>
      <c r="C12" s="8"/>
      <c r="D12" s="8"/>
      <c r="E12" s="192"/>
      <c r="F12" s="193"/>
      <c r="G12" s="193"/>
      <c r="H12" s="193"/>
      <c r="I12" s="193"/>
      <c r="J12" s="193"/>
      <c r="K12" s="175"/>
      <c r="L12" s="194"/>
      <c r="M12" s="179"/>
      <c r="N12" s="179"/>
      <c r="O12" s="179"/>
      <c r="P12" s="179"/>
      <c r="Q12" s="179"/>
      <c r="R12" s="179"/>
      <c r="S12" s="179"/>
      <c r="T12" s="179"/>
      <c r="U12" s="179"/>
      <c r="V12" s="179"/>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row>
    <row r="13" spans="1:83"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13"/>
      <c r="AD13" s="13"/>
      <c r="AE13" s="13"/>
      <c r="AF13" s="13"/>
      <c r="AG13" s="1434" t="s">
        <v>263</v>
      </c>
      <c r="AH13" s="1436"/>
      <c r="AI13" s="1436"/>
      <c r="AJ13" s="1436"/>
      <c r="AK13" s="1436"/>
      <c r="AL13" s="940"/>
      <c r="AM13" s="151"/>
      <c r="AN13" s="151"/>
      <c r="AO13" s="151"/>
      <c r="AP13" s="151"/>
      <c r="AQ13" s="13"/>
      <c r="AR13" s="13"/>
      <c r="AS13" s="13"/>
      <c r="AT13" s="13"/>
      <c r="AU13" s="13"/>
      <c r="AV13" s="13"/>
      <c r="AW13" s="13"/>
      <c r="AX13" s="13"/>
      <c r="AY13" s="13"/>
      <c r="AZ13" s="13"/>
      <c r="BA13" s="13"/>
      <c r="BB13" s="13"/>
      <c r="BC13" s="13"/>
      <c r="BE13" s="8"/>
      <c r="BF13" s="8"/>
      <c r="BG13" s="8"/>
      <c r="BH13" s="13"/>
      <c r="BI13" s="13"/>
      <c r="BJ13" s="13"/>
      <c r="BK13" s="3"/>
      <c r="BL13" s="3"/>
      <c r="BM13" s="3"/>
      <c r="BN13" s="3"/>
      <c r="BO13" s="3"/>
      <c r="BP13" s="3"/>
      <c r="BQ13" s="151"/>
      <c r="BR13" s="151"/>
      <c r="BS13" s="151"/>
      <c r="BT13" s="13"/>
      <c r="BU13" s="13"/>
      <c r="BV13" s="13"/>
      <c r="BW13" s="13"/>
      <c r="BX13" s="13"/>
      <c r="BY13" s="13"/>
      <c r="BZ13" s="13"/>
      <c r="CA13" s="13"/>
      <c r="CB13" s="13"/>
      <c r="CC13" s="13"/>
      <c r="CD13" s="13"/>
      <c r="CE13" s="13"/>
    </row>
    <row r="14" spans="1:84" s="12" customFormat="1" ht="19.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1434" t="s">
        <v>17</v>
      </c>
      <c r="AH14" s="1434"/>
      <c r="AI14" s="1434"/>
      <c r="AJ14" s="13"/>
      <c r="AK14" s="1448" t="str">
        <f>IF('入力'!$F$22="","",'入力'!$F$22)</f>
        <v>奈良県香芝市今泉1200番地3</v>
      </c>
      <c r="AL14" s="1449"/>
      <c r="AM14" s="1449"/>
      <c r="AN14" s="1449"/>
      <c r="AO14" s="1449"/>
      <c r="AP14" s="1449"/>
      <c r="AQ14" s="1449"/>
      <c r="AR14" s="1449"/>
      <c r="AS14" s="1449"/>
      <c r="AT14" s="1449"/>
      <c r="AU14" s="1449"/>
      <c r="AV14" s="1449"/>
      <c r="AW14" s="1449"/>
      <c r="AX14" s="1449"/>
      <c r="AY14" s="1449"/>
      <c r="AZ14" s="1449"/>
      <c r="BA14" s="1449"/>
      <c r="BB14" s="1449"/>
      <c r="BC14" s="1457"/>
      <c r="BD14" s="1457"/>
      <c r="BE14" s="154"/>
      <c r="BF14" s="8"/>
      <c r="BG14" s="8"/>
      <c r="BH14" s="8"/>
      <c r="BI14" s="8"/>
      <c r="BJ14" s="13"/>
      <c r="BK14" s="13"/>
      <c r="BL14" s="13"/>
      <c r="BM14" s="13"/>
      <c r="BN14" s="183"/>
      <c r="BO14" s="173"/>
      <c r="BP14" s="173"/>
      <c r="BQ14" s="173"/>
      <c r="BR14" s="173"/>
      <c r="BS14" s="173"/>
      <c r="BT14" s="173"/>
      <c r="BU14" s="173"/>
      <c r="BV14" s="173"/>
      <c r="BW14" s="173"/>
      <c r="BX14" s="173"/>
      <c r="BY14" s="173"/>
      <c r="BZ14" s="173"/>
      <c r="CA14" s="173"/>
      <c r="CB14" s="173"/>
      <c r="CC14" s="173"/>
      <c r="CD14" s="173"/>
      <c r="CE14" s="173"/>
      <c r="CF14" s="40"/>
    </row>
    <row r="15" spans="1:84" s="12" customFormat="1" ht="19.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153"/>
      <c r="AG15" s="1434" t="s">
        <v>35</v>
      </c>
      <c r="AH15" s="1436"/>
      <c r="AI15" s="1436"/>
      <c r="AJ15" s="13"/>
      <c r="AK15" s="1448" t="str">
        <f>IF('入力'!$F$23="","",'入力'!$F$23)</f>
        <v>●○水道工業株式会社</v>
      </c>
      <c r="AL15" s="1449"/>
      <c r="AM15" s="1449"/>
      <c r="AN15" s="1449"/>
      <c r="AO15" s="1449"/>
      <c r="AP15" s="1449"/>
      <c r="AQ15" s="1449"/>
      <c r="AR15" s="1449"/>
      <c r="AS15" s="1449"/>
      <c r="AT15" s="1449"/>
      <c r="AU15" s="1449"/>
      <c r="AV15" s="1449"/>
      <c r="AW15" s="1449"/>
      <c r="AX15" s="1449"/>
      <c r="AY15" s="1449"/>
      <c r="AZ15" s="1449"/>
      <c r="BA15" s="1449"/>
      <c r="BB15" s="1449"/>
      <c r="BC15" s="1457"/>
      <c r="BD15" s="1457"/>
      <c r="BE15" s="154"/>
      <c r="BF15" s="8"/>
      <c r="BG15" s="8"/>
      <c r="BH15" s="8"/>
      <c r="BI15" s="8"/>
      <c r="BJ15" s="13"/>
      <c r="BK15" s="153"/>
      <c r="BL15" s="153"/>
      <c r="BM15" s="13"/>
      <c r="BN15" s="183"/>
      <c r="BO15" s="173"/>
      <c r="BP15" s="173"/>
      <c r="BQ15" s="173"/>
      <c r="BR15" s="173"/>
      <c r="BS15" s="173"/>
      <c r="BT15" s="173"/>
      <c r="BU15" s="173"/>
      <c r="BV15" s="173"/>
      <c r="BW15" s="173"/>
      <c r="BX15" s="173"/>
      <c r="BY15" s="173"/>
      <c r="BZ15" s="173"/>
      <c r="CA15" s="173"/>
      <c r="CB15" s="173"/>
      <c r="CC15" s="173"/>
      <c r="CD15" s="173"/>
      <c r="CE15" s="173"/>
      <c r="CF15" s="40"/>
    </row>
    <row r="16" spans="1:84" s="12" customFormat="1" ht="19.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1434" t="s">
        <v>16</v>
      </c>
      <c r="AH16" s="1434"/>
      <c r="AI16" s="1434"/>
      <c r="AJ16" s="13"/>
      <c r="AK16" s="1448" t="str">
        <f>IF('入力'!$F$24="","",'入力'!$F$24)</f>
        <v>代表取締役</v>
      </c>
      <c r="AL16" s="1449"/>
      <c r="AM16" s="1449"/>
      <c r="AN16" s="1449"/>
      <c r="AO16" s="1449"/>
      <c r="AP16" s="1449"/>
      <c r="AQ16" s="1449"/>
      <c r="AR16" s="150"/>
      <c r="AS16" s="1448" t="str">
        <f>IF('入力'!$N$24="","",'入力'!$N$24)</f>
        <v>香芝　太郎</v>
      </c>
      <c r="AT16" s="1449"/>
      <c r="AU16" s="1449"/>
      <c r="AV16" s="1449"/>
      <c r="AW16" s="1449"/>
      <c r="AX16" s="1449"/>
      <c r="AY16" s="1449"/>
      <c r="AZ16" s="1449"/>
      <c r="BA16" s="1449"/>
      <c r="BB16" s="1482" t="s">
        <v>34</v>
      </c>
      <c r="BC16" s="1483"/>
      <c r="BD16" s="1521"/>
      <c r="BE16" s="8"/>
      <c r="BF16" s="8"/>
      <c r="BG16" s="8"/>
      <c r="BH16" s="8"/>
      <c r="BI16" s="8"/>
      <c r="BJ16" s="13"/>
      <c r="BK16" s="13"/>
      <c r="BL16" s="13"/>
      <c r="BM16" s="13"/>
      <c r="BN16" s="183"/>
      <c r="BO16" s="183"/>
      <c r="BP16" s="183"/>
      <c r="BQ16" s="183"/>
      <c r="BR16" s="183"/>
      <c r="BS16" s="183"/>
      <c r="BT16" s="183"/>
      <c r="BU16" s="183"/>
      <c r="BV16" s="183"/>
      <c r="BW16" s="183"/>
      <c r="BX16" s="183"/>
      <c r="BY16" s="183"/>
      <c r="BZ16" s="183"/>
      <c r="CA16" s="183"/>
      <c r="CB16" s="183"/>
      <c r="CC16" s="183"/>
      <c r="CD16" s="183"/>
      <c r="CE16" s="26"/>
      <c r="CF16" s="26"/>
    </row>
    <row r="17" spans="1:66" s="12" customFormat="1" ht="18"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30"/>
      <c r="AD17" s="30"/>
      <c r="AE17" s="30"/>
      <c r="AF17" s="8"/>
      <c r="AG17" s="8"/>
      <c r="AH17" s="8"/>
      <c r="AI17" s="8"/>
      <c r="AJ17" s="8"/>
      <c r="AK17" s="153"/>
      <c r="AL17" s="153"/>
      <c r="AM17" s="30"/>
      <c r="AN17" s="30"/>
      <c r="AO17" s="30"/>
      <c r="AP17" s="30"/>
      <c r="AQ17" s="30"/>
      <c r="AR17" s="152"/>
      <c r="AS17" s="152"/>
      <c r="AT17" s="152"/>
      <c r="AU17" s="152"/>
      <c r="AV17" s="152"/>
      <c r="AW17" s="152"/>
      <c r="AX17" s="152"/>
      <c r="AY17" s="8"/>
      <c r="AZ17" s="8"/>
      <c r="BA17" s="8"/>
      <c r="BB17" s="8"/>
      <c r="BC17" s="8"/>
      <c r="BD17" s="8"/>
      <c r="BE17" s="8"/>
      <c r="BF17" s="8"/>
      <c r="BG17" s="8"/>
      <c r="BH17" s="8"/>
      <c r="BI17" s="8"/>
      <c r="BJ17" s="8"/>
      <c r="BK17" s="8"/>
      <c r="BL17" s="8"/>
      <c r="BM17" s="8"/>
      <c r="BN17" s="8"/>
    </row>
    <row r="18" spans="1:66" s="12" customFormat="1" ht="18"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30"/>
      <c r="AD18" s="30"/>
      <c r="AE18" s="30"/>
      <c r="AF18" s="8"/>
      <c r="AG18" s="8"/>
      <c r="AH18" s="8"/>
      <c r="AI18" s="8"/>
      <c r="AJ18" s="8"/>
      <c r="AK18" s="153"/>
      <c r="AL18" s="153"/>
      <c r="AM18" s="30"/>
      <c r="AN18" s="30"/>
      <c r="AO18" s="30"/>
      <c r="AP18" s="30"/>
      <c r="AQ18" s="30"/>
      <c r="AR18" s="152"/>
      <c r="AS18" s="152"/>
      <c r="AT18" s="152"/>
      <c r="AU18" s="152"/>
      <c r="AV18" s="152"/>
      <c r="AW18" s="152"/>
      <c r="AX18" s="152"/>
      <c r="AY18" s="8"/>
      <c r="AZ18" s="8"/>
      <c r="BA18" s="8"/>
      <c r="BB18" s="8"/>
      <c r="BC18" s="8"/>
      <c r="BD18" s="8"/>
      <c r="BE18" s="8"/>
      <c r="BF18" s="8"/>
      <c r="BG18" s="8"/>
      <c r="BH18" s="8"/>
      <c r="BI18" s="8"/>
      <c r="BJ18" s="8"/>
      <c r="BK18" s="8"/>
      <c r="BL18" s="8"/>
      <c r="BM18" s="8"/>
      <c r="BN18" s="8"/>
    </row>
    <row r="19" spans="1:66" s="12" customFormat="1" ht="18"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row>
    <row r="20" spans="1:66" s="12" customFormat="1" ht="18" customHeight="1">
      <c r="A20" s="8"/>
      <c r="B20" s="8"/>
      <c r="C20" s="8"/>
      <c r="D20" s="8"/>
      <c r="E20" s="8"/>
      <c r="F20" s="8"/>
      <c r="G20" s="8"/>
      <c r="H20" s="8"/>
      <c r="I20" s="8"/>
      <c r="J20" s="8"/>
      <c r="K20" s="8"/>
      <c r="L20" s="8"/>
      <c r="M20" s="8"/>
      <c r="N20" s="3"/>
      <c r="O20" s="1435" t="s">
        <v>86</v>
      </c>
      <c r="P20" s="1110"/>
      <c r="Q20" s="1110"/>
      <c r="R20" s="1110"/>
      <c r="S20" s="1110"/>
      <c r="T20" s="1110"/>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53"/>
      <c r="AW20" s="8"/>
      <c r="AX20" s="8"/>
      <c r="AY20" s="8"/>
      <c r="AZ20" s="8"/>
      <c r="BA20" s="8"/>
      <c r="BB20" s="8"/>
      <c r="BC20" s="8"/>
      <c r="BD20" s="8"/>
      <c r="BE20" s="8"/>
      <c r="BF20" s="8"/>
      <c r="BG20" s="8"/>
      <c r="BH20" s="8"/>
      <c r="BI20" s="8"/>
      <c r="BJ20" s="8"/>
      <c r="BK20" s="8"/>
      <c r="BL20" s="8"/>
      <c r="BM20" s="8"/>
      <c r="BN20" s="8"/>
    </row>
    <row r="21" spans="1:66" s="12" customFormat="1" ht="18" customHeight="1">
      <c r="A21" s="8"/>
      <c r="B21" s="8"/>
      <c r="C21" s="8"/>
      <c r="D21" s="8"/>
      <c r="E21" s="8"/>
      <c r="F21" s="8"/>
      <c r="G21" s="8"/>
      <c r="H21" s="8"/>
      <c r="I21" s="8"/>
      <c r="J21" s="8"/>
      <c r="K21" s="8"/>
      <c r="L21" s="8"/>
      <c r="M21" s="8"/>
      <c r="N21" s="8"/>
      <c r="O21" s="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8"/>
      <c r="AW21" s="8"/>
      <c r="AX21" s="8"/>
      <c r="AY21" s="8"/>
      <c r="AZ21" s="8"/>
      <c r="BA21" s="8"/>
      <c r="BB21" s="8"/>
      <c r="BC21" s="8"/>
      <c r="BD21" s="8"/>
      <c r="BE21" s="8"/>
      <c r="BF21" s="8"/>
      <c r="BG21" s="8"/>
      <c r="BH21" s="8"/>
      <c r="BI21" s="8"/>
      <c r="BJ21" s="8"/>
      <c r="BK21" s="8"/>
      <c r="BL21" s="8"/>
      <c r="BM21" s="8"/>
      <c r="BN21" s="8"/>
    </row>
    <row r="22" spans="1:66" s="12" customFormat="1" ht="18"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row>
    <row r="23" spans="1:66" s="12" customFormat="1" ht="18"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3"/>
      <c r="AK23" s="151"/>
      <c r="AL23" s="13"/>
      <c r="AM23" s="151"/>
      <c r="AN23" s="151"/>
      <c r="AO23" s="151"/>
      <c r="AP23" s="151"/>
      <c r="AQ23" s="151"/>
      <c r="AR23" s="13"/>
      <c r="AS23" s="13"/>
      <c r="AT23" s="13"/>
      <c r="AU23" s="151"/>
      <c r="AV23" s="151"/>
      <c r="AW23" s="13"/>
      <c r="AX23" s="151"/>
      <c r="AY23" s="8"/>
      <c r="AZ23" s="8"/>
      <c r="BA23" s="8"/>
      <c r="BB23" s="8"/>
      <c r="BC23" s="8"/>
      <c r="BD23" s="8"/>
      <c r="BE23" s="8"/>
      <c r="BF23" s="8"/>
      <c r="BG23" s="8"/>
      <c r="BH23" s="8"/>
      <c r="BI23" s="8"/>
      <c r="BJ23" s="8"/>
      <c r="BK23" s="8"/>
      <c r="BL23" s="8"/>
      <c r="BM23" s="8"/>
      <c r="BN23" s="8"/>
    </row>
    <row r="24" spans="1:66" s="12" customFormat="1" ht="18"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1439" t="s">
        <v>36</v>
      </c>
      <c r="AF24" s="940"/>
      <c r="AG24" s="940"/>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row>
    <row r="25" spans="1:66" s="12" customFormat="1"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1:94" s="12" customFormat="1" ht="33" customHeight="1">
      <c r="A26" s="8"/>
      <c r="B26" s="8"/>
      <c r="C26" s="8"/>
      <c r="D26" s="8"/>
      <c r="E26" s="207"/>
      <c r="F26" s="1511" t="s">
        <v>229</v>
      </c>
      <c r="G26" s="1511"/>
      <c r="H26" s="1456" t="s">
        <v>0</v>
      </c>
      <c r="I26" s="1456"/>
      <c r="J26" s="1456"/>
      <c r="K26" s="1456"/>
      <c r="L26" s="1456"/>
      <c r="M26" s="1456"/>
      <c r="N26" s="1456"/>
      <c r="O26" s="1456"/>
      <c r="P26" s="1456"/>
      <c r="Q26" s="1456"/>
      <c r="R26" s="1456"/>
      <c r="S26" s="75"/>
      <c r="T26" s="187"/>
      <c r="U26" s="1459" t="str">
        <f>IF('入力'!$F$4="","",'入力'!$F$4)</f>
        <v>Ｒ</v>
      </c>
      <c r="V26" s="1459"/>
      <c r="W26" s="1459">
        <f>IF('入力'!$G$4="","",'入力'!$G$4)</f>
        <v>2</v>
      </c>
      <c r="X26" s="1459"/>
      <c r="Y26" s="1459"/>
      <c r="Z26" s="1459" t="s">
        <v>12</v>
      </c>
      <c r="AA26" s="1459"/>
      <c r="AB26" s="1459" t="str">
        <f>IF('入力'!$I$4="","",'入力'!$I$4)</f>
        <v>配施</v>
      </c>
      <c r="AC26" s="1459"/>
      <c r="AD26" s="1459"/>
      <c r="AE26" s="1459"/>
      <c r="AF26" s="1459"/>
      <c r="AG26" s="1459" t="s">
        <v>12</v>
      </c>
      <c r="AH26" s="1459"/>
      <c r="AI26" s="1459">
        <f>IF('入力'!$M$4="","",'入力'!$M$4)</f>
        <v>1</v>
      </c>
      <c r="AJ26" s="1459"/>
      <c r="AK26" s="1459"/>
      <c r="AL26" s="32"/>
      <c r="AM26" s="32"/>
      <c r="AN26" s="32"/>
      <c r="AO26" s="32"/>
      <c r="AP26" s="32"/>
      <c r="AQ26" s="32"/>
      <c r="AR26" s="32"/>
      <c r="AS26" s="32"/>
      <c r="AT26" s="32"/>
      <c r="AU26" s="32"/>
      <c r="AV26" s="32"/>
      <c r="AW26" s="32"/>
      <c r="AX26" s="32"/>
      <c r="AY26" s="32"/>
      <c r="AZ26" s="32"/>
      <c r="BA26" s="32"/>
      <c r="BB26" s="32"/>
      <c r="BC26" s="32"/>
      <c r="BD26" s="75"/>
      <c r="BE26" s="30"/>
      <c r="BF26" s="30"/>
      <c r="BG26" s="30"/>
      <c r="BH26" s="13"/>
      <c r="BI26" s="13"/>
      <c r="BJ26" s="13"/>
      <c r="BK26" s="13"/>
      <c r="BL26" s="151"/>
      <c r="BM26" s="13"/>
      <c r="BN26" s="13"/>
      <c r="BO26" s="151"/>
      <c r="BP26" s="13"/>
      <c r="BQ26" s="151"/>
      <c r="BR26" s="151"/>
      <c r="BS26" s="13"/>
      <c r="BT26" s="151"/>
      <c r="BU26" s="151"/>
      <c r="BV26" s="13"/>
      <c r="BW26" s="151"/>
      <c r="BX26" s="13"/>
      <c r="BY26" s="13"/>
      <c r="BZ26" s="13"/>
      <c r="CA26" s="13"/>
      <c r="CB26" s="13"/>
      <c r="CC26" s="13"/>
      <c r="CD26" s="13"/>
      <c r="CE26" s="13"/>
      <c r="CF26" s="13"/>
      <c r="CG26" s="13"/>
      <c r="CH26" s="13"/>
      <c r="CI26" s="13"/>
      <c r="CJ26" s="13"/>
      <c r="CK26" s="13"/>
      <c r="CL26" s="13"/>
      <c r="CM26" s="13"/>
      <c r="CN26" s="13"/>
      <c r="CO26" s="13"/>
      <c r="CP26" s="13"/>
    </row>
    <row r="27" spans="1:94" s="12" customFormat="1" ht="33" customHeight="1">
      <c r="A27" s="8"/>
      <c r="B27" s="8"/>
      <c r="C27" s="8"/>
      <c r="D27" s="8"/>
      <c r="E27" s="207"/>
      <c r="F27" s="1511" t="s">
        <v>231</v>
      </c>
      <c r="G27" s="1511"/>
      <c r="H27" s="1456" t="s">
        <v>20</v>
      </c>
      <c r="I27" s="1456"/>
      <c r="J27" s="1456"/>
      <c r="K27" s="1456"/>
      <c r="L27" s="1456"/>
      <c r="M27" s="1456"/>
      <c r="N27" s="1456"/>
      <c r="O27" s="1456"/>
      <c r="P27" s="1456"/>
      <c r="Q27" s="1456"/>
      <c r="R27" s="1456"/>
      <c r="S27" s="75"/>
      <c r="T27" s="140"/>
      <c r="U27" s="1465" t="str">
        <f>IF('入力'!$F$5="","",'入力'!$F$5)</f>
        <v>今泉１-２号線他配水管布設替工事</v>
      </c>
      <c r="V27" s="1465"/>
      <c r="W27" s="1465"/>
      <c r="X27" s="1465"/>
      <c r="Y27" s="1465"/>
      <c r="Z27" s="1465"/>
      <c r="AA27" s="1465"/>
      <c r="AB27" s="1465"/>
      <c r="AC27" s="1465"/>
      <c r="AD27" s="1465"/>
      <c r="AE27" s="1465"/>
      <c r="AF27" s="1465"/>
      <c r="AG27" s="1465"/>
      <c r="AH27" s="1465"/>
      <c r="AI27" s="1465"/>
      <c r="AJ27" s="1465"/>
      <c r="AK27" s="1465"/>
      <c r="AL27" s="1465"/>
      <c r="AM27" s="1465"/>
      <c r="AN27" s="1465"/>
      <c r="AO27" s="1465"/>
      <c r="AP27" s="1465"/>
      <c r="AQ27" s="1465"/>
      <c r="AR27" s="1465"/>
      <c r="AS27" s="1465"/>
      <c r="AT27" s="1465"/>
      <c r="AU27" s="1465"/>
      <c r="AV27" s="1465"/>
      <c r="AW27" s="1465"/>
      <c r="AX27" s="1507"/>
      <c r="AY27" s="1466"/>
      <c r="AZ27" s="1466"/>
      <c r="BA27" s="1466"/>
      <c r="BB27" s="1466"/>
      <c r="BC27" s="1466"/>
      <c r="BD27" s="75"/>
      <c r="BE27" s="8"/>
      <c r="BF27" s="8"/>
      <c r="BG27" s="8"/>
      <c r="BH27" s="13"/>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row>
    <row r="28" spans="1:94" s="12" customFormat="1" ht="33" customHeight="1">
      <c r="A28" s="8"/>
      <c r="B28" s="8"/>
      <c r="C28" s="8"/>
      <c r="D28" s="8"/>
      <c r="E28" s="207"/>
      <c r="F28" s="1511" t="s">
        <v>232</v>
      </c>
      <c r="G28" s="1511"/>
      <c r="H28" s="1456" t="s">
        <v>1</v>
      </c>
      <c r="I28" s="1456"/>
      <c r="J28" s="1456"/>
      <c r="K28" s="1456"/>
      <c r="L28" s="1456"/>
      <c r="M28" s="1456"/>
      <c r="N28" s="1456"/>
      <c r="O28" s="1456"/>
      <c r="P28" s="1456"/>
      <c r="Q28" s="1456"/>
      <c r="R28" s="1456"/>
      <c r="S28" s="75"/>
      <c r="T28" s="140"/>
      <c r="U28" s="1456" t="str">
        <f>IF('入力'!$F$6="","",'入力'!$F$6)</f>
        <v>香芝市</v>
      </c>
      <c r="V28" s="1518"/>
      <c r="W28" s="1518"/>
      <c r="X28" s="1518"/>
      <c r="Y28" s="1519"/>
      <c r="Z28" s="1506" t="str">
        <f>IF('入力'!$H$6="","",'入力'!$H$6)</f>
        <v>今泉</v>
      </c>
      <c r="AA28" s="1466"/>
      <c r="AB28" s="1466"/>
      <c r="AC28" s="1466"/>
      <c r="AD28" s="1466"/>
      <c r="AE28" s="1466"/>
      <c r="AF28" s="1466"/>
      <c r="AG28" s="1466"/>
      <c r="AH28" s="1466"/>
      <c r="AI28" s="1466"/>
      <c r="AJ28" s="1466"/>
      <c r="AK28" s="1466"/>
      <c r="AL28" s="1466"/>
      <c r="AM28" s="1466"/>
      <c r="AN28" s="1466"/>
      <c r="AO28" s="1466"/>
      <c r="AP28" s="1466"/>
      <c r="AQ28" s="1466"/>
      <c r="AR28" s="1466"/>
      <c r="AS28" s="1466"/>
      <c r="AT28" s="1466"/>
      <c r="AU28" s="1466"/>
      <c r="AV28" s="1466"/>
      <c r="AW28" s="1466"/>
      <c r="AX28" s="1466"/>
      <c r="AY28" s="1466"/>
      <c r="AZ28" s="1466"/>
      <c r="BA28" s="1466"/>
      <c r="BB28" s="1466"/>
      <c r="BC28" s="1466"/>
      <c r="BD28" s="75"/>
      <c r="BE28" s="13"/>
      <c r="BF28" s="13"/>
      <c r="BG28" s="13"/>
      <c r="BH28" s="150"/>
      <c r="BI28" s="150"/>
      <c r="BJ28" s="150"/>
      <c r="BK28" s="150"/>
      <c r="BL28" s="107"/>
      <c r="BM28" s="208"/>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row>
    <row r="29" spans="1:94" s="12" customFormat="1" ht="33" customHeight="1">
      <c r="A29" s="8"/>
      <c r="B29" s="8"/>
      <c r="C29" s="8"/>
      <c r="D29" s="8"/>
      <c r="E29" s="207"/>
      <c r="F29" s="1511" t="s">
        <v>233</v>
      </c>
      <c r="G29" s="1511"/>
      <c r="H29" s="1456" t="s">
        <v>235</v>
      </c>
      <c r="I29" s="1456"/>
      <c r="J29" s="1456"/>
      <c r="K29" s="1456"/>
      <c r="L29" s="1456"/>
      <c r="M29" s="1456"/>
      <c r="N29" s="1456"/>
      <c r="O29" s="1456"/>
      <c r="P29" s="1456"/>
      <c r="Q29" s="1456"/>
      <c r="R29" s="1456"/>
      <c r="S29" s="75"/>
      <c r="T29" s="140"/>
      <c r="U29" s="1456" t="str">
        <f>IF('入力'!$F$9="","",'入力'!$F$9)</f>
        <v>令和</v>
      </c>
      <c r="V29" s="1456"/>
      <c r="W29" s="1456"/>
      <c r="X29" s="1520">
        <f>IF('入力'!$H$9="","",'入力'!$H$9)</f>
      </c>
      <c r="Y29" s="1520"/>
      <c r="Z29" s="1459" t="s">
        <v>8</v>
      </c>
      <c r="AA29" s="1459"/>
      <c r="AB29" s="1459">
        <f>IF('入力'!$J$9="","",'入力'!$J$9)</f>
      </c>
      <c r="AC29" s="1459"/>
      <c r="AD29" s="1459" t="s">
        <v>9</v>
      </c>
      <c r="AE29" s="1459"/>
      <c r="AF29" s="1459">
        <f>IF('入力'!$L$9="","",'入力'!$L$9)</f>
      </c>
      <c r="AG29" s="1459"/>
      <c r="AH29" s="1459" t="s">
        <v>10</v>
      </c>
      <c r="AI29" s="1459"/>
      <c r="AJ29" s="32"/>
      <c r="AK29" s="32"/>
      <c r="AL29" s="32"/>
      <c r="AM29" s="32"/>
      <c r="AN29" s="32"/>
      <c r="AO29" s="32"/>
      <c r="AP29" s="32"/>
      <c r="AQ29" s="32"/>
      <c r="AR29" s="32"/>
      <c r="AS29" s="32"/>
      <c r="AT29" s="32"/>
      <c r="AU29" s="32"/>
      <c r="AV29" s="32"/>
      <c r="AW29" s="32"/>
      <c r="AX29" s="32"/>
      <c r="AY29" s="32"/>
      <c r="AZ29" s="32"/>
      <c r="BA29" s="32"/>
      <c r="BB29" s="32"/>
      <c r="BC29" s="32"/>
      <c r="BD29" s="75"/>
      <c r="BE29" s="13"/>
      <c r="BF29" s="13"/>
      <c r="BG29" s="13"/>
      <c r="BH29" s="13"/>
      <c r="BI29" s="13"/>
      <c r="BJ29" s="13"/>
      <c r="BK29" s="13"/>
      <c r="BL29" s="13"/>
      <c r="BM29" s="13"/>
      <c r="BN29" s="13"/>
      <c r="BO29" s="13"/>
      <c r="BP29" s="13"/>
      <c r="BQ29" s="13"/>
      <c r="BR29" s="13"/>
      <c r="BS29" s="13"/>
      <c r="BT29" s="13"/>
      <c r="BU29" s="13"/>
      <c r="BV29" s="13"/>
      <c r="BW29" s="13"/>
      <c r="BX29" s="11"/>
      <c r="BY29" s="11"/>
      <c r="BZ29" s="11"/>
      <c r="CA29" s="11"/>
      <c r="CB29" s="11"/>
      <c r="CC29" s="11"/>
      <c r="CD29" s="11"/>
      <c r="CE29" s="11"/>
      <c r="CF29" s="11"/>
      <c r="CG29" s="11"/>
      <c r="CH29" s="11"/>
      <c r="CI29" s="11"/>
      <c r="CJ29" s="11"/>
      <c r="CK29" s="11"/>
      <c r="CL29" s="11"/>
      <c r="CM29" s="11"/>
      <c r="CN29" s="11"/>
      <c r="CO29" s="11"/>
      <c r="CP29" s="11"/>
    </row>
    <row r="30" spans="1:94" s="12" customFormat="1" ht="33" customHeight="1">
      <c r="A30" s="8"/>
      <c r="B30" s="8"/>
      <c r="C30" s="8"/>
      <c r="D30" s="8"/>
      <c r="E30" s="209"/>
      <c r="F30" s="1513" t="s">
        <v>236</v>
      </c>
      <c r="G30" s="1513"/>
      <c r="H30" s="1440" t="s">
        <v>2</v>
      </c>
      <c r="I30" s="1440"/>
      <c r="J30" s="1440"/>
      <c r="K30" s="1440"/>
      <c r="L30" s="1440"/>
      <c r="M30" s="1440"/>
      <c r="N30" s="1440"/>
      <c r="O30" s="1440"/>
      <c r="P30" s="1440"/>
      <c r="Q30" s="1440"/>
      <c r="R30" s="1440"/>
      <c r="S30" s="76"/>
      <c r="T30" s="54"/>
      <c r="U30" s="1434" t="str">
        <f>IF('入力'!$F$10="","",'入力'!$F$10)</f>
        <v>令和</v>
      </c>
      <c r="V30" s="1436"/>
      <c r="W30" s="1436"/>
      <c r="X30" s="1438">
        <f>IF('入力'!$H$10="","",'入力'!$H$10)</f>
      </c>
      <c r="Y30" s="1438"/>
      <c r="Z30" s="1467" t="s">
        <v>8</v>
      </c>
      <c r="AA30" s="1467"/>
      <c r="AB30" s="1439">
        <f>IF('入力'!$J$10="","",'入力'!$J$10)</f>
      </c>
      <c r="AC30" s="1439"/>
      <c r="AD30" s="1467" t="s">
        <v>9</v>
      </c>
      <c r="AE30" s="1467"/>
      <c r="AF30" s="1439">
        <f>IF('入力'!$L$10="","",'入力'!$L$10)</f>
      </c>
      <c r="AG30" s="1439"/>
      <c r="AH30" s="1467" t="s">
        <v>10</v>
      </c>
      <c r="AI30" s="1467"/>
      <c r="AJ30" s="55"/>
      <c r="AK30" s="1440" t="s">
        <v>185</v>
      </c>
      <c r="AL30" s="1440"/>
      <c r="AM30" s="1440"/>
      <c r="AN30" s="1440"/>
      <c r="AO30" s="1440"/>
      <c r="AP30" s="1505"/>
      <c r="AQ30" s="55"/>
      <c r="AR30" s="55"/>
      <c r="AS30" s="55"/>
      <c r="AT30" s="55"/>
      <c r="AU30" s="55"/>
      <c r="AV30" s="55"/>
      <c r="AW30" s="55"/>
      <c r="AX30" s="55"/>
      <c r="AY30" s="55"/>
      <c r="AZ30" s="55"/>
      <c r="BA30" s="55"/>
      <c r="BB30" s="55"/>
      <c r="BC30" s="55"/>
      <c r="BD30" s="76"/>
      <c r="BE30" s="13"/>
      <c r="BF30" s="13"/>
      <c r="BG30" s="13"/>
      <c r="BH30" s="13"/>
      <c r="BI30" s="13"/>
      <c r="BJ30" s="13"/>
      <c r="BK30" s="13"/>
      <c r="BL30" s="13"/>
      <c r="BM30" s="13"/>
      <c r="BN30" s="13"/>
      <c r="BO30" s="13"/>
      <c r="BP30" s="13"/>
      <c r="BQ30" s="13"/>
      <c r="BR30" s="13"/>
      <c r="BS30" s="13"/>
      <c r="BT30" s="13"/>
      <c r="BU30" s="13"/>
      <c r="BV30" s="13"/>
      <c r="BW30" s="13"/>
      <c r="BX30" s="13"/>
      <c r="BY30" s="13"/>
      <c r="BZ30" s="11"/>
      <c r="CA30" s="11"/>
      <c r="CB30" s="11"/>
      <c r="CC30" s="11"/>
      <c r="CD30" s="11"/>
      <c r="CE30" s="11"/>
      <c r="CF30" s="11"/>
      <c r="CG30" s="11"/>
      <c r="CH30" s="11"/>
      <c r="CI30" s="11"/>
      <c r="CJ30" s="11"/>
      <c r="CK30" s="11"/>
      <c r="CL30" s="11"/>
      <c r="CM30" s="11"/>
      <c r="CN30" s="11"/>
      <c r="CO30" s="11"/>
      <c r="CP30" s="11"/>
    </row>
    <row r="31" spans="1:94" s="12" customFormat="1" ht="33" customHeight="1">
      <c r="A31" s="8"/>
      <c r="B31" s="8"/>
      <c r="C31" s="8"/>
      <c r="D31" s="8"/>
      <c r="E31" s="210"/>
      <c r="F31" s="1514"/>
      <c r="G31" s="1514"/>
      <c r="H31" s="1441"/>
      <c r="I31" s="1441"/>
      <c r="J31" s="1441"/>
      <c r="K31" s="1441"/>
      <c r="L31" s="1441"/>
      <c r="M31" s="1441"/>
      <c r="N31" s="1441"/>
      <c r="O31" s="1441"/>
      <c r="P31" s="1441"/>
      <c r="Q31" s="1441"/>
      <c r="R31" s="1441"/>
      <c r="S31" s="72"/>
      <c r="T31" s="211"/>
      <c r="U31" s="1441" t="str">
        <f>IF('入力'!$F$11="","",'入力'!$F$11)</f>
        <v>令和</v>
      </c>
      <c r="V31" s="1508"/>
      <c r="W31" s="1508"/>
      <c r="X31" s="1509">
        <f>IF('入力'!$H$11="","",'入力'!$H$11)</f>
      </c>
      <c r="Y31" s="1509"/>
      <c r="Z31" s="1512" t="s">
        <v>8</v>
      </c>
      <c r="AA31" s="1512"/>
      <c r="AB31" s="1512">
        <f>IF('入力'!$J$11="","",'入力'!$J$11)</f>
      </c>
      <c r="AC31" s="1512"/>
      <c r="AD31" s="1512" t="s">
        <v>9</v>
      </c>
      <c r="AE31" s="1512"/>
      <c r="AF31" s="1512">
        <f>IF('入力'!$L$11="","",'入力'!$L$11)</f>
      </c>
      <c r="AG31" s="1512"/>
      <c r="AH31" s="1512" t="s">
        <v>10</v>
      </c>
      <c r="AI31" s="1512"/>
      <c r="AJ31" s="143"/>
      <c r="AK31" s="1441" t="s">
        <v>186</v>
      </c>
      <c r="AL31" s="1441"/>
      <c r="AM31" s="1441"/>
      <c r="AN31" s="1441"/>
      <c r="AO31" s="1441"/>
      <c r="AP31" s="1510"/>
      <c r="AQ31" s="143"/>
      <c r="AR31" s="143"/>
      <c r="AS31" s="143"/>
      <c r="AT31" s="143"/>
      <c r="AU31" s="143"/>
      <c r="AV31" s="143"/>
      <c r="AW31" s="143"/>
      <c r="AX31" s="143"/>
      <c r="AY31" s="143"/>
      <c r="AZ31" s="143"/>
      <c r="BA31" s="143"/>
      <c r="BB31" s="143"/>
      <c r="BC31" s="143"/>
      <c r="BD31" s="72"/>
      <c r="BE31" s="13"/>
      <c r="BF31" s="13"/>
      <c r="BG31" s="13"/>
      <c r="BH31" s="13"/>
      <c r="BI31" s="13"/>
      <c r="BJ31" s="13"/>
      <c r="BK31" s="13"/>
      <c r="BL31" s="13"/>
      <c r="BM31" s="13"/>
      <c r="BN31" s="13"/>
      <c r="BO31" s="13"/>
      <c r="BP31" s="13"/>
      <c r="BQ31" s="13"/>
      <c r="BR31" s="13"/>
      <c r="BS31" s="13"/>
      <c r="BT31" s="13"/>
      <c r="BU31" s="13"/>
      <c r="BV31" s="13"/>
      <c r="BW31" s="13"/>
      <c r="BX31" s="13"/>
      <c r="BY31" s="13"/>
      <c r="BZ31" s="11"/>
      <c r="CA31" s="11"/>
      <c r="CB31" s="11"/>
      <c r="CC31" s="11"/>
      <c r="CD31" s="11"/>
      <c r="CE31" s="11"/>
      <c r="CF31" s="11"/>
      <c r="CG31" s="11"/>
      <c r="CH31" s="11"/>
      <c r="CI31" s="11"/>
      <c r="CJ31" s="11"/>
      <c r="CK31" s="11"/>
      <c r="CL31" s="11"/>
      <c r="CM31" s="11"/>
      <c r="CN31" s="11"/>
      <c r="CO31" s="11"/>
      <c r="CP31" s="11"/>
    </row>
    <row r="32" spans="1:94" s="12" customFormat="1" ht="33" customHeight="1">
      <c r="A32" s="8"/>
      <c r="B32" s="8"/>
      <c r="C32" s="8"/>
      <c r="D32" s="8"/>
      <c r="E32" s="207"/>
      <c r="F32" s="1511" t="s">
        <v>237</v>
      </c>
      <c r="G32" s="1511"/>
      <c r="H32" s="1456" t="s">
        <v>87</v>
      </c>
      <c r="I32" s="1456"/>
      <c r="J32" s="1456"/>
      <c r="K32" s="1456"/>
      <c r="L32" s="1456"/>
      <c r="M32" s="1456"/>
      <c r="N32" s="1456"/>
      <c r="O32" s="1456"/>
      <c r="P32" s="1456"/>
      <c r="Q32" s="1456"/>
      <c r="R32" s="1456"/>
      <c r="S32" s="75"/>
      <c r="T32" s="140"/>
      <c r="U32" s="1515">
        <f>IF('入力'!$F$13="","",'入力'!$F$13)</f>
        <v>0</v>
      </c>
      <c r="V32" s="1515"/>
      <c r="W32" s="1515"/>
      <c r="X32" s="1515"/>
      <c r="Y32" s="1515"/>
      <c r="Z32" s="1515"/>
      <c r="AA32" s="1515"/>
      <c r="AB32" s="1515"/>
      <c r="AC32" s="1515"/>
      <c r="AD32" s="1515"/>
      <c r="AE32" s="1515"/>
      <c r="AF32" s="1515"/>
      <c r="AG32" s="1515"/>
      <c r="AH32" s="1515"/>
      <c r="AI32" s="1515"/>
      <c r="AJ32" s="1515"/>
      <c r="AK32" s="1515"/>
      <c r="AL32" s="1515"/>
      <c r="AM32" s="1515"/>
      <c r="AN32" s="1515"/>
      <c r="AO32" s="1515"/>
      <c r="AP32" s="1515"/>
      <c r="AQ32" s="1515"/>
      <c r="AR32" s="1515"/>
      <c r="AS32" s="1515"/>
      <c r="AT32" s="1515"/>
      <c r="AU32" s="1515"/>
      <c r="AV32" s="1515"/>
      <c r="AW32" s="1515"/>
      <c r="AX32" s="1515"/>
      <c r="AY32" s="1515"/>
      <c r="AZ32" s="1515"/>
      <c r="BA32" s="1515"/>
      <c r="BB32" s="1515"/>
      <c r="BC32" s="1515"/>
      <c r="BD32" s="75"/>
      <c r="BE32" s="137"/>
      <c r="BF32" s="137"/>
      <c r="BG32" s="137"/>
      <c r="BH32" s="137"/>
      <c r="BI32" s="212"/>
      <c r="BJ32" s="212"/>
      <c r="BK32" s="212"/>
      <c r="BL32" s="212"/>
      <c r="BM32" s="212"/>
      <c r="BN32" s="212"/>
      <c r="BO32" s="212"/>
      <c r="BP32" s="13"/>
      <c r="BQ32" s="151"/>
      <c r="BR32" s="151"/>
      <c r="BS32" s="151"/>
      <c r="BT32" s="27"/>
      <c r="BU32" s="27"/>
      <c r="BV32" s="27"/>
      <c r="BW32" s="27"/>
      <c r="BX32" s="27"/>
      <c r="BY32" s="27"/>
      <c r="BZ32" s="27"/>
      <c r="CA32" s="27"/>
      <c r="CB32" s="27"/>
      <c r="CC32" s="27"/>
      <c r="CD32" s="27"/>
      <c r="CE32" s="27"/>
      <c r="CF32" s="27"/>
      <c r="CG32" s="27"/>
      <c r="CH32" s="27"/>
      <c r="CI32" s="27"/>
      <c r="CJ32" s="27"/>
      <c r="CK32" s="27"/>
      <c r="CL32" s="1"/>
      <c r="CM32" s="1"/>
      <c r="CN32" s="1"/>
      <c r="CO32" s="1"/>
      <c r="CP32" s="11"/>
    </row>
    <row r="33" spans="1:94" s="12" customFormat="1" ht="33" customHeight="1">
      <c r="A33" s="8"/>
      <c r="B33" s="8"/>
      <c r="C33" s="8"/>
      <c r="D33" s="8"/>
      <c r="E33" s="207"/>
      <c r="F33" s="1511" t="s">
        <v>238</v>
      </c>
      <c r="G33" s="1511"/>
      <c r="H33" s="1456" t="s">
        <v>14</v>
      </c>
      <c r="I33" s="1456"/>
      <c r="J33" s="1456"/>
      <c r="K33" s="1456"/>
      <c r="L33" s="1456"/>
      <c r="M33" s="1456"/>
      <c r="N33" s="1456"/>
      <c r="O33" s="1456"/>
      <c r="P33" s="1456"/>
      <c r="Q33" s="1456"/>
      <c r="R33" s="1456"/>
      <c r="S33" s="75"/>
      <c r="T33" s="140"/>
      <c r="U33" s="1460" t="str">
        <f>IF('入力'!$F$26="","",'入力'!$F$26)</f>
        <v>香芝　一郎</v>
      </c>
      <c r="V33" s="1460"/>
      <c r="W33" s="1460"/>
      <c r="X33" s="1460"/>
      <c r="Y33" s="1460"/>
      <c r="Z33" s="1460"/>
      <c r="AA33" s="1460"/>
      <c r="AB33" s="1460"/>
      <c r="AC33" s="1460"/>
      <c r="AD33" s="1460"/>
      <c r="AE33" s="1460"/>
      <c r="AF33" s="1460"/>
      <c r="AG33" s="1460"/>
      <c r="AH33" s="1460"/>
      <c r="AI33" s="1460"/>
      <c r="AJ33" s="1460"/>
      <c r="AK33" s="1460"/>
      <c r="AL33" s="1460"/>
      <c r="AM33" s="1460"/>
      <c r="AN33" s="1460"/>
      <c r="AO33" s="1460"/>
      <c r="AP33" s="1460"/>
      <c r="AQ33" s="1460"/>
      <c r="AR33" s="1460"/>
      <c r="AS33" s="1460"/>
      <c r="AT33" s="1460"/>
      <c r="AU33" s="1460"/>
      <c r="AV33" s="1460"/>
      <c r="AW33" s="1460"/>
      <c r="AX33" s="1460"/>
      <c r="AY33" s="1460"/>
      <c r="AZ33" s="1460"/>
      <c r="BA33" s="1460"/>
      <c r="BB33" s="1460"/>
      <c r="BC33" s="1460"/>
      <c r="BD33" s="75"/>
      <c r="BE33" s="13"/>
      <c r="BF33" s="13"/>
      <c r="BG33" s="13"/>
      <c r="BH33" s="13"/>
      <c r="BI33" s="13"/>
      <c r="BJ33" s="13"/>
      <c r="BK33" s="13"/>
      <c r="BL33" s="13"/>
      <c r="BM33" s="13"/>
      <c r="BN33" s="13"/>
      <c r="BO33" s="13"/>
      <c r="BP33" s="13"/>
      <c r="BQ33" s="151"/>
      <c r="BR33" s="151"/>
      <c r="BS33" s="151"/>
      <c r="BT33" s="11"/>
      <c r="BU33" s="11"/>
      <c r="BV33" s="11"/>
      <c r="BW33" s="11"/>
      <c r="BX33" s="11"/>
      <c r="BY33" s="11"/>
      <c r="BZ33" s="11"/>
      <c r="CA33" s="11"/>
      <c r="CB33" s="11"/>
      <c r="CC33" s="11"/>
      <c r="CD33" s="11"/>
      <c r="CE33" s="11"/>
      <c r="CF33" s="11"/>
      <c r="CG33" s="11"/>
      <c r="CH33" s="11"/>
      <c r="CI33" s="11"/>
      <c r="CJ33" s="11"/>
      <c r="CK33" s="11"/>
      <c r="CL33" s="11"/>
      <c r="CM33" s="11"/>
      <c r="CN33" s="11"/>
      <c r="CO33" s="11"/>
      <c r="CP33" s="11"/>
    </row>
    <row r="34" spans="1:94" s="12" customFormat="1" ht="33" customHeight="1">
      <c r="A34" s="8"/>
      <c r="B34" s="8"/>
      <c r="C34" s="8"/>
      <c r="D34" s="8"/>
      <c r="E34" s="207"/>
      <c r="F34" s="1511" t="s">
        <v>88</v>
      </c>
      <c r="G34" s="1511"/>
      <c r="H34" s="1456" t="s">
        <v>89</v>
      </c>
      <c r="I34" s="1456"/>
      <c r="J34" s="1456"/>
      <c r="K34" s="1456"/>
      <c r="L34" s="1456"/>
      <c r="M34" s="1456"/>
      <c r="N34" s="1456"/>
      <c r="O34" s="1456"/>
      <c r="P34" s="1456"/>
      <c r="Q34" s="1456"/>
      <c r="R34" s="1456"/>
      <c r="S34" s="75"/>
      <c r="T34" s="140"/>
      <c r="U34" s="1460" t="str">
        <f>IF('入力'!$F$31="","",'入力'!$F$31)</f>
        <v>奈良　京子</v>
      </c>
      <c r="V34" s="1460"/>
      <c r="W34" s="1460"/>
      <c r="X34" s="1460"/>
      <c r="Y34" s="1460"/>
      <c r="Z34" s="1460"/>
      <c r="AA34" s="1460"/>
      <c r="AB34" s="1460"/>
      <c r="AC34" s="1460"/>
      <c r="AD34" s="1460"/>
      <c r="AE34" s="1460"/>
      <c r="AF34" s="1460"/>
      <c r="AG34" s="1460"/>
      <c r="AH34" s="1460"/>
      <c r="AI34" s="1460"/>
      <c r="AJ34" s="1460"/>
      <c r="AK34" s="1460"/>
      <c r="AL34" s="1460"/>
      <c r="AM34" s="1460"/>
      <c r="AN34" s="1460"/>
      <c r="AO34" s="1460"/>
      <c r="AP34" s="1460"/>
      <c r="AQ34" s="1460"/>
      <c r="AR34" s="1460"/>
      <c r="AS34" s="1460"/>
      <c r="AT34" s="1460"/>
      <c r="AU34" s="1460"/>
      <c r="AV34" s="1460"/>
      <c r="AW34" s="1460"/>
      <c r="AX34" s="1460"/>
      <c r="AY34" s="1460"/>
      <c r="AZ34" s="1460"/>
      <c r="BA34" s="1460"/>
      <c r="BB34" s="1460"/>
      <c r="BC34" s="1460"/>
      <c r="BD34" s="75"/>
      <c r="BE34" s="13"/>
      <c r="BF34" s="13"/>
      <c r="BG34" s="13"/>
      <c r="BH34" s="13"/>
      <c r="BI34" s="13"/>
      <c r="BJ34" s="13"/>
      <c r="BK34" s="13"/>
      <c r="BL34" s="13"/>
      <c r="BM34" s="13"/>
      <c r="BN34" s="13"/>
      <c r="BO34" s="13"/>
      <c r="BP34" s="13"/>
      <c r="BQ34" s="151"/>
      <c r="BR34" s="151"/>
      <c r="BS34" s="151"/>
      <c r="BT34" s="11"/>
      <c r="BU34" s="11"/>
      <c r="BV34" s="11"/>
      <c r="BW34" s="11"/>
      <c r="BX34" s="11"/>
      <c r="BY34" s="11"/>
      <c r="BZ34" s="11"/>
      <c r="CA34" s="11"/>
      <c r="CB34" s="11"/>
      <c r="CC34" s="11"/>
      <c r="CD34" s="11"/>
      <c r="CE34" s="11"/>
      <c r="CF34" s="11"/>
      <c r="CG34" s="11"/>
      <c r="CH34" s="11"/>
      <c r="CI34" s="11"/>
      <c r="CJ34" s="11"/>
      <c r="CK34" s="11"/>
      <c r="CL34" s="11"/>
      <c r="CM34" s="11"/>
      <c r="CN34" s="11"/>
      <c r="CO34" s="11"/>
      <c r="CP34" s="11"/>
    </row>
    <row r="35" spans="1:94" s="12" customFormat="1" ht="33" customHeight="1">
      <c r="A35" s="8"/>
      <c r="B35" s="8"/>
      <c r="C35" s="8"/>
      <c r="D35" s="8"/>
      <c r="E35" s="207"/>
      <c r="F35" s="1511" t="s">
        <v>226</v>
      </c>
      <c r="G35" s="1511"/>
      <c r="H35" s="1456" t="s">
        <v>239</v>
      </c>
      <c r="I35" s="1456"/>
      <c r="J35" s="1456"/>
      <c r="K35" s="1456"/>
      <c r="L35" s="1456"/>
      <c r="M35" s="1456"/>
      <c r="N35" s="1456"/>
      <c r="O35" s="1456"/>
      <c r="P35" s="1456"/>
      <c r="Q35" s="1456"/>
      <c r="R35" s="1456"/>
      <c r="S35" s="75"/>
      <c r="T35" s="140"/>
      <c r="U35" s="1460" t="str">
        <f>IF('入力'!$F$36="","",'入力'!$F$36)</f>
        <v>今泉　次郎</v>
      </c>
      <c r="V35" s="1460"/>
      <c r="W35" s="1460"/>
      <c r="X35" s="1460"/>
      <c r="Y35" s="1460"/>
      <c r="Z35" s="1460"/>
      <c r="AA35" s="1460"/>
      <c r="AB35" s="1460"/>
      <c r="AC35" s="1460"/>
      <c r="AD35" s="1460"/>
      <c r="AE35" s="1460"/>
      <c r="AF35" s="1460"/>
      <c r="AG35" s="1460"/>
      <c r="AH35" s="1460"/>
      <c r="AI35" s="1460"/>
      <c r="AJ35" s="1460"/>
      <c r="AK35" s="1460"/>
      <c r="AL35" s="1460"/>
      <c r="AM35" s="1460"/>
      <c r="AN35" s="1460"/>
      <c r="AO35" s="1460"/>
      <c r="AP35" s="1460"/>
      <c r="AQ35" s="1460"/>
      <c r="AR35" s="1460"/>
      <c r="AS35" s="1460"/>
      <c r="AT35" s="1460"/>
      <c r="AU35" s="1460"/>
      <c r="AV35" s="1460"/>
      <c r="AW35" s="1460"/>
      <c r="AX35" s="1460"/>
      <c r="AY35" s="1460"/>
      <c r="AZ35" s="1460"/>
      <c r="BA35" s="1460"/>
      <c r="BB35" s="1460"/>
      <c r="BC35" s="1460"/>
      <c r="BD35" s="75"/>
      <c r="BE35" s="13"/>
      <c r="BF35" s="13"/>
      <c r="BG35" s="13"/>
      <c r="BH35" s="13"/>
      <c r="BI35" s="13"/>
      <c r="BJ35" s="13"/>
      <c r="BK35" s="13"/>
      <c r="BL35" s="13"/>
      <c r="BM35" s="13"/>
      <c r="BN35" s="13"/>
      <c r="BO35" s="13"/>
      <c r="BP35" s="13"/>
      <c r="BQ35" s="151"/>
      <c r="BR35" s="151"/>
      <c r="BS35" s="151"/>
      <c r="BT35" s="11"/>
      <c r="BU35" s="11"/>
      <c r="BV35" s="11"/>
      <c r="BW35" s="11"/>
      <c r="BX35" s="11"/>
      <c r="BY35" s="11"/>
      <c r="BZ35" s="11"/>
      <c r="CA35" s="11"/>
      <c r="CB35" s="11"/>
      <c r="CC35" s="11"/>
      <c r="CD35" s="11"/>
      <c r="CE35" s="11"/>
      <c r="CF35" s="11"/>
      <c r="CG35" s="11"/>
      <c r="CH35" s="11"/>
      <c r="CI35" s="11"/>
      <c r="CJ35" s="11"/>
      <c r="CK35" s="11"/>
      <c r="CL35" s="11"/>
      <c r="CM35" s="11"/>
      <c r="CN35" s="11"/>
      <c r="CO35" s="11"/>
      <c r="CP35" s="11"/>
    </row>
    <row r="36" spans="1:90" s="12" customFormat="1"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CL36" s="11"/>
    </row>
    <row r="37" spans="1:90" s="12" customFormat="1" ht="18" customHeight="1">
      <c r="A37" s="8"/>
      <c r="B37" s="8"/>
      <c r="C37" s="8"/>
      <c r="D37" s="8"/>
      <c r="E37" s="1435" t="s">
        <v>90</v>
      </c>
      <c r="F37" s="1435"/>
      <c r="G37" s="1435"/>
      <c r="H37" s="1436"/>
      <c r="I37" s="1436"/>
      <c r="J37" s="1436"/>
      <c r="K37" s="1436"/>
      <c r="L37" s="1436"/>
      <c r="M37" s="1436"/>
      <c r="N37" s="1436"/>
      <c r="O37" s="1436"/>
      <c r="P37" s="1436"/>
      <c r="Q37" s="1436"/>
      <c r="R37" s="1436"/>
      <c r="S37" s="1436"/>
      <c r="T37" s="1436"/>
      <c r="U37" s="1468"/>
      <c r="V37" s="1468"/>
      <c r="W37" s="1468"/>
      <c r="X37" s="1468"/>
      <c r="Y37" s="1468"/>
      <c r="Z37" s="213"/>
      <c r="AA37" s="213"/>
      <c r="AB37" s="213"/>
      <c r="AC37" s="213"/>
      <c r="AD37" s="213"/>
      <c r="AE37" s="213"/>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30"/>
      <c r="BF37" s="30"/>
      <c r="BG37" s="30"/>
      <c r="BH37" s="30"/>
      <c r="BI37" s="30"/>
      <c r="BJ37" s="30"/>
      <c r="BK37" s="153"/>
      <c r="BL37" s="30"/>
      <c r="BM37" s="30"/>
      <c r="BN37" s="30"/>
      <c r="BO37" s="10"/>
      <c r="BP37" s="78"/>
      <c r="BQ37" s="77"/>
      <c r="BR37" s="77"/>
      <c r="BS37" s="77"/>
      <c r="BT37" s="77"/>
      <c r="BU37" s="77"/>
      <c r="BV37" s="77"/>
      <c r="BW37" s="77"/>
      <c r="BX37" s="77"/>
      <c r="BY37" s="77"/>
      <c r="BZ37" s="77"/>
      <c r="CA37" s="77"/>
      <c r="CL37" s="11"/>
    </row>
    <row r="38" spans="1:90" s="12" customFormat="1" ht="14.25" customHeight="1">
      <c r="A38" s="8"/>
      <c r="B38" s="8"/>
      <c r="C38" s="8"/>
      <c r="D38" s="8"/>
      <c r="E38" s="30"/>
      <c r="F38" s="30"/>
      <c r="G38" s="30"/>
      <c r="H38" s="30"/>
      <c r="I38" s="30"/>
      <c r="J38" s="30"/>
      <c r="K38" s="30"/>
      <c r="L38" s="30"/>
      <c r="M38" s="8"/>
      <c r="N38" s="8"/>
      <c r="O38" s="8"/>
      <c r="P38" s="8"/>
      <c r="Q38" s="30"/>
      <c r="R38" s="30"/>
      <c r="S38" s="30"/>
      <c r="T38" s="30"/>
      <c r="U38" s="30"/>
      <c r="V38" s="30"/>
      <c r="W38" s="87"/>
      <c r="X38" s="87"/>
      <c r="Y38" s="87"/>
      <c r="Z38" s="87"/>
      <c r="AA38" s="87"/>
      <c r="AB38" s="87"/>
      <c r="AC38" s="87"/>
      <c r="AD38" s="87"/>
      <c r="AE38" s="30"/>
      <c r="AF38" s="30"/>
      <c r="AG38" s="30"/>
      <c r="AH38" s="8"/>
      <c r="AI38" s="8"/>
      <c r="AJ38" s="8"/>
      <c r="AK38" s="8"/>
      <c r="AL38" s="8"/>
      <c r="AM38" s="8"/>
      <c r="AN38" s="8"/>
      <c r="AO38" s="8"/>
      <c r="AP38" s="8"/>
      <c r="AQ38" s="8"/>
      <c r="AR38" s="8"/>
      <c r="AS38" s="8"/>
      <c r="AT38" s="8"/>
      <c r="AU38" s="8"/>
      <c r="AV38" s="8"/>
      <c r="AW38" s="8"/>
      <c r="AX38" s="8"/>
      <c r="AY38" s="8"/>
      <c r="AZ38" s="8"/>
      <c r="BA38" s="8"/>
      <c r="BB38" s="8"/>
      <c r="BC38" s="8"/>
      <c r="BD38" s="8"/>
      <c r="BE38" s="30"/>
      <c r="BF38" s="30"/>
      <c r="BG38" s="30"/>
      <c r="BH38" s="30"/>
      <c r="BI38" s="30"/>
      <c r="BJ38" s="30"/>
      <c r="BK38" s="8"/>
      <c r="BL38" s="8"/>
      <c r="BM38" s="8"/>
      <c r="BN38" s="30"/>
      <c r="BO38" s="10"/>
      <c r="BP38" s="10"/>
      <c r="BQ38" s="10"/>
      <c r="BR38" s="10"/>
      <c r="BS38" s="14"/>
      <c r="BT38" s="14"/>
      <c r="BU38" s="14"/>
      <c r="BV38" s="14"/>
      <c r="BW38" s="14"/>
      <c r="BX38" s="14"/>
      <c r="BY38" s="14"/>
      <c r="BZ38" s="14"/>
      <c r="CA38" s="10"/>
      <c r="CB38" s="10"/>
      <c r="CC38" s="10"/>
      <c r="CL38" s="11"/>
    </row>
    <row r="39" spans="1:93" s="12" customFormat="1" ht="15" customHeight="1">
      <c r="A39" s="8"/>
      <c r="B39" s="8"/>
      <c r="C39" s="8"/>
      <c r="D39" s="8"/>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8"/>
      <c r="AZ39" s="8"/>
      <c r="BA39" s="8"/>
      <c r="BB39" s="8"/>
      <c r="BC39" s="8"/>
      <c r="BD39" s="8"/>
      <c r="BE39" s="13"/>
      <c r="BF39" s="13"/>
      <c r="BG39" s="13"/>
      <c r="BH39" s="13"/>
      <c r="BI39" s="13"/>
      <c r="BJ39" s="13"/>
      <c r="BK39" s="13"/>
      <c r="BL39" s="13"/>
      <c r="BM39" s="13"/>
      <c r="BN39" s="13"/>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row>
    <row r="40" spans="1:93" s="12" customFormat="1" ht="15" customHeight="1">
      <c r="A40" s="8"/>
      <c r="B40" s="8"/>
      <c r="C40" s="8"/>
      <c r="D40" s="8"/>
      <c r="E40" s="137"/>
      <c r="F40" s="137"/>
      <c r="G40" s="137"/>
      <c r="H40" s="137"/>
      <c r="I40" s="137"/>
      <c r="J40" s="137"/>
      <c r="K40" s="137"/>
      <c r="L40" s="137"/>
      <c r="M40" s="151"/>
      <c r="N40" s="151"/>
      <c r="O40" s="137"/>
      <c r="P40" s="137"/>
      <c r="Q40" s="137"/>
      <c r="R40" s="137"/>
      <c r="S40" s="149"/>
      <c r="T40" s="149"/>
      <c r="U40" s="149"/>
      <c r="V40" s="149"/>
      <c r="W40" s="149"/>
      <c r="X40" s="149"/>
      <c r="Y40" s="149"/>
      <c r="Z40" s="149"/>
      <c r="AA40" s="149"/>
      <c r="AB40" s="149"/>
      <c r="AC40" s="149"/>
      <c r="AD40" s="149"/>
      <c r="AE40" s="214"/>
      <c r="AF40" s="13"/>
      <c r="AG40" s="13"/>
      <c r="AH40" s="13"/>
      <c r="AI40" s="13"/>
      <c r="AJ40" s="13"/>
      <c r="AK40" s="13"/>
      <c r="AL40" s="13"/>
      <c r="AM40" s="13"/>
      <c r="AN40" s="13"/>
      <c r="AO40" s="13"/>
      <c r="AP40" s="13"/>
      <c r="AQ40" s="13"/>
      <c r="AR40" s="13"/>
      <c r="AS40" s="13"/>
      <c r="AT40" s="13"/>
      <c r="AU40" s="13"/>
      <c r="AV40" s="13"/>
      <c r="AW40" s="13"/>
      <c r="AX40" s="13"/>
      <c r="AY40" s="8"/>
      <c r="AZ40" s="8"/>
      <c r="BA40" s="8"/>
      <c r="BB40" s="8"/>
      <c r="BC40" s="8"/>
      <c r="BD40" s="8"/>
      <c r="BE40" s="137"/>
      <c r="BF40" s="137"/>
      <c r="BG40" s="137"/>
      <c r="BH40" s="137"/>
      <c r="BI40" s="137"/>
      <c r="BJ40" s="137"/>
      <c r="BK40" s="151"/>
      <c r="BL40" s="137"/>
      <c r="BM40" s="137"/>
      <c r="BN40" s="137"/>
      <c r="BO40" s="15"/>
      <c r="BP40" s="15"/>
      <c r="BQ40" s="15"/>
      <c r="BR40" s="15"/>
      <c r="BS40" s="15"/>
      <c r="BT40" s="15"/>
      <c r="BU40" s="15"/>
      <c r="BV40" s="15"/>
      <c r="BW40" s="15"/>
      <c r="BX40" s="15"/>
      <c r="BY40" s="15"/>
      <c r="BZ40" s="15"/>
      <c r="CA40" s="79"/>
      <c r="CB40" s="11"/>
      <c r="CC40" s="11"/>
      <c r="CD40" s="11"/>
      <c r="CE40" s="11"/>
      <c r="CF40" s="11"/>
      <c r="CG40" s="11"/>
      <c r="CH40" s="11"/>
      <c r="CI40" s="11"/>
      <c r="CJ40" s="11"/>
      <c r="CK40" s="11"/>
      <c r="CL40" s="11"/>
      <c r="CM40" s="11"/>
      <c r="CN40" s="11"/>
      <c r="CO40" s="11"/>
    </row>
    <row r="41" spans="1:93" s="12" customFormat="1" ht="15" customHeight="1">
      <c r="A41" s="8"/>
      <c r="B41" s="8"/>
      <c r="C41" s="8"/>
      <c r="D41" s="8"/>
      <c r="E41" s="137"/>
      <c r="F41" s="137"/>
      <c r="G41" s="137"/>
      <c r="H41" s="137"/>
      <c r="I41" s="137"/>
      <c r="J41" s="137"/>
      <c r="K41" s="137"/>
      <c r="L41" s="137"/>
      <c r="M41" s="13"/>
      <c r="N41" s="13"/>
      <c r="O41" s="13"/>
      <c r="P41" s="13"/>
      <c r="Q41" s="137"/>
      <c r="R41" s="137"/>
      <c r="S41" s="137"/>
      <c r="T41" s="137"/>
      <c r="U41" s="137"/>
      <c r="V41" s="137"/>
      <c r="W41" s="149"/>
      <c r="X41" s="149"/>
      <c r="Y41" s="149"/>
      <c r="Z41" s="149"/>
      <c r="AA41" s="149"/>
      <c r="AB41" s="149"/>
      <c r="AC41" s="149"/>
      <c r="AD41" s="149"/>
      <c r="AE41" s="137"/>
      <c r="AF41" s="137"/>
      <c r="AG41" s="137"/>
      <c r="AH41" s="13"/>
      <c r="AI41" s="13"/>
      <c r="AJ41" s="13"/>
      <c r="AK41" s="13"/>
      <c r="AL41" s="13"/>
      <c r="AM41" s="13"/>
      <c r="AN41" s="13"/>
      <c r="AO41" s="13"/>
      <c r="AP41" s="13"/>
      <c r="AQ41" s="13"/>
      <c r="AR41" s="13"/>
      <c r="AS41" s="13"/>
      <c r="AT41" s="13"/>
      <c r="AU41" s="13"/>
      <c r="AV41" s="13"/>
      <c r="AW41" s="13"/>
      <c r="AX41" s="13"/>
      <c r="AY41" s="8"/>
      <c r="AZ41" s="8"/>
      <c r="BA41" s="8"/>
      <c r="BB41" s="8"/>
      <c r="BC41" s="8"/>
      <c r="BD41" s="8"/>
      <c r="BE41" s="137"/>
      <c r="BF41" s="137"/>
      <c r="BG41" s="137"/>
      <c r="BH41" s="137"/>
      <c r="BI41" s="137"/>
      <c r="BJ41" s="137"/>
      <c r="BK41" s="13"/>
      <c r="BL41" s="13"/>
      <c r="BM41" s="13"/>
      <c r="BN41" s="137"/>
      <c r="BO41" s="21"/>
      <c r="BP41" s="21"/>
      <c r="BQ41" s="21"/>
      <c r="BR41" s="21"/>
      <c r="BS41" s="15"/>
      <c r="BT41" s="15"/>
      <c r="BU41" s="15"/>
      <c r="BV41" s="15"/>
      <c r="BW41" s="15"/>
      <c r="BX41" s="15"/>
      <c r="BY41" s="15"/>
      <c r="BZ41" s="15"/>
      <c r="CA41" s="21"/>
      <c r="CB41" s="21"/>
      <c r="CC41" s="21"/>
      <c r="CD41" s="11"/>
      <c r="CE41" s="11"/>
      <c r="CF41" s="11"/>
      <c r="CG41" s="11"/>
      <c r="CH41" s="11"/>
      <c r="CI41" s="11"/>
      <c r="CJ41" s="11"/>
      <c r="CK41" s="11"/>
      <c r="CL41" s="11"/>
      <c r="CM41" s="11"/>
      <c r="CN41" s="11"/>
      <c r="CO41" s="11"/>
    </row>
    <row r="42" spans="1:90" s="12" customFormat="1" ht="15" customHeight="1">
      <c r="A42" s="8"/>
      <c r="B42" s="8"/>
      <c r="C42" s="8"/>
      <c r="D42" s="8"/>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8"/>
      <c r="AW42" s="8"/>
      <c r="AX42" s="8"/>
      <c r="AY42" s="8"/>
      <c r="AZ42" s="8"/>
      <c r="BA42" s="8"/>
      <c r="BB42" s="8"/>
      <c r="BC42" s="8"/>
      <c r="BD42" s="8"/>
      <c r="BE42" s="13"/>
      <c r="BF42" s="13"/>
      <c r="BG42" s="13"/>
      <c r="BH42" s="13"/>
      <c r="BI42" s="13"/>
      <c r="BJ42" s="13"/>
      <c r="BK42" s="13"/>
      <c r="BL42" s="13"/>
      <c r="BM42" s="13"/>
      <c r="BN42" s="13"/>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row>
    <row r="43" spans="1:90" s="12" customFormat="1" ht="15" customHeight="1">
      <c r="A43" s="8"/>
      <c r="B43" s="8"/>
      <c r="C43" s="8"/>
      <c r="D43" s="8"/>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8"/>
      <c r="AW43" s="8"/>
      <c r="AX43" s="8"/>
      <c r="AY43" s="8"/>
      <c r="AZ43" s="8"/>
      <c r="BA43" s="8"/>
      <c r="BB43" s="8"/>
      <c r="BC43" s="8"/>
      <c r="BD43" s="8"/>
      <c r="BE43" s="13"/>
      <c r="BF43" s="13"/>
      <c r="BG43" s="13"/>
      <c r="BH43" s="13"/>
      <c r="BI43" s="13"/>
      <c r="BJ43" s="13"/>
      <c r="BK43" s="13"/>
      <c r="BL43" s="13"/>
      <c r="BM43" s="13"/>
      <c r="BN43" s="13"/>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row>
    <row r="44" spans="5:90" s="12" customFormat="1" ht="15" customHeight="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row>
    <row r="45" spans="5:90" s="12" customFormat="1" ht="15" customHeight="1">
      <c r="E45" s="10"/>
      <c r="F45" s="10"/>
      <c r="G45" s="10"/>
      <c r="H45" s="10"/>
      <c r="I45" s="10"/>
      <c r="J45" s="10"/>
      <c r="K45" s="10"/>
      <c r="L45" s="10"/>
      <c r="M45" s="3"/>
      <c r="N45" s="3"/>
      <c r="O45" s="10"/>
      <c r="P45" s="10"/>
      <c r="Q45" s="10"/>
      <c r="R45" s="10"/>
      <c r="S45" s="14"/>
      <c r="T45" s="14"/>
      <c r="U45" s="14"/>
      <c r="V45" s="14"/>
      <c r="W45" s="14"/>
      <c r="X45" s="14"/>
      <c r="Y45" s="14"/>
      <c r="Z45" s="14"/>
      <c r="AA45" s="14"/>
      <c r="AB45" s="14"/>
      <c r="AC45" s="14"/>
      <c r="AD45" s="14"/>
      <c r="AE45" s="80"/>
      <c r="BE45" s="10"/>
      <c r="BF45" s="10"/>
      <c r="BG45" s="10"/>
      <c r="BH45" s="10"/>
      <c r="BI45" s="10"/>
      <c r="BJ45" s="10"/>
      <c r="BK45" s="3"/>
      <c r="BL45" s="10"/>
      <c r="BM45" s="10"/>
      <c r="BN45" s="10"/>
      <c r="BO45" s="14"/>
      <c r="BP45" s="14"/>
      <c r="BQ45" s="14"/>
      <c r="BR45" s="14"/>
      <c r="BS45" s="14"/>
      <c r="BT45" s="14"/>
      <c r="BU45" s="14"/>
      <c r="BV45" s="14"/>
      <c r="BW45" s="14"/>
      <c r="BX45" s="14"/>
      <c r="BY45" s="14"/>
      <c r="BZ45" s="14"/>
      <c r="CA45" s="80"/>
      <c r="CL45" s="11"/>
    </row>
    <row r="46" spans="5:50" s="12" customFormat="1" ht="15" customHeight="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5:50" s="12" customFormat="1" ht="15" customHeight="1">
      <c r="E47" s="21"/>
      <c r="F47" s="21"/>
      <c r="G47" s="21"/>
      <c r="H47" s="21"/>
      <c r="I47" s="21"/>
      <c r="J47" s="21"/>
      <c r="K47" s="21"/>
      <c r="L47" s="21"/>
      <c r="M47" s="11"/>
      <c r="N47" s="11"/>
      <c r="O47" s="11"/>
      <c r="P47" s="11"/>
      <c r="Q47" s="21"/>
      <c r="R47" s="21"/>
      <c r="S47" s="21"/>
      <c r="T47" s="21"/>
      <c r="U47" s="21"/>
      <c r="V47" s="21"/>
      <c r="W47" s="15"/>
      <c r="X47" s="15"/>
      <c r="Y47" s="15"/>
      <c r="Z47" s="15"/>
      <c r="AA47" s="15"/>
      <c r="AB47" s="15"/>
      <c r="AC47" s="15"/>
      <c r="AD47" s="15"/>
      <c r="AE47" s="21"/>
      <c r="AF47" s="21"/>
      <c r="AG47" s="21"/>
      <c r="AH47" s="11"/>
      <c r="AI47" s="11"/>
      <c r="AJ47" s="11"/>
      <c r="AK47" s="11"/>
      <c r="AL47" s="11"/>
      <c r="AM47" s="11"/>
      <c r="AN47" s="11"/>
      <c r="AO47" s="11"/>
      <c r="AP47" s="11"/>
      <c r="AQ47" s="11"/>
      <c r="AR47" s="11"/>
      <c r="AS47" s="11"/>
      <c r="AT47" s="11"/>
      <c r="AU47" s="11"/>
      <c r="AV47" s="11"/>
      <c r="AW47" s="11"/>
      <c r="AX47" s="11"/>
    </row>
    <row r="48" spans="5:47" s="12" customFormat="1" ht="15" customHeight="1">
      <c r="E48" s="21"/>
      <c r="F48" s="21"/>
      <c r="G48" s="21"/>
      <c r="H48" s="21"/>
      <c r="I48" s="21"/>
      <c r="J48" s="21"/>
      <c r="K48" s="21"/>
      <c r="L48" s="21"/>
      <c r="M48" s="11"/>
      <c r="N48" s="11"/>
      <c r="O48" s="11"/>
      <c r="P48" s="11"/>
      <c r="Q48" s="21"/>
      <c r="R48" s="21"/>
      <c r="S48" s="21"/>
      <c r="T48" s="21"/>
      <c r="U48" s="21"/>
      <c r="V48" s="21"/>
      <c r="W48" s="15"/>
      <c r="X48" s="15"/>
      <c r="Y48" s="15"/>
      <c r="Z48" s="15"/>
      <c r="AA48" s="15"/>
      <c r="AB48" s="15"/>
      <c r="AC48" s="15"/>
      <c r="AD48" s="15"/>
      <c r="AE48" s="21"/>
      <c r="AF48" s="21"/>
      <c r="AG48" s="21"/>
      <c r="AH48" s="11"/>
      <c r="AI48" s="11"/>
      <c r="AJ48" s="11"/>
      <c r="AK48" s="11"/>
      <c r="AL48" s="11"/>
      <c r="AM48" s="11"/>
      <c r="AN48" s="11"/>
      <c r="AO48" s="11"/>
      <c r="AP48" s="11"/>
      <c r="AQ48" s="11"/>
      <c r="AR48" s="11"/>
      <c r="AS48" s="11"/>
      <c r="AT48" s="11"/>
      <c r="AU48" s="11"/>
    </row>
    <row r="49" spans="5:47" s="22" customFormat="1" ht="15" customHeight="1">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row r="50" s="5" customFormat="1" ht="15" customHeight="1"/>
    <row r="51" s="5" customFormat="1" ht="15" customHeight="1"/>
    <row r="52" spans="4:37" ht="15" customHeight="1">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4:37" ht="15" customHeight="1">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4:37" ht="15" customHeight="1">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ht="15" customHeight="1"/>
    <row r="56" ht="15" customHeight="1"/>
    <row r="57" ht="15" customHeight="1"/>
    <row r="58" ht="15" customHeight="1"/>
    <row r="59" ht="15" customHeight="1"/>
    <row r="60" ht="15" customHeight="1"/>
    <row r="61" ht="15" customHeight="1"/>
  </sheetData>
  <sheetProtection/>
  <mergeCells count="80">
    <mergeCell ref="U33:BC33"/>
    <mergeCell ref="U32:BC32"/>
    <mergeCell ref="U34:BC34"/>
    <mergeCell ref="U35:BC35"/>
    <mergeCell ref="E9:S9"/>
    <mergeCell ref="E11:J11"/>
    <mergeCell ref="L11:V11"/>
    <mergeCell ref="AE24:AG24"/>
    <mergeCell ref="F26:G26"/>
    <mergeCell ref="H26:R26"/>
    <mergeCell ref="Z26:AA26"/>
    <mergeCell ref="AG26:AH26"/>
    <mergeCell ref="AK14:BD14"/>
    <mergeCell ref="AK15:BD15"/>
    <mergeCell ref="AG13:AL13"/>
    <mergeCell ref="AG14:AI14"/>
    <mergeCell ref="E10:S10"/>
    <mergeCell ref="AG15:AI15"/>
    <mergeCell ref="A1:BF1"/>
    <mergeCell ref="AW2:BD2"/>
    <mergeCell ref="J4:AY4"/>
    <mergeCell ref="AP7:AR7"/>
    <mergeCell ref="AS7:AT7"/>
    <mergeCell ref="AU7:AV7"/>
    <mergeCell ref="AW7:AX7"/>
    <mergeCell ref="AY7:AZ7"/>
    <mergeCell ref="BA7:BB7"/>
    <mergeCell ref="BC7:BD7"/>
    <mergeCell ref="BB16:BD16"/>
    <mergeCell ref="AG16:AI16"/>
    <mergeCell ref="AH29:AI29"/>
    <mergeCell ref="O20:AU20"/>
    <mergeCell ref="W26:Y26"/>
    <mergeCell ref="AS16:BA16"/>
    <mergeCell ref="U26:V26"/>
    <mergeCell ref="AK16:AQ16"/>
    <mergeCell ref="AB26:AF26"/>
    <mergeCell ref="AI26:AK26"/>
    <mergeCell ref="F27:G27"/>
    <mergeCell ref="H27:R27"/>
    <mergeCell ref="F28:G28"/>
    <mergeCell ref="H28:R28"/>
    <mergeCell ref="U28:Y28"/>
    <mergeCell ref="H29:R29"/>
    <mergeCell ref="U29:W29"/>
    <mergeCell ref="X29:Y29"/>
    <mergeCell ref="F30:G31"/>
    <mergeCell ref="H30:R31"/>
    <mergeCell ref="Z30:AA30"/>
    <mergeCell ref="AB30:AC30"/>
    <mergeCell ref="F29:G29"/>
    <mergeCell ref="H33:R33"/>
    <mergeCell ref="AD29:AE29"/>
    <mergeCell ref="AB31:AC31"/>
    <mergeCell ref="AD31:AE31"/>
    <mergeCell ref="AD30:AE30"/>
    <mergeCell ref="AF31:AG31"/>
    <mergeCell ref="AH31:AI31"/>
    <mergeCell ref="E37:Y37"/>
    <mergeCell ref="F34:G34"/>
    <mergeCell ref="H34:R34"/>
    <mergeCell ref="F35:G35"/>
    <mergeCell ref="H35:R35"/>
    <mergeCell ref="U31:W31"/>
    <mergeCell ref="X31:Y31"/>
    <mergeCell ref="AK31:AP31"/>
    <mergeCell ref="AF30:AG30"/>
    <mergeCell ref="F32:G32"/>
    <mergeCell ref="H32:R32"/>
    <mergeCell ref="F33:G33"/>
    <mergeCell ref="AH30:AI30"/>
    <mergeCell ref="Z31:AA31"/>
    <mergeCell ref="X30:Y30"/>
    <mergeCell ref="AK30:AP30"/>
    <mergeCell ref="AF29:AG29"/>
    <mergeCell ref="Z28:BC28"/>
    <mergeCell ref="U27:BC27"/>
    <mergeCell ref="U30:W30"/>
    <mergeCell ref="Z29:AA29"/>
    <mergeCell ref="AB29:AC29"/>
  </mergeCells>
  <printOptions/>
  <pageMargins left="0.3937007874015748" right="0.1968503937007874"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EH141"/>
  <sheetViews>
    <sheetView zoomScalePageLayoutView="0" workbookViewId="0" topLeftCell="A1">
      <selection activeCell="F33" sqref="F33:BD37"/>
    </sheetView>
  </sheetViews>
  <sheetFormatPr defaultColWidth="9.00390625" defaultRowHeight="13.5"/>
  <cols>
    <col min="1" max="145" width="1.12109375" style="9" customWidth="1"/>
    <col min="146" max="16384" width="9.00390625" style="9" customWidth="1"/>
  </cols>
  <sheetData>
    <row r="1" spans="1:84" ht="15" customHeight="1">
      <c r="A1" s="1586"/>
      <c r="B1" s="1586"/>
      <c r="C1" s="1586"/>
      <c r="D1" s="1586"/>
      <c r="E1" s="1586"/>
      <c r="F1" s="1586"/>
      <c r="G1" s="1586"/>
      <c r="H1" s="1586"/>
      <c r="I1" s="1586"/>
      <c r="J1" s="1586"/>
      <c r="K1" s="1586"/>
      <c r="L1" s="1586"/>
      <c r="M1" s="1586"/>
      <c r="N1" s="1586"/>
      <c r="O1" s="1586"/>
      <c r="P1" s="1586"/>
      <c r="Q1" s="1586"/>
      <c r="R1" s="1586"/>
      <c r="S1" s="1586"/>
      <c r="T1" s="1586"/>
      <c r="U1" s="1586"/>
      <c r="V1" s="1586"/>
      <c r="W1" s="1586"/>
      <c r="X1" s="1586"/>
      <c r="Y1" s="1586"/>
      <c r="Z1" s="1586"/>
      <c r="AA1" s="1586"/>
      <c r="AB1" s="1586"/>
      <c r="AC1" s="1586"/>
      <c r="AD1" s="1586"/>
      <c r="AE1" s="1586"/>
      <c r="AF1" s="1586"/>
      <c r="AG1" s="1586"/>
      <c r="AH1" s="1586"/>
      <c r="AI1" s="1586"/>
      <c r="AJ1" s="1586"/>
      <c r="AK1" s="1586"/>
      <c r="AL1" s="1586"/>
      <c r="AM1" s="1586"/>
      <c r="AN1" s="1586"/>
      <c r="AO1" s="1586"/>
      <c r="AP1" s="1586"/>
      <c r="AQ1" s="1586"/>
      <c r="AR1" s="1586"/>
      <c r="AS1" s="1586"/>
      <c r="AT1" s="1586"/>
      <c r="AU1" s="1586"/>
      <c r="AV1" s="1586"/>
      <c r="AW1" s="1586"/>
      <c r="AX1" s="1586"/>
      <c r="AY1" s="1586"/>
      <c r="AZ1" s="1586"/>
      <c r="BA1" s="1586"/>
      <c r="BB1" s="1586"/>
      <c r="BC1" s="1586"/>
      <c r="BD1" s="1586"/>
      <c r="BE1" s="1586"/>
      <c r="BF1" s="1586"/>
      <c r="BG1" s="1586"/>
      <c r="BH1" s="1586"/>
      <c r="BI1" s="1586"/>
      <c r="BJ1" s="1586"/>
      <c r="BK1" s="1586"/>
      <c r="BL1" s="1586"/>
      <c r="BM1" s="1586"/>
      <c r="BN1" s="1586"/>
      <c r="BO1" s="1586"/>
      <c r="BP1" s="1586"/>
      <c r="BQ1" s="1586"/>
      <c r="BR1" s="1586"/>
      <c r="BS1" s="1586"/>
      <c r="BT1" s="1586"/>
      <c r="BU1" s="1586"/>
      <c r="BV1" s="1586"/>
      <c r="BW1" s="1586"/>
      <c r="BX1" s="1586"/>
      <c r="BY1" s="1586"/>
      <c r="BZ1" s="1586"/>
      <c r="CA1" s="1586"/>
      <c r="CB1" s="1586"/>
      <c r="CC1" s="1586"/>
      <c r="CD1" s="1586"/>
      <c r="CE1" s="1586"/>
      <c r="CF1" s="1586"/>
    </row>
    <row r="2" spans="24:101" ht="25.5" customHeight="1">
      <c r="X2" s="31"/>
      <c r="Y2" s="39"/>
      <c r="Z2" s="98"/>
      <c r="AA2" s="795"/>
      <c r="AB2" s="796"/>
      <c r="AC2" s="796"/>
      <c r="AD2" s="796"/>
      <c r="AE2" s="795"/>
      <c r="AF2" s="796"/>
      <c r="AG2" s="796"/>
      <c r="AH2" s="796"/>
      <c r="AI2" s="795"/>
      <c r="AJ2" s="795"/>
      <c r="AK2" s="1578" t="s">
        <v>40</v>
      </c>
      <c r="AL2" s="1578"/>
      <c r="AM2" s="1578"/>
      <c r="AN2" s="1578"/>
      <c r="AO2" s="1578"/>
      <c r="AP2" s="1578"/>
      <c r="AQ2" s="1578"/>
      <c r="AR2" s="1578"/>
      <c r="AS2" s="1578"/>
      <c r="AT2" s="1578"/>
      <c r="AU2" s="1578"/>
      <c r="AV2" s="1578"/>
      <c r="AW2" s="1579"/>
      <c r="AX2" s="795"/>
      <c r="CN2" s="797"/>
      <c r="CO2" s="798"/>
      <c r="CP2" s="798"/>
      <c r="CQ2" s="798"/>
      <c r="CR2" s="798"/>
      <c r="CS2" s="798"/>
      <c r="CT2" s="798"/>
      <c r="CU2" s="798"/>
      <c r="CV2" s="798"/>
      <c r="CW2" s="798"/>
    </row>
    <row r="3" spans="1:83" ht="12" customHeight="1">
      <c r="A3" s="233"/>
      <c r="B3" s="233"/>
      <c r="C3" s="233"/>
      <c r="D3" s="233"/>
      <c r="E3" s="799"/>
      <c r="F3" s="1580" t="s">
        <v>686</v>
      </c>
      <c r="G3" s="1580"/>
      <c r="H3" s="1580"/>
      <c r="I3" s="1580"/>
      <c r="J3" s="1580"/>
      <c r="K3" s="1580"/>
      <c r="L3" s="1580"/>
      <c r="M3" s="1580"/>
      <c r="N3" s="800"/>
      <c r="O3" s="801"/>
      <c r="P3" s="1581" t="str">
        <f>IF('入力'!$F$25="","",'入力'!$F$25)</f>
        <v>かしば　いちろう</v>
      </c>
      <c r="Q3" s="1581"/>
      <c r="R3" s="1581"/>
      <c r="S3" s="1581"/>
      <c r="T3" s="1581"/>
      <c r="U3" s="1581"/>
      <c r="V3" s="1581"/>
      <c r="W3" s="1581"/>
      <c r="X3" s="1581"/>
      <c r="Y3" s="1581"/>
      <c r="Z3" s="1581"/>
      <c r="AA3" s="1581"/>
      <c r="AB3" s="1581"/>
      <c r="AC3" s="1581"/>
      <c r="AD3" s="1581"/>
      <c r="AE3" s="1581"/>
      <c r="AF3" s="1581"/>
      <c r="AG3" s="1581"/>
      <c r="AH3" s="1581"/>
      <c r="AI3" s="1581"/>
      <c r="AJ3" s="1581"/>
      <c r="AK3" s="1581"/>
      <c r="AL3" s="1581"/>
      <c r="AM3" s="1581"/>
      <c r="AN3" s="1581"/>
      <c r="AO3" s="1581"/>
      <c r="AP3" s="1581"/>
      <c r="AQ3" s="1581"/>
      <c r="AR3" s="1581"/>
      <c r="AS3" s="1581"/>
      <c r="AT3" s="1581"/>
      <c r="AU3" s="1581"/>
      <c r="AV3" s="692"/>
      <c r="AW3" s="1582"/>
      <c r="AX3" s="1587" t="s">
        <v>687</v>
      </c>
      <c r="AY3" s="1587"/>
      <c r="AZ3" s="1587"/>
      <c r="BA3" s="1587"/>
      <c r="BB3" s="1587"/>
      <c r="BC3" s="1587"/>
      <c r="BD3" s="1587"/>
      <c r="BE3" s="1587"/>
      <c r="BF3" s="1589"/>
      <c r="BG3" s="802"/>
      <c r="BH3" s="1591" t="str">
        <f>IF('入力'!$C$25="","",'入力'!$C$25)</f>
        <v>現場代理人</v>
      </c>
      <c r="BI3" s="1591"/>
      <c r="BJ3" s="1591"/>
      <c r="BK3" s="1591"/>
      <c r="BL3" s="1591"/>
      <c r="BM3" s="1591"/>
      <c r="BN3" s="1591"/>
      <c r="BO3" s="1591"/>
      <c r="BP3" s="1591"/>
      <c r="BQ3" s="1591"/>
      <c r="BR3" s="1591"/>
      <c r="BS3" s="1591"/>
      <c r="BT3" s="1591"/>
      <c r="BU3" s="1591"/>
      <c r="BV3" s="1591"/>
      <c r="BW3" s="1591"/>
      <c r="BX3" s="1591"/>
      <c r="BY3" s="1591"/>
      <c r="BZ3" s="1591"/>
      <c r="CA3" s="1591"/>
      <c r="CB3" s="1591"/>
      <c r="CC3" s="1591"/>
      <c r="CD3" s="803"/>
      <c r="CE3" s="804"/>
    </row>
    <row r="4" spans="1:83" ht="20.25" customHeight="1">
      <c r="A4" s="233"/>
      <c r="B4" s="233"/>
      <c r="C4" s="233"/>
      <c r="D4" s="233"/>
      <c r="E4" s="805"/>
      <c r="F4" s="1588" t="s">
        <v>16</v>
      </c>
      <c r="G4" s="1588"/>
      <c r="H4" s="1588"/>
      <c r="I4" s="1588"/>
      <c r="J4" s="1588"/>
      <c r="K4" s="1588"/>
      <c r="L4" s="1588"/>
      <c r="M4" s="1588"/>
      <c r="N4" s="806"/>
      <c r="O4" s="807"/>
      <c r="P4" s="1535" t="str">
        <f>IF('入力'!$F$26="","",'入力'!$F$26)</f>
        <v>香芝　一郎</v>
      </c>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535"/>
      <c r="AN4" s="1535"/>
      <c r="AO4" s="1535"/>
      <c r="AP4" s="1535"/>
      <c r="AQ4" s="1535"/>
      <c r="AR4" s="1535"/>
      <c r="AS4" s="1535"/>
      <c r="AT4" s="1535"/>
      <c r="AU4" s="1535"/>
      <c r="AV4" s="808"/>
      <c r="AW4" s="1583"/>
      <c r="AX4" s="1588"/>
      <c r="AY4" s="1588"/>
      <c r="AZ4" s="1588"/>
      <c r="BA4" s="1588"/>
      <c r="BB4" s="1588"/>
      <c r="BC4" s="1588"/>
      <c r="BD4" s="1588"/>
      <c r="BE4" s="1588"/>
      <c r="BF4" s="1590"/>
      <c r="BG4" s="809"/>
      <c r="BH4" s="1570"/>
      <c r="BI4" s="1570"/>
      <c r="BJ4" s="1570"/>
      <c r="BK4" s="1570"/>
      <c r="BL4" s="1570"/>
      <c r="BM4" s="1570"/>
      <c r="BN4" s="1570"/>
      <c r="BO4" s="1570"/>
      <c r="BP4" s="1570"/>
      <c r="BQ4" s="1570"/>
      <c r="BR4" s="1570"/>
      <c r="BS4" s="1570"/>
      <c r="BT4" s="1570"/>
      <c r="BU4" s="1570"/>
      <c r="BV4" s="1570"/>
      <c r="BW4" s="1570"/>
      <c r="BX4" s="1570"/>
      <c r="BY4" s="1570"/>
      <c r="BZ4" s="1570"/>
      <c r="CA4" s="1570"/>
      <c r="CB4" s="1570"/>
      <c r="CC4" s="1570"/>
      <c r="CD4" s="810"/>
      <c r="CE4" s="804"/>
    </row>
    <row r="5" spans="1:83" ht="20.25" customHeight="1">
      <c r="A5" s="233"/>
      <c r="B5" s="233"/>
      <c r="C5" s="233"/>
      <c r="D5" s="233"/>
      <c r="E5" s="811"/>
      <c r="F5" s="1577" t="s">
        <v>41</v>
      </c>
      <c r="G5" s="1577"/>
      <c r="H5" s="1577"/>
      <c r="I5" s="1577"/>
      <c r="J5" s="1577"/>
      <c r="K5" s="1577"/>
      <c r="L5" s="1577"/>
      <c r="M5" s="1577"/>
      <c r="N5" s="812"/>
      <c r="O5" s="813"/>
      <c r="P5" s="1585">
        <f>IF('入力'!$S$25="","",'入力'!$S$25)</f>
        <v>29300</v>
      </c>
      <c r="Q5" s="1585"/>
      <c r="R5" s="1585"/>
      <c r="S5" s="1585"/>
      <c r="T5" s="1585"/>
      <c r="U5" s="1585"/>
      <c r="V5" s="1585"/>
      <c r="W5" s="1585"/>
      <c r="X5" s="1585"/>
      <c r="Y5" s="1585"/>
      <c r="Z5" s="1585"/>
      <c r="AA5" s="1519"/>
      <c r="AB5" s="1519"/>
      <c r="AC5" s="1519"/>
      <c r="AD5" s="1519"/>
      <c r="AE5" s="1519"/>
      <c r="AF5" s="181"/>
      <c r="AG5" s="1584" t="s">
        <v>688</v>
      </c>
      <c r="AH5" s="1584"/>
      <c r="AI5" s="1584" t="s">
        <v>689</v>
      </c>
      <c r="AJ5" s="1584"/>
      <c r="AK5" s="1584">
        <f ca="1">DATEDIF($P$5,TODAY(),"Y")</f>
        <v>40</v>
      </c>
      <c r="AL5" s="1584"/>
      <c r="AM5" s="1584"/>
      <c r="AN5" s="1584" t="s">
        <v>490</v>
      </c>
      <c r="AO5" s="1584"/>
      <c r="AP5" s="1584" t="s">
        <v>267</v>
      </c>
      <c r="AQ5" s="1584"/>
      <c r="AR5" s="181"/>
      <c r="AS5" s="181"/>
      <c r="AT5" s="181"/>
      <c r="AU5" s="181"/>
      <c r="AV5" s="181"/>
      <c r="AW5" s="814"/>
      <c r="AX5" s="1577" t="s">
        <v>690</v>
      </c>
      <c r="AY5" s="1577"/>
      <c r="AZ5" s="1577"/>
      <c r="BA5" s="1577"/>
      <c r="BB5" s="1577"/>
      <c r="BC5" s="1577"/>
      <c r="BD5" s="1577"/>
      <c r="BE5" s="1577"/>
      <c r="BF5" s="815"/>
      <c r="BG5" s="181"/>
      <c r="BH5" s="1569" t="str">
        <f>IF('入力'!$S$26="","",'入力'!$S$26)</f>
        <v>男</v>
      </c>
      <c r="BI5" s="1569"/>
      <c r="BJ5" s="1569"/>
      <c r="BK5" s="1569"/>
      <c r="BL5" s="1569"/>
      <c r="BM5" s="1569"/>
      <c r="BN5" s="1569"/>
      <c r="BO5" s="1569"/>
      <c r="BP5" s="1569"/>
      <c r="BQ5" s="1569"/>
      <c r="BR5" s="1569"/>
      <c r="BS5" s="1569"/>
      <c r="BT5" s="1569"/>
      <c r="BU5" s="1569"/>
      <c r="BV5" s="1569"/>
      <c r="BW5" s="1569"/>
      <c r="BX5" s="1569"/>
      <c r="BY5" s="1569"/>
      <c r="BZ5" s="1569"/>
      <c r="CA5" s="1569"/>
      <c r="CB5" s="1569"/>
      <c r="CC5" s="1569"/>
      <c r="CD5" s="816"/>
      <c r="CE5" s="817"/>
    </row>
    <row r="6" spans="1:83" ht="12" customHeight="1">
      <c r="A6" s="233"/>
      <c r="B6" s="233"/>
      <c r="C6" s="233"/>
      <c r="D6" s="233"/>
      <c r="E6" s="799"/>
      <c r="F6" s="1571" t="s">
        <v>691</v>
      </c>
      <c r="G6" s="1571"/>
      <c r="H6" s="1571"/>
      <c r="I6" s="1571"/>
      <c r="J6" s="1571"/>
      <c r="K6" s="1571"/>
      <c r="L6" s="1571"/>
      <c r="M6" s="1571"/>
      <c r="N6" s="818"/>
      <c r="O6" s="801"/>
      <c r="P6" s="1572" t="str">
        <f>IF('入力'!$F$28="","",'入力'!$F$28)</f>
        <v>ならけん かしばし いまいずみ 1200ばんち 3</v>
      </c>
      <c r="Q6" s="1572"/>
      <c r="R6" s="1572"/>
      <c r="S6" s="1572"/>
      <c r="T6" s="1572"/>
      <c r="U6" s="1572"/>
      <c r="V6" s="1572"/>
      <c r="W6" s="1572"/>
      <c r="X6" s="1572"/>
      <c r="Y6" s="1572"/>
      <c r="Z6" s="1572"/>
      <c r="AA6" s="1572"/>
      <c r="AB6" s="1572"/>
      <c r="AC6" s="1572"/>
      <c r="AD6" s="1572"/>
      <c r="AE6" s="1572"/>
      <c r="AF6" s="1572"/>
      <c r="AG6" s="1572"/>
      <c r="AH6" s="1572"/>
      <c r="AI6" s="1572"/>
      <c r="AJ6" s="1572"/>
      <c r="AK6" s="1572"/>
      <c r="AL6" s="1572"/>
      <c r="AM6" s="1572"/>
      <c r="AN6" s="1572"/>
      <c r="AO6" s="1572"/>
      <c r="AP6" s="1572"/>
      <c r="AQ6" s="1572"/>
      <c r="AR6" s="1572"/>
      <c r="AS6" s="1572"/>
      <c r="AT6" s="1572"/>
      <c r="AU6" s="1572"/>
      <c r="AV6" s="1572"/>
      <c r="AW6" s="1572"/>
      <c r="AX6" s="1572"/>
      <c r="AY6" s="1572"/>
      <c r="AZ6" s="1572"/>
      <c r="BA6" s="1572"/>
      <c r="BB6" s="1572"/>
      <c r="BC6" s="1572"/>
      <c r="BD6" s="1572"/>
      <c r="BE6" s="1572"/>
      <c r="BF6" s="1572"/>
      <c r="BG6" s="1572"/>
      <c r="BH6" s="1572"/>
      <c r="BI6" s="1572"/>
      <c r="BJ6" s="1572"/>
      <c r="BK6" s="1572"/>
      <c r="BL6" s="1572"/>
      <c r="BM6" s="1572"/>
      <c r="BN6" s="1572"/>
      <c r="BO6" s="1572"/>
      <c r="BP6" s="1572"/>
      <c r="BQ6" s="1572"/>
      <c r="BR6" s="1572"/>
      <c r="BS6" s="1572"/>
      <c r="BT6" s="1572"/>
      <c r="BU6" s="1572"/>
      <c r="BV6" s="1572"/>
      <c r="BW6" s="1572"/>
      <c r="BX6" s="1572"/>
      <c r="BY6" s="1572"/>
      <c r="BZ6" s="1572"/>
      <c r="CA6" s="1572"/>
      <c r="CB6" s="1572"/>
      <c r="CC6" s="1572"/>
      <c r="CD6" s="693"/>
      <c r="CE6" s="804"/>
    </row>
    <row r="7" spans="1:106" ht="12" customHeight="1">
      <c r="A7" s="233"/>
      <c r="B7" s="233"/>
      <c r="C7" s="233"/>
      <c r="D7" s="233"/>
      <c r="E7" s="819"/>
      <c r="F7" s="1573" t="s">
        <v>692</v>
      </c>
      <c r="G7" s="1573"/>
      <c r="H7" s="1573"/>
      <c r="I7" s="1573"/>
      <c r="J7" s="1573"/>
      <c r="K7" s="1573"/>
      <c r="L7" s="1573"/>
      <c r="M7" s="1573"/>
      <c r="N7" s="820"/>
      <c r="O7" s="821"/>
      <c r="P7" s="1575" t="s">
        <v>693</v>
      </c>
      <c r="Q7" s="1575"/>
      <c r="R7" s="1576" t="str">
        <f>IF('入力'!$F$27="","",'入力'!$F$27)</f>
        <v>６３９－０２６４</v>
      </c>
      <c r="S7" s="1576"/>
      <c r="T7" s="1576"/>
      <c r="U7" s="1576"/>
      <c r="V7" s="1576"/>
      <c r="W7" s="1576"/>
      <c r="X7" s="1576"/>
      <c r="Y7" s="1576"/>
      <c r="Z7" s="1576"/>
      <c r="AA7" s="1576"/>
      <c r="AB7" s="1576"/>
      <c r="AC7" s="1576"/>
      <c r="AD7" s="1576"/>
      <c r="AE7" s="1576"/>
      <c r="AF7" s="1576"/>
      <c r="AG7" s="1576"/>
      <c r="AH7" s="1576"/>
      <c r="AI7" s="1576"/>
      <c r="AJ7" s="1576"/>
      <c r="AK7" s="1576"/>
      <c r="AL7" s="1576"/>
      <c r="AM7" s="1576"/>
      <c r="AN7" s="1576"/>
      <c r="AO7" s="1576"/>
      <c r="AP7" s="1576"/>
      <c r="AQ7" s="1576"/>
      <c r="AR7" s="1576"/>
      <c r="AS7" s="1576"/>
      <c r="AT7" s="1576"/>
      <c r="AU7" s="1576"/>
      <c r="AV7" s="1576"/>
      <c r="AW7" s="1576"/>
      <c r="AX7" s="1576"/>
      <c r="AY7" s="1576"/>
      <c r="AZ7" s="1576"/>
      <c r="BA7" s="1576"/>
      <c r="BB7" s="1576"/>
      <c r="BC7" s="1576"/>
      <c r="BD7" s="1576"/>
      <c r="BE7" s="1576"/>
      <c r="BF7" s="1576"/>
      <c r="BG7" s="1576"/>
      <c r="BH7" s="1576"/>
      <c r="BI7" s="1576"/>
      <c r="BJ7" s="1576"/>
      <c r="BK7" s="1576"/>
      <c r="BL7" s="1576"/>
      <c r="BM7" s="1576"/>
      <c r="BN7" s="1576"/>
      <c r="BO7" s="1576"/>
      <c r="BP7" s="1576"/>
      <c r="BQ7" s="1576"/>
      <c r="BR7" s="1576"/>
      <c r="BS7" s="1576"/>
      <c r="BT7" s="1576"/>
      <c r="BU7" s="1576"/>
      <c r="BV7" s="1576"/>
      <c r="BW7" s="1576"/>
      <c r="BX7" s="1576"/>
      <c r="BY7" s="1576"/>
      <c r="BZ7" s="1576"/>
      <c r="CA7" s="1576"/>
      <c r="CB7" s="1576"/>
      <c r="CC7" s="1576"/>
      <c r="CD7" s="822"/>
      <c r="CE7" s="233"/>
      <c r="CK7" s="18"/>
      <c r="CL7" s="18"/>
      <c r="CM7" s="18"/>
      <c r="CN7" s="18"/>
      <c r="CO7" s="18"/>
      <c r="CP7" s="18"/>
      <c r="CQ7" s="18"/>
      <c r="CR7" s="18"/>
      <c r="CS7" s="18"/>
      <c r="CT7" s="18"/>
      <c r="CU7" s="18"/>
      <c r="CV7" s="18"/>
      <c r="CW7" s="18"/>
      <c r="CX7" s="18"/>
      <c r="CY7" s="18"/>
      <c r="CZ7" s="18"/>
      <c r="DA7" s="18"/>
      <c r="DB7" s="18"/>
    </row>
    <row r="8" spans="1:106" ht="20.25" customHeight="1">
      <c r="A8" s="233"/>
      <c r="B8" s="233"/>
      <c r="C8" s="233"/>
      <c r="D8" s="233"/>
      <c r="E8" s="805"/>
      <c r="F8" s="1574"/>
      <c r="G8" s="1574"/>
      <c r="H8" s="1574"/>
      <c r="I8" s="1574"/>
      <c r="J8" s="1574"/>
      <c r="K8" s="1574"/>
      <c r="L8" s="1574"/>
      <c r="M8" s="1574"/>
      <c r="N8" s="806"/>
      <c r="O8" s="809"/>
      <c r="P8" s="1570" t="str">
        <f>IF('入力'!$F$29="","",'入力'!$F$29)</f>
        <v>奈良県香芝市今泉1200番地3</v>
      </c>
      <c r="Q8" s="1570"/>
      <c r="R8" s="1570"/>
      <c r="S8" s="1570"/>
      <c r="T8" s="1570"/>
      <c r="U8" s="1570"/>
      <c r="V8" s="1570"/>
      <c r="W8" s="1570"/>
      <c r="X8" s="1570"/>
      <c r="Y8" s="1570"/>
      <c r="Z8" s="1570"/>
      <c r="AA8" s="1570"/>
      <c r="AB8" s="1570"/>
      <c r="AC8" s="1570"/>
      <c r="AD8" s="1570"/>
      <c r="AE8" s="1570"/>
      <c r="AF8" s="1570"/>
      <c r="AG8" s="1570"/>
      <c r="AH8" s="1570"/>
      <c r="AI8" s="1570"/>
      <c r="AJ8" s="1570"/>
      <c r="AK8" s="1570"/>
      <c r="AL8" s="1570"/>
      <c r="AM8" s="1570"/>
      <c r="AN8" s="1570"/>
      <c r="AO8" s="1570"/>
      <c r="AP8" s="1570"/>
      <c r="AQ8" s="1570"/>
      <c r="AR8" s="1570"/>
      <c r="AS8" s="1570"/>
      <c r="AT8" s="1570"/>
      <c r="AU8" s="1570"/>
      <c r="AV8" s="1570"/>
      <c r="AW8" s="1570"/>
      <c r="AX8" s="1570"/>
      <c r="AY8" s="1570"/>
      <c r="AZ8" s="1570"/>
      <c r="BA8" s="1570"/>
      <c r="BB8" s="1570"/>
      <c r="BC8" s="1570"/>
      <c r="BD8" s="1570"/>
      <c r="BE8" s="1570"/>
      <c r="BF8" s="1570"/>
      <c r="BG8" s="1570"/>
      <c r="BH8" s="1570"/>
      <c r="BI8" s="1570"/>
      <c r="BJ8" s="1570"/>
      <c r="BK8" s="1570"/>
      <c r="BL8" s="1570"/>
      <c r="BM8" s="1570"/>
      <c r="BN8" s="1570"/>
      <c r="BO8" s="1570"/>
      <c r="BP8" s="1570"/>
      <c r="BQ8" s="1570"/>
      <c r="BR8" s="1570"/>
      <c r="BS8" s="1570"/>
      <c r="BT8" s="1570"/>
      <c r="BU8" s="1570"/>
      <c r="BV8" s="1570"/>
      <c r="BW8" s="1570"/>
      <c r="BX8" s="1570"/>
      <c r="BY8" s="1570"/>
      <c r="BZ8" s="1570"/>
      <c r="CA8" s="1570"/>
      <c r="CB8" s="1570"/>
      <c r="CC8" s="1570"/>
      <c r="CD8" s="810"/>
      <c r="CE8" s="233"/>
      <c r="CK8" s="18"/>
      <c r="CL8" s="18"/>
      <c r="CM8" s="18"/>
      <c r="CN8" s="18"/>
      <c r="CO8" s="18"/>
      <c r="CP8" s="18"/>
      <c r="CQ8" s="18"/>
      <c r="CR8" s="18"/>
      <c r="CS8" s="18"/>
      <c r="CT8" s="18"/>
      <c r="CU8" s="18"/>
      <c r="CV8" s="18"/>
      <c r="CW8" s="18"/>
      <c r="CX8" s="18"/>
      <c r="CY8" s="18"/>
      <c r="CZ8" s="18"/>
      <c r="DA8" s="18"/>
      <c r="DB8" s="18"/>
    </row>
    <row r="9" spans="1:106" ht="20.25" customHeight="1">
      <c r="A9" s="233"/>
      <c r="B9" s="233"/>
      <c r="C9" s="233"/>
      <c r="D9" s="233"/>
      <c r="E9" s="823"/>
      <c r="F9" s="1567" t="s">
        <v>197</v>
      </c>
      <c r="G9" s="1567"/>
      <c r="H9" s="1567"/>
      <c r="I9" s="1567"/>
      <c r="J9" s="1567"/>
      <c r="K9" s="1567"/>
      <c r="L9" s="1567"/>
      <c r="M9" s="1567"/>
      <c r="N9" s="824"/>
      <c r="O9" s="825"/>
      <c r="P9" s="1568" t="s">
        <v>694</v>
      </c>
      <c r="Q9" s="1568"/>
      <c r="R9" s="1568"/>
      <c r="S9" s="1568"/>
      <c r="T9" s="1568"/>
      <c r="U9" s="1568"/>
      <c r="V9" s="1569" t="str">
        <f>IF('入力'!$S$27="","",'入力'!$S$27)</f>
        <v>０７４５-１２-３４５６</v>
      </c>
      <c r="W9" s="1569"/>
      <c r="X9" s="1569"/>
      <c r="Y9" s="1569"/>
      <c r="Z9" s="1569"/>
      <c r="AA9" s="1569"/>
      <c r="AB9" s="1569"/>
      <c r="AC9" s="1569"/>
      <c r="AD9" s="1569"/>
      <c r="AE9" s="1569"/>
      <c r="AF9" s="1569"/>
      <c r="AG9" s="1569"/>
      <c r="AH9" s="1569"/>
      <c r="AI9" s="1569"/>
      <c r="AJ9" s="1569"/>
      <c r="AK9" s="1569"/>
      <c r="AL9" s="1569"/>
      <c r="AM9" s="1569"/>
      <c r="AN9" s="1569"/>
      <c r="AO9" s="1569"/>
      <c r="AP9" s="1569"/>
      <c r="AQ9" s="1569"/>
      <c r="AR9" s="1569"/>
      <c r="AS9" s="1569"/>
      <c r="AT9" s="1569"/>
      <c r="AU9" s="1569"/>
      <c r="AV9" s="826"/>
      <c r="AW9" s="825"/>
      <c r="AX9" s="1568" t="s">
        <v>695</v>
      </c>
      <c r="AY9" s="1568"/>
      <c r="AZ9" s="1568"/>
      <c r="BA9" s="1568"/>
      <c r="BB9" s="1568"/>
      <c r="BC9" s="1568"/>
      <c r="BD9" s="1569" t="str">
        <f>IF('入力'!$S$28="","",'入力'!$S$28)</f>
        <v>０９０－１１１１－２２２２</v>
      </c>
      <c r="BE9" s="1569"/>
      <c r="BF9" s="1569"/>
      <c r="BG9" s="1569"/>
      <c r="BH9" s="1569"/>
      <c r="BI9" s="1569"/>
      <c r="BJ9" s="1569"/>
      <c r="BK9" s="1569"/>
      <c r="BL9" s="1569"/>
      <c r="BM9" s="1569"/>
      <c r="BN9" s="1569"/>
      <c r="BO9" s="1569"/>
      <c r="BP9" s="1569"/>
      <c r="BQ9" s="1569"/>
      <c r="BR9" s="1569"/>
      <c r="BS9" s="1569"/>
      <c r="BT9" s="1569"/>
      <c r="BU9" s="1569"/>
      <c r="BV9" s="1569"/>
      <c r="BW9" s="1569"/>
      <c r="BX9" s="1569"/>
      <c r="BY9" s="1569"/>
      <c r="BZ9" s="1569"/>
      <c r="CA9" s="1569"/>
      <c r="CB9" s="1569"/>
      <c r="CC9" s="1569"/>
      <c r="CD9" s="827"/>
      <c r="CE9" s="233"/>
      <c r="CK9" s="18"/>
      <c r="CL9" s="18"/>
      <c r="CM9" s="18"/>
      <c r="CN9" s="18"/>
      <c r="CO9" s="18"/>
      <c r="CP9" s="18"/>
      <c r="CQ9" s="18"/>
      <c r="CR9" s="18"/>
      <c r="CS9" s="18"/>
      <c r="CT9" s="18"/>
      <c r="CU9" s="18"/>
      <c r="CV9" s="18"/>
      <c r="CW9" s="18"/>
      <c r="CX9" s="18"/>
      <c r="CY9" s="18"/>
      <c r="CZ9" s="18"/>
      <c r="DA9" s="18"/>
      <c r="DB9" s="18"/>
    </row>
    <row r="10" spans="1:106" ht="20.25" customHeight="1">
      <c r="A10" s="233"/>
      <c r="B10" s="233"/>
      <c r="C10" s="233"/>
      <c r="D10" s="233"/>
      <c r="E10" s="819"/>
      <c r="F10" s="1567" t="s">
        <v>696</v>
      </c>
      <c r="G10" s="1567"/>
      <c r="H10" s="1567"/>
      <c r="I10" s="1567"/>
      <c r="J10" s="1567"/>
      <c r="K10" s="1567"/>
      <c r="L10" s="1567"/>
      <c r="M10" s="1567"/>
      <c r="N10" s="820"/>
      <c r="O10" s="825"/>
      <c r="P10" s="1570" t="str">
        <f>IF('入力'!$S$29="","",'入力'!$S$29)</f>
        <v>nara</v>
      </c>
      <c r="Q10" s="1570"/>
      <c r="R10" s="1570"/>
      <c r="S10" s="1570"/>
      <c r="T10" s="1570"/>
      <c r="U10" s="1570"/>
      <c r="V10" s="1570"/>
      <c r="W10" s="1570"/>
      <c r="X10" s="1570"/>
      <c r="Y10" s="1570"/>
      <c r="Z10" s="1570"/>
      <c r="AA10" s="1570"/>
      <c r="AB10" s="1570"/>
      <c r="AC10" s="1570"/>
      <c r="AD10" s="1570"/>
      <c r="AE10" s="1570"/>
      <c r="AF10" s="1570"/>
      <c r="AG10" s="1570"/>
      <c r="AH10" s="1570"/>
      <c r="AI10" s="1570"/>
      <c r="AJ10" s="1570"/>
      <c r="AK10" s="1570"/>
      <c r="AL10" s="1570"/>
      <c r="AM10" s="1570"/>
      <c r="AN10" s="1570"/>
      <c r="AO10" s="1570"/>
      <c r="AP10" s="1570"/>
      <c r="AQ10" s="1570"/>
      <c r="AR10" s="1570"/>
      <c r="AS10" s="1570"/>
      <c r="AT10" s="1570"/>
      <c r="AU10" s="1570"/>
      <c r="AV10" s="1570"/>
      <c r="AW10" s="1570"/>
      <c r="AX10" s="1570"/>
      <c r="AY10" s="1570"/>
      <c r="AZ10" s="1570"/>
      <c r="BA10" s="1570"/>
      <c r="BB10" s="1570"/>
      <c r="BC10" s="1570"/>
      <c r="BD10" s="1570"/>
      <c r="BE10" s="1570"/>
      <c r="BF10" s="1570"/>
      <c r="BG10" s="1570"/>
      <c r="BH10" s="1570"/>
      <c r="BI10" s="1570"/>
      <c r="BJ10" s="1570"/>
      <c r="BK10" s="1570"/>
      <c r="BL10" s="1570"/>
      <c r="BM10" s="1570"/>
      <c r="BN10" s="1570"/>
      <c r="BO10" s="1570"/>
      <c r="BP10" s="1570"/>
      <c r="BQ10" s="1570"/>
      <c r="BR10" s="1570"/>
      <c r="BS10" s="1570"/>
      <c r="BT10" s="1570"/>
      <c r="BU10" s="1570"/>
      <c r="BV10" s="1570"/>
      <c r="BW10" s="1570"/>
      <c r="BX10" s="1570"/>
      <c r="BY10" s="1570"/>
      <c r="BZ10" s="1570"/>
      <c r="CA10" s="1570"/>
      <c r="CB10" s="1570"/>
      <c r="CC10" s="1570"/>
      <c r="CD10" s="827"/>
      <c r="CE10" s="233"/>
      <c r="CK10" s="18"/>
      <c r="CL10" s="18"/>
      <c r="CM10" s="18"/>
      <c r="CN10" s="18"/>
      <c r="CO10" s="18"/>
      <c r="CP10" s="18"/>
      <c r="CQ10" s="18"/>
      <c r="CR10" s="18"/>
      <c r="CS10" s="18"/>
      <c r="CT10" s="18"/>
      <c r="CU10" s="18"/>
      <c r="CV10" s="18"/>
      <c r="CW10" s="18"/>
      <c r="CX10" s="18"/>
      <c r="CY10" s="18"/>
      <c r="CZ10" s="18"/>
      <c r="DA10" s="18"/>
      <c r="DB10" s="18"/>
    </row>
    <row r="11" spans="1:110" ht="20.25" customHeight="1">
      <c r="A11" s="233"/>
      <c r="B11" s="233"/>
      <c r="C11" s="233"/>
      <c r="D11" s="233"/>
      <c r="E11" s="1550" t="s">
        <v>757</v>
      </c>
      <c r="F11" s="1551"/>
      <c r="G11" s="1551"/>
      <c r="H11" s="1552"/>
      <c r="I11" s="841"/>
      <c r="J11" s="1561" t="s">
        <v>716</v>
      </c>
      <c r="K11" s="1561"/>
      <c r="L11" s="1561"/>
      <c r="M11" s="1561"/>
      <c r="N11" s="1561"/>
      <c r="O11" s="1561"/>
      <c r="P11" s="1561"/>
      <c r="Q11" s="1561"/>
      <c r="R11" s="1561"/>
      <c r="S11" s="1561"/>
      <c r="T11" s="1561"/>
      <c r="U11" s="1561"/>
      <c r="V11" s="1561"/>
      <c r="W11" s="1561"/>
      <c r="X11" s="1561"/>
      <c r="Y11" s="1561"/>
      <c r="Z11" s="1561"/>
      <c r="AA11" s="1561"/>
      <c r="AB11" s="1561"/>
      <c r="AC11" s="1561"/>
      <c r="AD11" s="1561"/>
      <c r="AE11" s="1561"/>
      <c r="AF11" s="1561"/>
      <c r="AG11" s="1561"/>
      <c r="AH11" s="1561"/>
      <c r="AI11" s="1561"/>
      <c r="AJ11" s="1561"/>
      <c r="AK11" s="1561"/>
      <c r="AL11" s="1561"/>
      <c r="AM11" s="1561"/>
      <c r="AN11" s="1561"/>
      <c r="AO11" s="1561"/>
      <c r="AP11" s="1561"/>
      <c r="AQ11" s="1561"/>
      <c r="AR11" s="1561"/>
      <c r="AS11" s="1561"/>
      <c r="AT11" s="1561"/>
      <c r="AU11" s="1561"/>
      <c r="AV11" s="1561"/>
      <c r="AW11" s="1561"/>
      <c r="AX11" s="1561"/>
      <c r="AY11" s="1561"/>
      <c r="AZ11" s="1561"/>
      <c r="BA11" s="1561"/>
      <c r="BB11" s="1561"/>
      <c r="BC11" s="1561"/>
      <c r="BD11" s="1561"/>
      <c r="BE11" s="842"/>
      <c r="BF11" s="841"/>
      <c r="BG11" s="1562"/>
      <c r="BH11" s="1562"/>
      <c r="BI11" s="1562"/>
      <c r="BJ11" s="1562"/>
      <c r="BK11" s="1540"/>
      <c r="BL11" s="1540"/>
      <c r="BM11" s="1540"/>
      <c r="BN11" s="1545" t="s">
        <v>8</v>
      </c>
      <c r="BO11" s="1545"/>
      <c r="BP11" s="1540"/>
      <c r="BQ11" s="1540"/>
      <c r="BR11" s="1540"/>
      <c r="BS11" s="1545" t="s">
        <v>9</v>
      </c>
      <c r="BT11" s="1545"/>
      <c r="BU11" s="1540"/>
      <c r="BV11" s="1540"/>
      <c r="BW11" s="1540"/>
      <c r="BX11" s="1545" t="s">
        <v>477</v>
      </c>
      <c r="BY11" s="1545"/>
      <c r="BZ11" s="1540" t="s">
        <v>699</v>
      </c>
      <c r="CA11" s="1540"/>
      <c r="CB11" s="1540"/>
      <c r="CC11" s="1540"/>
      <c r="CD11" s="834"/>
      <c r="CE11" s="835"/>
      <c r="CF11" s="138"/>
      <c r="CH11" s="16"/>
      <c r="CI11" s="16"/>
      <c r="CJ11" s="1562" t="s">
        <v>863</v>
      </c>
      <c r="CK11" s="1562"/>
      <c r="CL11" s="1562"/>
      <c r="CM11" s="1562"/>
      <c r="CN11" s="16"/>
      <c r="CO11" s="16"/>
      <c r="CP11" s="16"/>
      <c r="CQ11" s="16"/>
      <c r="CR11" s="16"/>
      <c r="CS11" s="16"/>
      <c r="CT11" s="16"/>
      <c r="CU11" s="16"/>
      <c r="CV11" s="16"/>
      <c r="CW11" s="16"/>
      <c r="CX11" s="266"/>
      <c r="CY11" s="831"/>
      <c r="CZ11" s="831"/>
      <c r="DA11" s="481"/>
      <c r="DB11" s="481"/>
      <c r="DC11" s="481"/>
      <c r="DD11" s="481"/>
      <c r="DE11" s="481"/>
      <c r="DF11" s="481"/>
    </row>
    <row r="12" spans="1:110" ht="20.25" customHeight="1">
      <c r="A12" s="233"/>
      <c r="B12" s="233"/>
      <c r="C12" s="233"/>
      <c r="D12" s="233"/>
      <c r="E12" s="1553"/>
      <c r="F12" s="1554"/>
      <c r="G12" s="1554"/>
      <c r="H12" s="1555"/>
      <c r="I12" s="837"/>
      <c r="J12" s="1527" t="s">
        <v>717</v>
      </c>
      <c r="K12" s="1527"/>
      <c r="L12" s="1527"/>
      <c r="M12" s="1527"/>
      <c r="N12" s="1527"/>
      <c r="O12" s="1527"/>
      <c r="P12" s="1527"/>
      <c r="Q12" s="1527"/>
      <c r="R12" s="1527"/>
      <c r="S12" s="1527"/>
      <c r="T12" s="1527"/>
      <c r="U12" s="1527"/>
      <c r="V12" s="1527"/>
      <c r="W12" s="1527"/>
      <c r="X12" s="1527"/>
      <c r="Y12" s="1527"/>
      <c r="Z12" s="1527"/>
      <c r="AA12" s="1527"/>
      <c r="AB12" s="1527"/>
      <c r="AC12" s="1527"/>
      <c r="AD12" s="1527"/>
      <c r="AE12" s="1527"/>
      <c r="AF12" s="1527"/>
      <c r="AG12" s="1527"/>
      <c r="AH12" s="1527"/>
      <c r="AI12" s="1527"/>
      <c r="AJ12" s="1527"/>
      <c r="AK12" s="1527"/>
      <c r="AL12" s="1527"/>
      <c r="AM12" s="1527"/>
      <c r="AN12" s="1527"/>
      <c r="AO12" s="1527"/>
      <c r="AP12" s="1527"/>
      <c r="AQ12" s="1527"/>
      <c r="AR12" s="1527"/>
      <c r="AS12" s="1527"/>
      <c r="AT12" s="1527"/>
      <c r="AU12" s="1527"/>
      <c r="AV12" s="1527"/>
      <c r="AW12" s="1527"/>
      <c r="AX12" s="1527"/>
      <c r="AY12" s="1527"/>
      <c r="AZ12" s="1527"/>
      <c r="BA12" s="1527"/>
      <c r="BB12" s="1527"/>
      <c r="BC12" s="1527"/>
      <c r="BD12" s="1527"/>
      <c r="BE12" s="836"/>
      <c r="BF12" s="837"/>
      <c r="BG12" s="1547"/>
      <c r="BH12" s="1547"/>
      <c r="BI12" s="1547"/>
      <c r="BJ12" s="1547"/>
      <c r="BK12" s="1534"/>
      <c r="BL12" s="1534"/>
      <c r="BM12" s="1534"/>
      <c r="BN12" s="1533" t="s">
        <v>8</v>
      </c>
      <c r="BO12" s="1533"/>
      <c r="BP12" s="1534"/>
      <c r="BQ12" s="1534"/>
      <c r="BR12" s="1534"/>
      <c r="BS12" s="1533" t="s">
        <v>9</v>
      </c>
      <c r="BT12" s="1533"/>
      <c r="BU12" s="1534"/>
      <c r="BV12" s="1534"/>
      <c r="BW12" s="1534"/>
      <c r="BX12" s="1533" t="s">
        <v>477</v>
      </c>
      <c r="BY12" s="1533"/>
      <c r="BZ12" s="1534" t="s">
        <v>718</v>
      </c>
      <c r="CA12" s="1534"/>
      <c r="CB12" s="1534"/>
      <c r="CC12" s="1534"/>
      <c r="CD12" s="834"/>
      <c r="CE12" s="835"/>
      <c r="CF12" s="138"/>
      <c r="CH12" s="16"/>
      <c r="CI12" s="16"/>
      <c r="CJ12" s="16"/>
      <c r="CK12" s="16"/>
      <c r="CL12" s="16"/>
      <c r="CM12" s="16"/>
      <c r="CN12" s="16"/>
      <c r="CO12" s="16"/>
      <c r="CP12" s="16"/>
      <c r="CQ12" s="16"/>
      <c r="CR12" s="16"/>
      <c r="CS12" s="16"/>
      <c r="CT12" s="16"/>
      <c r="CU12" s="16"/>
      <c r="CV12" s="16"/>
      <c r="CW12" s="16"/>
      <c r="CX12" s="266"/>
      <c r="CY12" s="831"/>
      <c r="CZ12" s="831"/>
      <c r="DA12" s="481"/>
      <c r="DB12" s="481"/>
      <c r="DC12" s="481"/>
      <c r="DD12" s="481"/>
      <c r="DE12" s="481"/>
      <c r="DF12" s="481"/>
    </row>
    <row r="13" spans="1:110" ht="20.25" customHeight="1">
      <c r="A13" s="233"/>
      <c r="B13" s="233"/>
      <c r="C13" s="233"/>
      <c r="D13" s="233"/>
      <c r="E13" s="1553"/>
      <c r="F13" s="1554"/>
      <c r="G13" s="1554"/>
      <c r="H13" s="1555"/>
      <c r="I13" s="833"/>
      <c r="J13" s="1527" t="s">
        <v>719</v>
      </c>
      <c r="K13" s="1527"/>
      <c r="L13" s="1527"/>
      <c r="M13" s="1527"/>
      <c r="N13" s="1527"/>
      <c r="O13" s="1527"/>
      <c r="P13" s="1527"/>
      <c r="Q13" s="1527"/>
      <c r="R13" s="1527"/>
      <c r="S13" s="1527"/>
      <c r="T13" s="1527"/>
      <c r="U13" s="1527"/>
      <c r="V13" s="1527"/>
      <c r="W13" s="1527"/>
      <c r="X13" s="1527"/>
      <c r="Y13" s="1527"/>
      <c r="Z13" s="1527"/>
      <c r="AA13" s="1527"/>
      <c r="AB13" s="1527"/>
      <c r="AC13" s="1527"/>
      <c r="AD13" s="1527"/>
      <c r="AE13" s="1527"/>
      <c r="AF13" s="1527"/>
      <c r="AG13" s="1527"/>
      <c r="AH13" s="1527"/>
      <c r="AI13" s="1527"/>
      <c r="AJ13" s="1527"/>
      <c r="AK13" s="1527"/>
      <c r="AL13" s="1527"/>
      <c r="AM13" s="1527"/>
      <c r="AN13" s="1527"/>
      <c r="AO13" s="1527"/>
      <c r="AP13" s="1527"/>
      <c r="AQ13" s="1527"/>
      <c r="AR13" s="1527"/>
      <c r="AS13" s="1527"/>
      <c r="AT13" s="1527"/>
      <c r="AU13" s="1527"/>
      <c r="AV13" s="1527"/>
      <c r="AW13" s="1527"/>
      <c r="AX13" s="1527"/>
      <c r="AY13" s="1527"/>
      <c r="AZ13" s="1527"/>
      <c r="BA13" s="1527"/>
      <c r="BB13" s="1527"/>
      <c r="BC13" s="1527"/>
      <c r="BD13" s="1527"/>
      <c r="BE13" s="832"/>
      <c r="BF13" s="833"/>
      <c r="BG13" s="1547"/>
      <c r="BH13" s="1547"/>
      <c r="BI13" s="1547"/>
      <c r="BJ13" s="1547"/>
      <c r="BK13" s="1534"/>
      <c r="BL13" s="1534"/>
      <c r="BM13" s="1534"/>
      <c r="BN13" s="1533" t="s">
        <v>8</v>
      </c>
      <c r="BO13" s="1533"/>
      <c r="BP13" s="1534"/>
      <c r="BQ13" s="1534"/>
      <c r="BR13" s="1534"/>
      <c r="BS13" s="1533" t="s">
        <v>9</v>
      </c>
      <c r="BT13" s="1533"/>
      <c r="BU13" s="1534"/>
      <c r="BV13" s="1534"/>
      <c r="BW13" s="1534"/>
      <c r="BX13" s="1533" t="s">
        <v>477</v>
      </c>
      <c r="BY13" s="1533"/>
      <c r="BZ13" s="1534" t="s">
        <v>718</v>
      </c>
      <c r="CA13" s="1534"/>
      <c r="CB13" s="1534"/>
      <c r="CC13" s="1534"/>
      <c r="CD13" s="834"/>
      <c r="CE13" s="835"/>
      <c r="CF13" s="138"/>
      <c r="CH13" s="16"/>
      <c r="CI13" s="16"/>
      <c r="CJ13" s="16"/>
      <c r="CK13" s="16"/>
      <c r="CL13" s="16"/>
      <c r="CM13" s="16"/>
      <c r="CN13" s="16"/>
      <c r="CO13" s="16"/>
      <c r="CP13" s="16"/>
      <c r="CQ13" s="16"/>
      <c r="CR13" s="16"/>
      <c r="CS13" s="16"/>
      <c r="CT13" s="16"/>
      <c r="CU13" s="16"/>
      <c r="CV13" s="16"/>
      <c r="CW13" s="16"/>
      <c r="CX13" s="266"/>
      <c r="CY13" s="831"/>
      <c r="CZ13" s="831"/>
      <c r="DA13" s="481"/>
      <c r="DB13" s="481"/>
      <c r="DC13" s="481"/>
      <c r="DD13" s="481"/>
      <c r="DE13" s="481"/>
      <c r="DF13" s="481"/>
    </row>
    <row r="14" spans="1:110" ht="20.25" customHeight="1">
      <c r="A14" s="233"/>
      <c r="B14" s="233"/>
      <c r="C14" s="233"/>
      <c r="D14" s="233"/>
      <c r="E14" s="1553"/>
      <c r="F14" s="1554"/>
      <c r="G14" s="1554"/>
      <c r="H14" s="1555"/>
      <c r="I14" s="837"/>
      <c r="J14" s="1527"/>
      <c r="K14" s="1527"/>
      <c r="L14" s="1527"/>
      <c r="M14" s="1527"/>
      <c r="N14" s="1527"/>
      <c r="O14" s="1527"/>
      <c r="P14" s="1527"/>
      <c r="Q14" s="1527"/>
      <c r="R14" s="1527"/>
      <c r="S14" s="1527"/>
      <c r="T14" s="1527"/>
      <c r="U14" s="1527"/>
      <c r="V14" s="1527"/>
      <c r="W14" s="1527"/>
      <c r="X14" s="1527"/>
      <c r="Y14" s="1527"/>
      <c r="Z14" s="1527"/>
      <c r="AA14" s="1527"/>
      <c r="AB14" s="1527"/>
      <c r="AC14" s="1527"/>
      <c r="AD14" s="1527"/>
      <c r="AE14" s="1527"/>
      <c r="AF14" s="1527"/>
      <c r="AG14" s="1527"/>
      <c r="AH14" s="1527"/>
      <c r="AI14" s="1527"/>
      <c r="AJ14" s="1527"/>
      <c r="AK14" s="1527"/>
      <c r="AL14" s="1527"/>
      <c r="AM14" s="1527"/>
      <c r="AN14" s="1527"/>
      <c r="AO14" s="1527"/>
      <c r="AP14" s="1527"/>
      <c r="AQ14" s="1527"/>
      <c r="AR14" s="1527"/>
      <c r="AS14" s="1527"/>
      <c r="AT14" s="1527"/>
      <c r="AU14" s="1527"/>
      <c r="AV14" s="1527"/>
      <c r="AW14" s="1527"/>
      <c r="AX14" s="1527"/>
      <c r="AY14" s="1527"/>
      <c r="AZ14" s="1527"/>
      <c r="BA14" s="1527"/>
      <c r="BB14" s="1527"/>
      <c r="BC14" s="1527"/>
      <c r="BD14" s="1527"/>
      <c r="BE14" s="836"/>
      <c r="BF14" s="837"/>
      <c r="BG14" s="1547"/>
      <c r="BH14" s="1547"/>
      <c r="BI14" s="1547"/>
      <c r="BJ14" s="1547"/>
      <c r="BK14" s="1534"/>
      <c r="BL14" s="1534"/>
      <c r="BM14" s="1534"/>
      <c r="BN14" s="1533"/>
      <c r="BO14" s="1533"/>
      <c r="BP14" s="1534"/>
      <c r="BQ14" s="1534"/>
      <c r="BR14" s="1534"/>
      <c r="BS14" s="1533"/>
      <c r="BT14" s="1533"/>
      <c r="BU14" s="1534"/>
      <c r="BV14" s="1534"/>
      <c r="BW14" s="1534"/>
      <c r="BX14" s="1533"/>
      <c r="BY14" s="1533"/>
      <c r="BZ14" s="1534"/>
      <c r="CA14" s="1534"/>
      <c r="CB14" s="1534"/>
      <c r="CC14" s="1534"/>
      <c r="CD14" s="834"/>
      <c r="CE14" s="835"/>
      <c r="CF14" s="138"/>
      <c r="CH14" s="16"/>
      <c r="CI14" s="16"/>
      <c r="CJ14" s="16"/>
      <c r="CK14" s="16"/>
      <c r="CL14" s="16"/>
      <c r="CM14" s="16"/>
      <c r="CN14" s="16"/>
      <c r="CO14" s="16"/>
      <c r="CP14" s="16"/>
      <c r="CQ14" s="16"/>
      <c r="CR14" s="16"/>
      <c r="CS14" s="16"/>
      <c r="CT14" s="16"/>
      <c r="CU14" s="16"/>
      <c r="CV14" s="16"/>
      <c r="CW14" s="16"/>
      <c r="CX14" s="266"/>
      <c r="CY14" s="831"/>
      <c r="CZ14" s="831"/>
      <c r="DA14" s="481"/>
      <c r="DB14" s="481"/>
      <c r="DC14" s="481"/>
      <c r="DD14" s="481"/>
      <c r="DE14" s="481"/>
      <c r="DF14" s="481"/>
    </row>
    <row r="15" spans="1:110" ht="20.25" customHeight="1">
      <c r="A15" s="233"/>
      <c r="B15" s="233"/>
      <c r="C15" s="233"/>
      <c r="D15" s="233"/>
      <c r="E15" s="1553"/>
      <c r="F15" s="1554"/>
      <c r="G15" s="1554"/>
      <c r="H15" s="1555"/>
      <c r="I15" s="843"/>
      <c r="J15" s="1563"/>
      <c r="K15" s="1563"/>
      <c r="L15" s="1563"/>
      <c r="M15" s="1563"/>
      <c r="N15" s="1563"/>
      <c r="O15" s="1563"/>
      <c r="P15" s="1563"/>
      <c r="Q15" s="1563"/>
      <c r="R15" s="1563"/>
      <c r="S15" s="1563"/>
      <c r="T15" s="1563"/>
      <c r="U15" s="1563"/>
      <c r="V15" s="1563"/>
      <c r="W15" s="1563"/>
      <c r="X15" s="1563"/>
      <c r="Y15" s="1563"/>
      <c r="Z15" s="1563"/>
      <c r="AA15" s="1563"/>
      <c r="AB15" s="1563"/>
      <c r="AC15" s="1563"/>
      <c r="AD15" s="1563"/>
      <c r="AE15" s="1563"/>
      <c r="AF15" s="1563"/>
      <c r="AG15" s="1563"/>
      <c r="AH15" s="1563"/>
      <c r="AI15" s="1563"/>
      <c r="AJ15" s="1563"/>
      <c r="AK15" s="1563"/>
      <c r="AL15" s="1563"/>
      <c r="AM15" s="1563"/>
      <c r="AN15" s="1563"/>
      <c r="AO15" s="1563"/>
      <c r="AP15" s="1563"/>
      <c r="AQ15" s="1563"/>
      <c r="AR15" s="1563"/>
      <c r="AS15" s="1563"/>
      <c r="AT15" s="1563"/>
      <c r="AU15" s="1563"/>
      <c r="AV15" s="1563"/>
      <c r="AW15" s="1563"/>
      <c r="AX15" s="1563"/>
      <c r="AY15" s="1563"/>
      <c r="AZ15" s="1563"/>
      <c r="BA15" s="1563"/>
      <c r="BB15" s="1563"/>
      <c r="BC15" s="1563"/>
      <c r="BD15" s="1563"/>
      <c r="BE15" s="870"/>
      <c r="BF15" s="843"/>
      <c r="BG15" s="1564"/>
      <c r="BH15" s="1564"/>
      <c r="BI15" s="1564"/>
      <c r="BJ15" s="1564"/>
      <c r="BK15" s="1565"/>
      <c r="BL15" s="1565"/>
      <c r="BM15" s="1565"/>
      <c r="BN15" s="1566"/>
      <c r="BO15" s="1566"/>
      <c r="BP15" s="1565"/>
      <c r="BQ15" s="1565"/>
      <c r="BR15" s="1565"/>
      <c r="BS15" s="1566"/>
      <c r="BT15" s="1566"/>
      <c r="BU15" s="1565"/>
      <c r="BV15" s="1565"/>
      <c r="BW15" s="1565"/>
      <c r="BX15" s="1566"/>
      <c r="BY15" s="1566"/>
      <c r="BZ15" s="1565"/>
      <c r="CA15" s="1565"/>
      <c r="CB15" s="1565"/>
      <c r="CC15" s="1565"/>
      <c r="CD15" s="844"/>
      <c r="CE15" s="835"/>
      <c r="CF15" s="138"/>
      <c r="CH15" s="16"/>
      <c r="CI15" s="16"/>
      <c r="CJ15" s="16"/>
      <c r="CK15" s="16"/>
      <c r="CL15" s="16"/>
      <c r="CM15" s="16"/>
      <c r="CN15" s="16"/>
      <c r="CO15" s="16"/>
      <c r="CP15" s="16"/>
      <c r="CQ15" s="16"/>
      <c r="CR15" s="16"/>
      <c r="CS15" s="16"/>
      <c r="CT15" s="16"/>
      <c r="CU15" s="16"/>
      <c r="CV15" s="16"/>
      <c r="CW15" s="16"/>
      <c r="CX15" s="266"/>
      <c r="CY15" s="831"/>
      <c r="CZ15" s="831"/>
      <c r="DA15" s="481"/>
      <c r="DB15" s="481"/>
      <c r="DC15" s="481"/>
      <c r="DD15" s="481"/>
      <c r="DE15" s="481"/>
      <c r="DF15" s="481"/>
    </row>
    <row r="16" spans="1:110" ht="20.25" customHeight="1">
      <c r="A16" s="233"/>
      <c r="B16" s="233"/>
      <c r="C16" s="233"/>
      <c r="D16" s="233"/>
      <c r="E16" s="1550" t="s">
        <v>756</v>
      </c>
      <c r="F16" s="1551"/>
      <c r="G16" s="1551"/>
      <c r="H16" s="1552"/>
      <c r="I16" s="841"/>
      <c r="J16" s="1561" t="s">
        <v>720</v>
      </c>
      <c r="K16" s="1561"/>
      <c r="L16" s="1561"/>
      <c r="M16" s="1561"/>
      <c r="N16" s="1561"/>
      <c r="O16" s="1561"/>
      <c r="P16" s="1561"/>
      <c r="Q16" s="1561"/>
      <c r="R16" s="1561"/>
      <c r="S16" s="1561"/>
      <c r="T16" s="1561"/>
      <c r="U16" s="1561"/>
      <c r="V16" s="1561"/>
      <c r="W16" s="1561"/>
      <c r="X16" s="1561"/>
      <c r="Y16" s="1561"/>
      <c r="Z16" s="1561"/>
      <c r="AA16" s="1561"/>
      <c r="AB16" s="1561"/>
      <c r="AC16" s="1561"/>
      <c r="AD16" s="1561"/>
      <c r="AE16" s="1561"/>
      <c r="AF16" s="1561"/>
      <c r="AG16" s="1561"/>
      <c r="AH16" s="1561"/>
      <c r="AI16" s="1561"/>
      <c r="AJ16" s="1561"/>
      <c r="AK16" s="1561"/>
      <c r="AL16" s="1561"/>
      <c r="AM16" s="1561"/>
      <c r="AN16" s="1561"/>
      <c r="AO16" s="1561"/>
      <c r="AP16" s="1561"/>
      <c r="AQ16" s="1561"/>
      <c r="AR16" s="1561"/>
      <c r="AS16" s="1561"/>
      <c r="AT16" s="1561"/>
      <c r="AU16" s="1561"/>
      <c r="AV16" s="1561"/>
      <c r="AW16" s="1561"/>
      <c r="AX16" s="1561"/>
      <c r="AY16" s="1561"/>
      <c r="AZ16" s="1561"/>
      <c r="BA16" s="1561"/>
      <c r="BB16" s="1561"/>
      <c r="BC16" s="1561"/>
      <c r="BD16" s="1561"/>
      <c r="BE16" s="842"/>
      <c r="BF16" s="841"/>
      <c r="BG16" s="1562"/>
      <c r="BH16" s="1562"/>
      <c r="BI16" s="1562"/>
      <c r="BJ16" s="1562"/>
      <c r="BK16" s="1540"/>
      <c r="BL16" s="1540"/>
      <c r="BM16" s="1540"/>
      <c r="BN16" s="1545" t="s">
        <v>8</v>
      </c>
      <c r="BO16" s="1545"/>
      <c r="BP16" s="1540"/>
      <c r="BQ16" s="1540"/>
      <c r="BR16" s="1540"/>
      <c r="BS16" s="1545" t="s">
        <v>9</v>
      </c>
      <c r="BT16" s="1545"/>
      <c r="BU16" s="1540"/>
      <c r="BV16" s="1540"/>
      <c r="BW16" s="1540"/>
      <c r="BX16" s="1545" t="s">
        <v>477</v>
      </c>
      <c r="BY16" s="1545"/>
      <c r="BZ16" s="1540" t="s">
        <v>700</v>
      </c>
      <c r="CA16" s="1540"/>
      <c r="CB16" s="1540"/>
      <c r="CC16" s="1540"/>
      <c r="CD16" s="871"/>
      <c r="CE16" s="835"/>
      <c r="CF16" s="138"/>
      <c r="CH16" s="16"/>
      <c r="CI16" s="16"/>
      <c r="CJ16" s="16"/>
      <c r="CK16" s="16"/>
      <c r="CL16" s="16"/>
      <c r="CM16" s="16"/>
      <c r="CN16" s="16"/>
      <c r="CO16" s="16"/>
      <c r="CP16" s="16"/>
      <c r="CQ16" s="16"/>
      <c r="CR16" s="16"/>
      <c r="CS16" s="16"/>
      <c r="CT16" s="16"/>
      <c r="CU16" s="16"/>
      <c r="CV16" s="16"/>
      <c r="CW16" s="16"/>
      <c r="CX16" s="266"/>
      <c r="CY16" s="831"/>
      <c r="CZ16" s="831"/>
      <c r="DA16" s="481"/>
      <c r="DB16" s="481"/>
      <c r="DC16" s="481"/>
      <c r="DD16" s="481"/>
      <c r="DE16" s="481"/>
      <c r="DF16" s="481"/>
    </row>
    <row r="17" spans="1:110" ht="20.25" customHeight="1">
      <c r="A17" s="233"/>
      <c r="B17" s="233"/>
      <c r="C17" s="233"/>
      <c r="D17" s="233"/>
      <c r="E17" s="1553"/>
      <c r="F17" s="1554"/>
      <c r="G17" s="1554"/>
      <c r="H17" s="1555"/>
      <c r="I17" s="837"/>
      <c r="J17" s="1527" t="s">
        <v>721</v>
      </c>
      <c r="K17" s="1527"/>
      <c r="L17" s="1527"/>
      <c r="M17" s="1527"/>
      <c r="N17" s="1527"/>
      <c r="O17" s="1527"/>
      <c r="P17" s="1527"/>
      <c r="Q17" s="1527"/>
      <c r="R17" s="1527"/>
      <c r="S17" s="1527"/>
      <c r="T17" s="1527"/>
      <c r="U17" s="1527"/>
      <c r="V17" s="1527"/>
      <c r="W17" s="1527"/>
      <c r="X17" s="1527"/>
      <c r="Y17" s="1527"/>
      <c r="Z17" s="1527"/>
      <c r="AA17" s="1527"/>
      <c r="AB17" s="1527"/>
      <c r="AC17" s="1527"/>
      <c r="AD17" s="1527"/>
      <c r="AE17" s="1527"/>
      <c r="AF17" s="1527"/>
      <c r="AG17" s="1527"/>
      <c r="AH17" s="1527"/>
      <c r="AI17" s="1527"/>
      <c r="AJ17" s="1527"/>
      <c r="AK17" s="1527"/>
      <c r="AL17" s="1527"/>
      <c r="AM17" s="1527"/>
      <c r="AN17" s="1527"/>
      <c r="AO17" s="1527"/>
      <c r="AP17" s="1527"/>
      <c r="AQ17" s="1527"/>
      <c r="AR17" s="1527"/>
      <c r="AS17" s="1527"/>
      <c r="AT17" s="1527"/>
      <c r="AU17" s="1527"/>
      <c r="AV17" s="1527"/>
      <c r="AW17" s="1527"/>
      <c r="AX17" s="1527"/>
      <c r="AY17" s="1527"/>
      <c r="AZ17" s="1527"/>
      <c r="BA17" s="1527"/>
      <c r="BB17" s="1527"/>
      <c r="BC17" s="1527"/>
      <c r="BD17" s="1527"/>
      <c r="BE17" s="832"/>
      <c r="BF17" s="833"/>
      <c r="BG17" s="1547"/>
      <c r="BH17" s="1547"/>
      <c r="BI17" s="1547"/>
      <c r="BJ17" s="1547"/>
      <c r="BK17" s="1534"/>
      <c r="BL17" s="1534"/>
      <c r="BM17" s="1534"/>
      <c r="BN17" s="1533" t="s">
        <v>8</v>
      </c>
      <c r="BO17" s="1533"/>
      <c r="BP17" s="1534"/>
      <c r="BQ17" s="1534"/>
      <c r="BR17" s="1534"/>
      <c r="BS17" s="1533" t="s">
        <v>9</v>
      </c>
      <c r="BT17" s="1533"/>
      <c r="BU17" s="1534"/>
      <c r="BV17" s="1534"/>
      <c r="BW17" s="1534"/>
      <c r="BX17" s="1533" t="s">
        <v>477</v>
      </c>
      <c r="BY17" s="1533"/>
      <c r="BZ17" s="1534" t="s">
        <v>741</v>
      </c>
      <c r="CA17" s="1534"/>
      <c r="CB17" s="1534"/>
      <c r="CC17" s="1534"/>
      <c r="CD17" s="834"/>
      <c r="CE17" s="835"/>
      <c r="CF17" s="138"/>
      <c r="CH17" s="16"/>
      <c r="CI17" s="16"/>
      <c r="CJ17" s="16"/>
      <c r="CK17" s="16"/>
      <c r="CL17" s="16"/>
      <c r="CM17" s="16"/>
      <c r="CN17" s="16"/>
      <c r="CO17" s="16"/>
      <c r="CP17" s="16"/>
      <c r="CQ17" s="16"/>
      <c r="CR17" s="16"/>
      <c r="CS17" s="16"/>
      <c r="CT17" s="16"/>
      <c r="CU17" s="16"/>
      <c r="CV17" s="16"/>
      <c r="CW17" s="16"/>
      <c r="CX17" s="266"/>
      <c r="CY17" s="831"/>
      <c r="CZ17" s="831"/>
      <c r="DA17" s="481"/>
      <c r="DB17" s="481"/>
      <c r="DC17" s="481"/>
      <c r="DD17" s="481"/>
      <c r="DE17" s="481"/>
      <c r="DF17" s="481"/>
    </row>
    <row r="18" spans="1:110" ht="20.25" customHeight="1">
      <c r="A18" s="233"/>
      <c r="B18" s="233"/>
      <c r="C18" s="233"/>
      <c r="D18" s="233"/>
      <c r="E18" s="1553"/>
      <c r="F18" s="1554"/>
      <c r="G18" s="1554"/>
      <c r="H18" s="1555"/>
      <c r="I18" s="837"/>
      <c r="J18" s="1527"/>
      <c r="K18" s="1527"/>
      <c r="L18" s="1527"/>
      <c r="M18" s="1527"/>
      <c r="N18" s="1527"/>
      <c r="O18" s="1527"/>
      <c r="P18" s="1527"/>
      <c r="Q18" s="1527"/>
      <c r="R18" s="1527"/>
      <c r="S18" s="1527"/>
      <c r="T18" s="1527"/>
      <c r="U18" s="1527"/>
      <c r="V18" s="1527"/>
      <c r="W18" s="1527"/>
      <c r="X18" s="1527"/>
      <c r="Y18" s="1527"/>
      <c r="Z18" s="1527"/>
      <c r="AA18" s="1527"/>
      <c r="AB18" s="1527"/>
      <c r="AC18" s="1527"/>
      <c r="AD18" s="1527"/>
      <c r="AE18" s="1527"/>
      <c r="AF18" s="1527"/>
      <c r="AG18" s="1527"/>
      <c r="AH18" s="1527"/>
      <c r="AI18" s="1527"/>
      <c r="AJ18" s="1527"/>
      <c r="AK18" s="1527"/>
      <c r="AL18" s="1527"/>
      <c r="AM18" s="1527"/>
      <c r="AN18" s="1527"/>
      <c r="AO18" s="1527"/>
      <c r="AP18" s="1527"/>
      <c r="AQ18" s="1527"/>
      <c r="AR18" s="1527"/>
      <c r="AS18" s="1527"/>
      <c r="AT18" s="1527"/>
      <c r="AU18" s="1527"/>
      <c r="AV18" s="1527"/>
      <c r="AW18" s="1527"/>
      <c r="AX18" s="1527"/>
      <c r="AY18" s="1527"/>
      <c r="AZ18" s="1527"/>
      <c r="BA18" s="1527"/>
      <c r="BB18" s="1527"/>
      <c r="BC18" s="1527"/>
      <c r="BD18" s="1527"/>
      <c r="BE18" s="836"/>
      <c r="BF18" s="837"/>
      <c r="BG18" s="1547"/>
      <c r="BH18" s="1547"/>
      <c r="BI18" s="1547"/>
      <c r="BJ18" s="1547"/>
      <c r="BK18" s="1534"/>
      <c r="BL18" s="1534"/>
      <c r="BM18" s="1534"/>
      <c r="BN18" s="1533"/>
      <c r="BO18" s="1533"/>
      <c r="BP18" s="1534"/>
      <c r="BQ18" s="1534"/>
      <c r="BR18" s="1534"/>
      <c r="BS18" s="1533"/>
      <c r="BT18" s="1533"/>
      <c r="BU18" s="1534"/>
      <c r="BV18" s="1534"/>
      <c r="BW18" s="1534"/>
      <c r="BX18" s="1533"/>
      <c r="BY18" s="1533"/>
      <c r="BZ18" s="1534"/>
      <c r="CA18" s="1534"/>
      <c r="CB18" s="1534"/>
      <c r="CC18" s="1534"/>
      <c r="CD18" s="834"/>
      <c r="CE18" s="835"/>
      <c r="CF18" s="138"/>
      <c r="CH18" s="16"/>
      <c r="CI18" s="16"/>
      <c r="CJ18" s="16"/>
      <c r="CK18" s="16"/>
      <c r="CL18" s="16"/>
      <c r="CM18" s="16"/>
      <c r="CN18" s="16"/>
      <c r="CO18" s="16"/>
      <c r="CP18" s="16"/>
      <c r="CQ18" s="16"/>
      <c r="CR18" s="16"/>
      <c r="CS18" s="16"/>
      <c r="CT18" s="16"/>
      <c r="CU18" s="16"/>
      <c r="CV18" s="16"/>
      <c r="CW18" s="16"/>
      <c r="CX18" s="266"/>
      <c r="CY18" s="831"/>
      <c r="CZ18" s="831"/>
      <c r="DA18" s="481"/>
      <c r="DB18" s="481"/>
      <c r="DC18" s="481"/>
      <c r="DD18" s="481"/>
      <c r="DE18" s="481"/>
      <c r="DF18" s="481"/>
    </row>
    <row r="19" spans="1:110" ht="20.25" customHeight="1">
      <c r="A19" s="233"/>
      <c r="B19" s="233"/>
      <c r="C19" s="233"/>
      <c r="D19" s="233"/>
      <c r="E19" s="1553"/>
      <c r="F19" s="1554"/>
      <c r="G19" s="1554"/>
      <c r="H19" s="1555"/>
      <c r="I19" s="837"/>
      <c r="J19" s="1527"/>
      <c r="K19" s="1527"/>
      <c r="L19" s="1527"/>
      <c r="M19" s="1527"/>
      <c r="N19" s="1527"/>
      <c r="O19" s="1527"/>
      <c r="P19" s="1527"/>
      <c r="Q19" s="1527"/>
      <c r="R19" s="1527"/>
      <c r="S19" s="1527"/>
      <c r="T19" s="1527"/>
      <c r="U19" s="1527"/>
      <c r="V19" s="1527"/>
      <c r="W19" s="1527"/>
      <c r="X19" s="1527"/>
      <c r="Y19" s="1527"/>
      <c r="Z19" s="1527"/>
      <c r="AA19" s="1527"/>
      <c r="AB19" s="1527"/>
      <c r="AC19" s="1527"/>
      <c r="AD19" s="1527"/>
      <c r="AE19" s="1527"/>
      <c r="AF19" s="1527"/>
      <c r="AG19" s="1527"/>
      <c r="AH19" s="1527"/>
      <c r="AI19" s="1527"/>
      <c r="AJ19" s="1527"/>
      <c r="AK19" s="1527"/>
      <c r="AL19" s="1527"/>
      <c r="AM19" s="1527"/>
      <c r="AN19" s="1527"/>
      <c r="AO19" s="1527"/>
      <c r="AP19" s="1527"/>
      <c r="AQ19" s="1527"/>
      <c r="AR19" s="1527"/>
      <c r="AS19" s="1527"/>
      <c r="AT19" s="1527"/>
      <c r="AU19" s="1527"/>
      <c r="AV19" s="1527"/>
      <c r="AW19" s="1527"/>
      <c r="AX19" s="1527"/>
      <c r="AY19" s="1527"/>
      <c r="AZ19" s="1527"/>
      <c r="BA19" s="1527"/>
      <c r="BB19" s="1527"/>
      <c r="BC19" s="1527"/>
      <c r="BD19" s="1527"/>
      <c r="BE19" s="836"/>
      <c r="BF19" s="837"/>
      <c r="BG19" s="1547"/>
      <c r="BH19" s="1547"/>
      <c r="BI19" s="1547"/>
      <c r="BJ19" s="1547"/>
      <c r="BK19" s="1534"/>
      <c r="BL19" s="1534"/>
      <c r="BM19" s="1534"/>
      <c r="BN19" s="1533"/>
      <c r="BO19" s="1533"/>
      <c r="BP19" s="1534"/>
      <c r="BQ19" s="1534"/>
      <c r="BR19" s="1534"/>
      <c r="BS19" s="1533"/>
      <c r="BT19" s="1533"/>
      <c r="BU19" s="1534"/>
      <c r="BV19" s="1534"/>
      <c r="BW19" s="1534"/>
      <c r="BX19" s="1533"/>
      <c r="BY19" s="1533"/>
      <c r="BZ19" s="1534"/>
      <c r="CA19" s="1534"/>
      <c r="CB19" s="1534"/>
      <c r="CC19" s="1534"/>
      <c r="CD19" s="834"/>
      <c r="CE19" s="835"/>
      <c r="CF19" s="138"/>
      <c r="CH19" s="16"/>
      <c r="CI19" s="16"/>
      <c r="CJ19" s="16"/>
      <c r="CK19" s="16"/>
      <c r="CL19" s="16"/>
      <c r="CM19" s="16"/>
      <c r="CN19" s="16"/>
      <c r="CO19" s="16"/>
      <c r="CP19" s="16"/>
      <c r="CQ19" s="16"/>
      <c r="CR19" s="16"/>
      <c r="CS19" s="16"/>
      <c r="CT19" s="16"/>
      <c r="CU19" s="16"/>
      <c r="CV19" s="16"/>
      <c r="CW19" s="16"/>
      <c r="CX19" s="266"/>
      <c r="CY19" s="831"/>
      <c r="CZ19" s="831"/>
      <c r="DA19" s="481"/>
      <c r="DB19" s="481"/>
      <c r="DC19" s="481"/>
      <c r="DD19" s="481"/>
      <c r="DE19" s="481"/>
      <c r="DF19" s="481"/>
    </row>
    <row r="20" spans="1:110" ht="20.25" customHeight="1">
      <c r="A20" s="233"/>
      <c r="B20" s="233"/>
      <c r="C20" s="233"/>
      <c r="D20" s="233"/>
      <c r="E20" s="1556"/>
      <c r="F20" s="1557"/>
      <c r="G20" s="1557"/>
      <c r="H20" s="1558"/>
      <c r="I20" s="839"/>
      <c r="J20" s="1560"/>
      <c r="K20" s="1560"/>
      <c r="L20" s="1560"/>
      <c r="M20" s="1560"/>
      <c r="N20" s="1560"/>
      <c r="O20" s="1560"/>
      <c r="P20" s="1560"/>
      <c r="Q20" s="1560"/>
      <c r="R20" s="1560"/>
      <c r="S20" s="1560"/>
      <c r="T20" s="1560"/>
      <c r="U20" s="1560"/>
      <c r="V20" s="1560"/>
      <c r="W20" s="1560"/>
      <c r="X20" s="1560"/>
      <c r="Y20" s="1560"/>
      <c r="Z20" s="1560"/>
      <c r="AA20" s="1560"/>
      <c r="AB20" s="1560"/>
      <c r="AC20" s="1560"/>
      <c r="AD20" s="1560"/>
      <c r="AE20" s="1560"/>
      <c r="AF20" s="1560"/>
      <c r="AG20" s="1560"/>
      <c r="AH20" s="1560"/>
      <c r="AI20" s="1560"/>
      <c r="AJ20" s="1560"/>
      <c r="AK20" s="1560"/>
      <c r="AL20" s="1560"/>
      <c r="AM20" s="1560"/>
      <c r="AN20" s="1560"/>
      <c r="AO20" s="1560"/>
      <c r="AP20" s="1560"/>
      <c r="AQ20" s="1560"/>
      <c r="AR20" s="1560"/>
      <c r="AS20" s="1560"/>
      <c r="AT20" s="1560"/>
      <c r="AU20" s="1560"/>
      <c r="AV20" s="1560"/>
      <c r="AW20" s="1560"/>
      <c r="AX20" s="1560"/>
      <c r="AY20" s="1560"/>
      <c r="AZ20" s="1560"/>
      <c r="BA20" s="1560"/>
      <c r="BB20" s="1560"/>
      <c r="BC20" s="1560"/>
      <c r="BD20" s="1560"/>
      <c r="BE20" s="838"/>
      <c r="BF20" s="839"/>
      <c r="BG20" s="1546"/>
      <c r="BH20" s="1546"/>
      <c r="BI20" s="1546"/>
      <c r="BJ20" s="1546"/>
      <c r="BK20" s="1532"/>
      <c r="BL20" s="1532"/>
      <c r="BM20" s="1532"/>
      <c r="BN20" s="1531"/>
      <c r="BO20" s="1531"/>
      <c r="BP20" s="1532"/>
      <c r="BQ20" s="1532"/>
      <c r="BR20" s="1532"/>
      <c r="BS20" s="1531"/>
      <c r="BT20" s="1531"/>
      <c r="BU20" s="1532"/>
      <c r="BV20" s="1532"/>
      <c r="BW20" s="1532"/>
      <c r="BX20" s="1531"/>
      <c r="BY20" s="1531"/>
      <c r="BZ20" s="1532"/>
      <c r="CA20" s="1532"/>
      <c r="CB20" s="1532"/>
      <c r="CC20" s="1532"/>
      <c r="CD20" s="840"/>
      <c r="CE20" s="835"/>
      <c r="CF20" s="138"/>
      <c r="CH20" s="16"/>
      <c r="CI20" s="16"/>
      <c r="CJ20" s="16"/>
      <c r="CK20" s="16"/>
      <c r="CL20" s="16"/>
      <c r="CM20" s="16"/>
      <c r="CN20" s="16"/>
      <c r="CO20" s="16"/>
      <c r="CP20" s="16"/>
      <c r="CQ20" s="16"/>
      <c r="CR20" s="16"/>
      <c r="CS20" s="16"/>
      <c r="CT20" s="16"/>
      <c r="CU20" s="16"/>
      <c r="CV20" s="16"/>
      <c r="CW20" s="16"/>
      <c r="CX20" s="266"/>
      <c r="CY20" s="831"/>
      <c r="CZ20" s="831"/>
      <c r="DA20" s="481"/>
      <c r="DB20" s="481"/>
      <c r="DC20" s="481"/>
      <c r="DD20" s="481"/>
      <c r="DE20" s="481"/>
      <c r="DF20" s="481"/>
    </row>
    <row r="21" spans="1:134" ht="20.25" customHeight="1">
      <c r="A21" s="233"/>
      <c r="B21" s="233"/>
      <c r="C21" s="233"/>
      <c r="D21" s="233"/>
      <c r="E21" s="1550" t="s">
        <v>697</v>
      </c>
      <c r="F21" s="1551"/>
      <c r="G21" s="1551"/>
      <c r="H21" s="1552"/>
      <c r="I21" s="828"/>
      <c r="J21" s="1529"/>
      <c r="K21" s="1529"/>
      <c r="L21" s="1529"/>
      <c r="M21" s="1529"/>
      <c r="N21" s="1529"/>
      <c r="O21" s="1529"/>
      <c r="P21" s="1529"/>
      <c r="Q21" s="1529"/>
      <c r="R21" s="1529"/>
      <c r="S21" s="1529"/>
      <c r="T21" s="1529"/>
      <c r="U21" s="1529"/>
      <c r="V21" s="1529"/>
      <c r="W21" s="1529"/>
      <c r="X21" s="1529"/>
      <c r="Y21" s="1529"/>
      <c r="Z21" s="1529"/>
      <c r="AA21" s="1529"/>
      <c r="AB21" s="1529"/>
      <c r="AC21" s="1529"/>
      <c r="AD21" s="1529"/>
      <c r="AE21" s="1529"/>
      <c r="AF21" s="1529"/>
      <c r="AG21" s="1529"/>
      <c r="AH21" s="1529"/>
      <c r="AI21" s="1529"/>
      <c r="AJ21" s="1529"/>
      <c r="AK21" s="1529"/>
      <c r="AL21" s="1529"/>
      <c r="AM21" s="1529"/>
      <c r="AN21" s="1529"/>
      <c r="AO21" s="1529"/>
      <c r="AP21" s="1529"/>
      <c r="AQ21" s="1529"/>
      <c r="AR21" s="1529"/>
      <c r="AS21" s="1529"/>
      <c r="AT21" s="1529"/>
      <c r="AU21" s="1529"/>
      <c r="AV21" s="1529"/>
      <c r="AW21" s="1529"/>
      <c r="AX21" s="1529"/>
      <c r="AY21" s="1529"/>
      <c r="AZ21" s="1529"/>
      <c r="BA21" s="1529"/>
      <c r="BB21" s="1529"/>
      <c r="BC21" s="1529"/>
      <c r="BD21" s="1529"/>
      <c r="BE21" s="828"/>
      <c r="BF21" s="829"/>
      <c r="BG21" s="1559"/>
      <c r="BH21" s="1559"/>
      <c r="BI21" s="1559"/>
      <c r="BJ21" s="1559"/>
      <c r="BK21" s="1540"/>
      <c r="BL21" s="1540"/>
      <c r="BM21" s="1540"/>
      <c r="BN21" s="1548" t="s">
        <v>8</v>
      </c>
      <c r="BO21" s="1548"/>
      <c r="BP21" s="1540"/>
      <c r="BQ21" s="1540"/>
      <c r="BR21" s="1540"/>
      <c r="BS21" s="1545" t="s">
        <v>9</v>
      </c>
      <c r="BT21" s="1545"/>
      <c r="BU21" s="1540"/>
      <c r="BV21" s="1540"/>
      <c r="BW21" s="1540"/>
      <c r="BX21" s="1548" t="s">
        <v>477</v>
      </c>
      <c r="BY21" s="1548"/>
      <c r="BZ21" s="1549" t="s">
        <v>698</v>
      </c>
      <c r="CA21" s="1549"/>
      <c r="CB21" s="1549"/>
      <c r="CC21" s="1549"/>
      <c r="CD21" s="830"/>
      <c r="CE21" s="804"/>
      <c r="CF21" s="138"/>
      <c r="CH21" s="16"/>
      <c r="CI21" s="16"/>
      <c r="CJ21" s="1529" t="s">
        <v>725</v>
      </c>
      <c r="CK21" s="1529"/>
      <c r="CL21" s="1529"/>
      <c r="CM21" s="1529"/>
      <c r="CN21" s="1529"/>
      <c r="CO21" s="1529"/>
      <c r="CP21" s="1529"/>
      <c r="CQ21" s="1529"/>
      <c r="CR21" s="1529"/>
      <c r="CS21" s="1529"/>
      <c r="CT21" s="1529"/>
      <c r="CU21" s="1529"/>
      <c r="CV21" s="1529"/>
      <c r="CW21" s="1529"/>
      <c r="CX21" s="1529"/>
      <c r="CY21" s="1529"/>
      <c r="CZ21" s="1529"/>
      <c r="DA21" s="1529"/>
      <c r="DB21" s="1529"/>
      <c r="DC21" s="1529"/>
      <c r="DD21" s="1529"/>
      <c r="DE21" s="1529"/>
      <c r="DF21" s="1529"/>
      <c r="DG21" s="1529"/>
      <c r="DH21" s="1529"/>
      <c r="DI21" s="1529"/>
      <c r="DJ21" s="1529"/>
      <c r="DK21" s="1529"/>
      <c r="DL21" s="1529"/>
      <c r="DM21" s="1529"/>
      <c r="DN21" s="1529"/>
      <c r="DO21" s="1529"/>
      <c r="DP21" s="1529"/>
      <c r="DQ21" s="1529"/>
      <c r="DR21" s="1529"/>
      <c r="DS21" s="1529"/>
      <c r="DT21" s="1529"/>
      <c r="DU21" s="1529"/>
      <c r="DV21" s="1529"/>
      <c r="DW21" s="1529"/>
      <c r="DX21" s="1529"/>
      <c r="DY21" s="1529"/>
      <c r="DZ21" s="1529"/>
      <c r="EA21" s="1529"/>
      <c r="EB21" s="1529"/>
      <c r="EC21" s="1529"/>
      <c r="ED21" s="1529"/>
    </row>
    <row r="22" spans="1:134" ht="20.25" customHeight="1">
      <c r="A22" s="233"/>
      <c r="B22" s="233"/>
      <c r="C22" s="233"/>
      <c r="D22" s="233"/>
      <c r="E22" s="1553"/>
      <c r="F22" s="1554"/>
      <c r="G22" s="1554"/>
      <c r="H22" s="1555"/>
      <c r="I22" s="832"/>
      <c r="J22" s="1526"/>
      <c r="K22" s="1526"/>
      <c r="L22" s="1526"/>
      <c r="M22" s="1526"/>
      <c r="N22" s="1526"/>
      <c r="O22" s="1526"/>
      <c r="P22" s="1526"/>
      <c r="Q22" s="1526"/>
      <c r="R22" s="1526"/>
      <c r="S22" s="1526"/>
      <c r="T22" s="1526"/>
      <c r="U22" s="1526"/>
      <c r="V22" s="1526"/>
      <c r="W22" s="1526"/>
      <c r="X22" s="1526"/>
      <c r="Y22" s="1526"/>
      <c r="Z22" s="1526"/>
      <c r="AA22" s="1526"/>
      <c r="AB22" s="1526"/>
      <c r="AC22" s="1526"/>
      <c r="AD22" s="1526"/>
      <c r="AE22" s="1526"/>
      <c r="AF22" s="1526"/>
      <c r="AG22" s="1526"/>
      <c r="AH22" s="1526"/>
      <c r="AI22" s="1526"/>
      <c r="AJ22" s="1526"/>
      <c r="AK22" s="1526"/>
      <c r="AL22" s="1526"/>
      <c r="AM22" s="1526"/>
      <c r="AN22" s="1526"/>
      <c r="AO22" s="1526"/>
      <c r="AP22" s="1526"/>
      <c r="AQ22" s="1526"/>
      <c r="AR22" s="1526"/>
      <c r="AS22" s="1526"/>
      <c r="AT22" s="1526"/>
      <c r="AU22" s="1526"/>
      <c r="AV22" s="1526"/>
      <c r="AW22" s="1526"/>
      <c r="AX22" s="1526"/>
      <c r="AY22" s="1526"/>
      <c r="AZ22" s="1526"/>
      <c r="BA22" s="1526"/>
      <c r="BB22" s="1526"/>
      <c r="BC22" s="1526"/>
      <c r="BD22" s="1526"/>
      <c r="BE22" s="832"/>
      <c r="BF22" s="833"/>
      <c r="BG22" s="1547"/>
      <c r="BH22" s="1547"/>
      <c r="BI22" s="1547"/>
      <c r="BJ22" s="1547"/>
      <c r="BK22" s="1534"/>
      <c r="BL22" s="1534"/>
      <c r="BM22" s="1534"/>
      <c r="BN22" s="1533" t="s">
        <v>8</v>
      </c>
      <c r="BO22" s="1533"/>
      <c r="BP22" s="1534"/>
      <c r="BQ22" s="1534"/>
      <c r="BR22" s="1534"/>
      <c r="BS22" s="1533" t="s">
        <v>9</v>
      </c>
      <c r="BT22" s="1533"/>
      <c r="BU22" s="1534"/>
      <c r="BV22" s="1534"/>
      <c r="BW22" s="1534"/>
      <c r="BX22" s="1533" t="s">
        <v>477</v>
      </c>
      <c r="BY22" s="1533"/>
      <c r="BZ22" s="1534" t="s">
        <v>734</v>
      </c>
      <c r="CA22" s="1534"/>
      <c r="CB22" s="1534"/>
      <c r="CC22" s="1534"/>
      <c r="CD22" s="834"/>
      <c r="CE22" s="804"/>
      <c r="CF22" s="138"/>
      <c r="CH22" s="16"/>
      <c r="CI22" s="16"/>
      <c r="CJ22" s="1526" t="s">
        <v>726</v>
      </c>
      <c r="CK22" s="1526"/>
      <c r="CL22" s="1526"/>
      <c r="CM22" s="1526"/>
      <c r="CN22" s="1526"/>
      <c r="CO22" s="1526"/>
      <c r="CP22" s="1526"/>
      <c r="CQ22" s="1526"/>
      <c r="CR22" s="1526"/>
      <c r="CS22" s="1526"/>
      <c r="CT22" s="1526"/>
      <c r="CU22" s="1526"/>
      <c r="CV22" s="1526"/>
      <c r="CW22" s="1526"/>
      <c r="CX22" s="1526"/>
      <c r="CY22" s="1526"/>
      <c r="CZ22" s="1526"/>
      <c r="DA22" s="1526"/>
      <c r="DB22" s="1526"/>
      <c r="DC22" s="1526"/>
      <c r="DD22" s="1526"/>
      <c r="DE22" s="1526"/>
      <c r="DF22" s="1526"/>
      <c r="DG22" s="1526"/>
      <c r="DH22" s="1526"/>
      <c r="DI22" s="1526"/>
      <c r="DJ22" s="1526"/>
      <c r="DK22" s="1526"/>
      <c r="DL22" s="1526"/>
      <c r="DM22" s="1526"/>
      <c r="DN22" s="1526"/>
      <c r="DO22" s="1526"/>
      <c r="DP22" s="1526"/>
      <c r="DQ22" s="1526"/>
      <c r="DR22" s="1526"/>
      <c r="DS22" s="1526"/>
      <c r="DT22" s="1526"/>
      <c r="DU22" s="1526"/>
      <c r="DV22" s="1526"/>
      <c r="DW22" s="1526"/>
      <c r="DX22" s="1526"/>
      <c r="DY22" s="1526"/>
      <c r="DZ22" s="1526"/>
      <c r="EA22" s="1526"/>
      <c r="EB22" s="1526"/>
      <c r="EC22" s="1526"/>
      <c r="ED22" s="1526"/>
    </row>
    <row r="23" spans="1:134" ht="20.25" customHeight="1">
      <c r="A23" s="233"/>
      <c r="B23" s="233"/>
      <c r="C23" s="233"/>
      <c r="D23" s="233"/>
      <c r="E23" s="1553"/>
      <c r="F23" s="1554"/>
      <c r="G23" s="1554"/>
      <c r="H23" s="1555"/>
      <c r="I23" s="832"/>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6"/>
      <c r="AH23" s="1526"/>
      <c r="AI23" s="1526"/>
      <c r="AJ23" s="1526"/>
      <c r="AK23" s="1526"/>
      <c r="AL23" s="1526"/>
      <c r="AM23" s="1526"/>
      <c r="AN23" s="1526"/>
      <c r="AO23" s="1526"/>
      <c r="AP23" s="1526"/>
      <c r="AQ23" s="1526"/>
      <c r="AR23" s="1526"/>
      <c r="AS23" s="1526"/>
      <c r="AT23" s="1526"/>
      <c r="AU23" s="1526"/>
      <c r="AV23" s="1526"/>
      <c r="AW23" s="1526"/>
      <c r="AX23" s="1526"/>
      <c r="AY23" s="1526"/>
      <c r="AZ23" s="1526"/>
      <c r="BA23" s="1526"/>
      <c r="BB23" s="1526"/>
      <c r="BC23" s="1526"/>
      <c r="BD23" s="1526"/>
      <c r="BE23" s="832"/>
      <c r="BF23" s="833"/>
      <c r="BG23" s="1547"/>
      <c r="BH23" s="1547"/>
      <c r="BI23" s="1547"/>
      <c r="BJ23" s="1547"/>
      <c r="BK23" s="1534"/>
      <c r="BL23" s="1534"/>
      <c r="BM23" s="1534"/>
      <c r="BN23" s="1533" t="s">
        <v>8</v>
      </c>
      <c r="BO23" s="1533"/>
      <c r="BP23" s="1534"/>
      <c r="BQ23" s="1534"/>
      <c r="BR23" s="1534"/>
      <c r="BS23" s="1533" t="s">
        <v>9</v>
      </c>
      <c r="BT23" s="1533"/>
      <c r="BU23" s="1534"/>
      <c r="BV23" s="1534"/>
      <c r="BW23" s="1534"/>
      <c r="BX23" s="1533" t="s">
        <v>477</v>
      </c>
      <c r="BY23" s="1533"/>
      <c r="BZ23" s="1534" t="s">
        <v>734</v>
      </c>
      <c r="CA23" s="1534"/>
      <c r="CB23" s="1534"/>
      <c r="CC23" s="1534"/>
      <c r="CD23" s="834"/>
      <c r="CE23" s="835"/>
      <c r="CF23" s="138"/>
      <c r="CH23" s="16"/>
      <c r="CI23" s="16"/>
      <c r="CJ23" s="1526" t="s">
        <v>735</v>
      </c>
      <c r="CK23" s="1526"/>
      <c r="CL23" s="1526"/>
      <c r="CM23" s="1526"/>
      <c r="CN23" s="1526"/>
      <c r="CO23" s="1526"/>
      <c r="CP23" s="1526"/>
      <c r="CQ23" s="1526"/>
      <c r="CR23" s="1526"/>
      <c r="CS23" s="1526"/>
      <c r="CT23" s="1526"/>
      <c r="CU23" s="1526"/>
      <c r="CV23" s="1526"/>
      <c r="CW23" s="1526"/>
      <c r="CX23" s="1526"/>
      <c r="CY23" s="1526"/>
      <c r="CZ23" s="1526"/>
      <c r="DA23" s="1526"/>
      <c r="DB23" s="1526"/>
      <c r="DC23" s="1526"/>
      <c r="DD23" s="1526"/>
      <c r="DE23" s="1526"/>
      <c r="DF23" s="1526"/>
      <c r="DG23" s="1526"/>
      <c r="DH23" s="1526"/>
      <c r="DI23" s="1526"/>
      <c r="DJ23" s="1526"/>
      <c r="DK23" s="1526"/>
      <c r="DL23" s="1526"/>
      <c r="DM23" s="1526"/>
      <c r="DN23" s="1526"/>
      <c r="DO23" s="1526"/>
      <c r="DP23" s="1526"/>
      <c r="DQ23" s="1526"/>
      <c r="DR23" s="1526"/>
      <c r="DS23" s="1526"/>
      <c r="DT23" s="1526"/>
      <c r="DU23" s="1526"/>
      <c r="DV23" s="1526"/>
      <c r="DW23" s="1526"/>
      <c r="DX23" s="1526"/>
      <c r="DY23" s="1526"/>
      <c r="DZ23" s="1526"/>
      <c r="EA23" s="1526"/>
      <c r="EB23" s="1526"/>
      <c r="EC23" s="1526"/>
      <c r="ED23" s="1526"/>
    </row>
    <row r="24" spans="1:134" ht="20.25" customHeight="1">
      <c r="A24" s="233"/>
      <c r="B24" s="233"/>
      <c r="C24" s="233"/>
      <c r="D24" s="233"/>
      <c r="E24" s="1553"/>
      <c r="F24" s="1554"/>
      <c r="G24" s="1554"/>
      <c r="H24" s="1555"/>
      <c r="I24" s="836"/>
      <c r="J24" s="1527"/>
      <c r="K24" s="1527"/>
      <c r="L24" s="1527"/>
      <c r="M24" s="1527"/>
      <c r="N24" s="1527"/>
      <c r="O24" s="1527"/>
      <c r="P24" s="1527"/>
      <c r="Q24" s="1527"/>
      <c r="R24" s="1527"/>
      <c r="S24" s="1527"/>
      <c r="T24" s="1527"/>
      <c r="U24" s="1527"/>
      <c r="V24" s="1527"/>
      <c r="W24" s="1527"/>
      <c r="X24" s="1527"/>
      <c r="Y24" s="1527"/>
      <c r="Z24" s="1527"/>
      <c r="AA24" s="1527"/>
      <c r="AB24" s="1527"/>
      <c r="AC24" s="1527"/>
      <c r="AD24" s="1527"/>
      <c r="AE24" s="1527"/>
      <c r="AF24" s="1527"/>
      <c r="AG24" s="1527"/>
      <c r="AH24" s="1527"/>
      <c r="AI24" s="1527"/>
      <c r="AJ24" s="1527"/>
      <c r="AK24" s="1527"/>
      <c r="AL24" s="1527"/>
      <c r="AM24" s="1527"/>
      <c r="AN24" s="1527"/>
      <c r="AO24" s="1527"/>
      <c r="AP24" s="1527"/>
      <c r="AQ24" s="1527"/>
      <c r="AR24" s="1527"/>
      <c r="AS24" s="1527"/>
      <c r="AT24" s="1527"/>
      <c r="AU24" s="1527"/>
      <c r="AV24" s="1527"/>
      <c r="AW24" s="1527"/>
      <c r="AX24" s="1527"/>
      <c r="AY24" s="1527"/>
      <c r="AZ24" s="1527"/>
      <c r="BA24" s="1527"/>
      <c r="BB24" s="1527"/>
      <c r="BC24" s="1527"/>
      <c r="BD24" s="1527"/>
      <c r="BE24" s="836"/>
      <c r="BF24" s="837"/>
      <c r="BG24" s="1547"/>
      <c r="BH24" s="1547"/>
      <c r="BI24" s="1547"/>
      <c r="BJ24" s="1547"/>
      <c r="BK24" s="1534"/>
      <c r="BL24" s="1534"/>
      <c r="BM24" s="1534"/>
      <c r="BN24" s="1533" t="s">
        <v>8</v>
      </c>
      <c r="BO24" s="1533"/>
      <c r="BP24" s="1534"/>
      <c r="BQ24" s="1534"/>
      <c r="BR24" s="1534"/>
      <c r="BS24" s="1533" t="s">
        <v>9</v>
      </c>
      <c r="BT24" s="1533"/>
      <c r="BU24" s="1534"/>
      <c r="BV24" s="1534"/>
      <c r="BW24" s="1534"/>
      <c r="BX24" s="1533" t="s">
        <v>477</v>
      </c>
      <c r="BY24" s="1533"/>
      <c r="BZ24" s="1534" t="s">
        <v>734</v>
      </c>
      <c r="CA24" s="1534"/>
      <c r="CB24" s="1534"/>
      <c r="CC24" s="1534"/>
      <c r="CD24" s="834"/>
      <c r="CE24" s="835"/>
      <c r="CF24" s="138"/>
      <c r="CH24" s="16"/>
      <c r="CI24" s="16"/>
      <c r="CJ24" s="1527" t="s">
        <v>731</v>
      </c>
      <c r="CK24" s="1527"/>
      <c r="CL24" s="1527"/>
      <c r="CM24" s="1527"/>
      <c r="CN24" s="1527"/>
      <c r="CO24" s="1527"/>
      <c r="CP24" s="1527"/>
      <c r="CQ24" s="1527"/>
      <c r="CR24" s="1527"/>
      <c r="CS24" s="1527"/>
      <c r="CT24" s="1527"/>
      <c r="CU24" s="1527"/>
      <c r="CV24" s="1527"/>
      <c r="CW24" s="1527"/>
      <c r="CX24" s="1527"/>
      <c r="CY24" s="1527"/>
      <c r="CZ24" s="1527"/>
      <c r="DA24" s="1527"/>
      <c r="DB24" s="1527"/>
      <c r="DC24" s="1527"/>
      <c r="DD24" s="1527"/>
      <c r="DE24" s="1527"/>
      <c r="DF24" s="1527"/>
      <c r="DG24" s="1527"/>
      <c r="DH24" s="1527"/>
      <c r="DI24" s="1527"/>
      <c r="DJ24" s="1527"/>
      <c r="DK24" s="1527"/>
      <c r="DL24" s="1527"/>
      <c r="DM24" s="1527"/>
      <c r="DN24" s="1527"/>
      <c r="DO24" s="1527"/>
      <c r="DP24" s="1527"/>
      <c r="DQ24" s="1527"/>
      <c r="DR24" s="1527"/>
      <c r="DS24" s="1527"/>
      <c r="DT24" s="1527"/>
      <c r="DU24" s="1527"/>
      <c r="DV24" s="1527"/>
      <c r="DW24" s="1527"/>
      <c r="DX24" s="1527"/>
      <c r="DY24" s="1527"/>
      <c r="DZ24" s="1527"/>
      <c r="EA24" s="1527"/>
      <c r="EB24" s="1527"/>
      <c r="EC24" s="1527"/>
      <c r="ED24" s="1527"/>
    </row>
    <row r="25" spans="1:134" ht="20.25" customHeight="1">
      <c r="A25" s="233"/>
      <c r="B25" s="233"/>
      <c r="C25" s="233"/>
      <c r="D25" s="233"/>
      <c r="E25" s="1553"/>
      <c r="F25" s="1554"/>
      <c r="G25" s="1554"/>
      <c r="H25" s="1555"/>
      <c r="I25" s="836"/>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1527"/>
      <c r="AN25" s="1527"/>
      <c r="AO25" s="1527"/>
      <c r="AP25" s="1527"/>
      <c r="AQ25" s="1527"/>
      <c r="AR25" s="1527"/>
      <c r="AS25" s="1527"/>
      <c r="AT25" s="1527"/>
      <c r="AU25" s="1527"/>
      <c r="AV25" s="1527"/>
      <c r="AW25" s="1527"/>
      <c r="AX25" s="1527"/>
      <c r="AY25" s="1527"/>
      <c r="AZ25" s="1527"/>
      <c r="BA25" s="1527"/>
      <c r="BB25" s="1527"/>
      <c r="BC25" s="1527"/>
      <c r="BD25" s="1527"/>
      <c r="BE25" s="836"/>
      <c r="BF25" s="837"/>
      <c r="BG25" s="1547"/>
      <c r="BH25" s="1547"/>
      <c r="BI25" s="1547"/>
      <c r="BJ25" s="1547"/>
      <c r="BK25" s="1534"/>
      <c r="BL25" s="1534"/>
      <c r="BM25" s="1534"/>
      <c r="BN25" s="1533" t="s">
        <v>8</v>
      </c>
      <c r="BO25" s="1533"/>
      <c r="BP25" s="1534"/>
      <c r="BQ25" s="1534"/>
      <c r="BR25" s="1534"/>
      <c r="BS25" s="1533" t="s">
        <v>9</v>
      </c>
      <c r="BT25" s="1533"/>
      <c r="BU25" s="1534"/>
      <c r="BV25" s="1534"/>
      <c r="BW25" s="1534"/>
      <c r="BX25" s="1533" t="s">
        <v>477</v>
      </c>
      <c r="BY25" s="1533"/>
      <c r="BZ25" s="1534" t="s">
        <v>734</v>
      </c>
      <c r="CA25" s="1534"/>
      <c r="CB25" s="1534"/>
      <c r="CC25" s="1534"/>
      <c r="CD25" s="834"/>
      <c r="CE25" s="835"/>
      <c r="CF25" s="138"/>
      <c r="CH25" s="16"/>
      <c r="CI25" s="16"/>
      <c r="CJ25" s="1527" t="s">
        <v>727</v>
      </c>
      <c r="CK25" s="1527"/>
      <c r="CL25" s="1527"/>
      <c r="CM25" s="1527"/>
      <c r="CN25" s="1527"/>
      <c r="CO25" s="1527"/>
      <c r="CP25" s="1527"/>
      <c r="CQ25" s="1527"/>
      <c r="CR25" s="1527"/>
      <c r="CS25" s="1527"/>
      <c r="CT25" s="1527"/>
      <c r="CU25" s="1527"/>
      <c r="CV25" s="1527"/>
      <c r="CW25" s="1527"/>
      <c r="CX25" s="1527"/>
      <c r="CY25" s="1527"/>
      <c r="CZ25" s="1527"/>
      <c r="DA25" s="1527"/>
      <c r="DB25" s="1527"/>
      <c r="DC25" s="1527"/>
      <c r="DD25" s="1527"/>
      <c r="DE25" s="1527"/>
      <c r="DF25" s="1527"/>
      <c r="DG25" s="1527"/>
      <c r="DH25" s="1527"/>
      <c r="DI25" s="1527"/>
      <c r="DJ25" s="1527"/>
      <c r="DK25" s="1527"/>
      <c r="DL25" s="1527"/>
      <c r="DM25" s="1527"/>
      <c r="DN25" s="1527"/>
      <c r="DO25" s="1527"/>
      <c r="DP25" s="1527"/>
      <c r="DQ25" s="1527"/>
      <c r="DR25" s="1527"/>
      <c r="DS25" s="1527"/>
      <c r="DT25" s="1527"/>
      <c r="DU25" s="1527"/>
      <c r="DV25" s="1527"/>
      <c r="DW25" s="1527"/>
      <c r="DX25" s="1527"/>
      <c r="DY25" s="1527"/>
      <c r="DZ25" s="1527"/>
      <c r="EA25" s="1527"/>
      <c r="EB25" s="1527"/>
      <c r="EC25" s="1527"/>
      <c r="ED25" s="1527"/>
    </row>
    <row r="26" spans="1:134" ht="20.25" customHeight="1">
      <c r="A26" s="233"/>
      <c r="B26" s="233"/>
      <c r="C26" s="233"/>
      <c r="D26" s="233"/>
      <c r="E26" s="1553"/>
      <c r="F26" s="1554"/>
      <c r="G26" s="1554"/>
      <c r="H26" s="1555"/>
      <c r="I26" s="836"/>
      <c r="J26" s="1527"/>
      <c r="K26" s="1527"/>
      <c r="L26" s="1527"/>
      <c r="M26" s="1527"/>
      <c r="N26" s="1527"/>
      <c r="O26" s="1527"/>
      <c r="P26" s="1527"/>
      <c r="Q26" s="1527"/>
      <c r="R26" s="1527"/>
      <c r="S26" s="1527"/>
      <c r="T26" s="1527"/>
      <c r="U26" s="1527"/>
      <c r="V26" s="1527"/>
      <c r="W26" s="1527"/>
      <c r="X26" s="1527"/>
      <c r="Y26" s="1527"/>
      <c r="Z26" s="1527"/>
      <c r="AA26" s="1527"/>
      <c r="AB26" s="1527"/>
      <c r="AC26" s="1527"/>
      <c r="AD26" s="1527"/>
      <c r="AE26" s="1527"/>
      <c r="AF26" s="1527"/>
      <c r="AG26" s="1527"/>
      <c r="AH26" s="1527"/>
      <c r="AI26" s="1527"/>
      <c r="AJ26" s="1527"/>
      <c r="AK26" s="1527"/>
      <c r="AL26" s="1527"/>
      <c r="AM26" s="1527"/>
      <c r="AN26" s="1527"/>
      <c r="AO26" s="1527"/>
      <c r="AP26" s="1527"/>
      <c r="AQ26" s="1527"/>
      <c r="AR26" s="1527"/>
      <c r="AS26" s="1527"/>
      <c r="AT26" s="1527"/>
      <c r="AU26" s="1527"/>
      <c r="AV26" s="1527"/>
      <c r="AW26" s="1527"/>
      <c r="AX26" s="1527"/>
      <c r="AY26" s="1527"/>
      <c r="AZ26" s="1527"/>
      <c r="BA26" s="1527"/>
      <c r="BB26" s="1527"/>
      <c r="BC26" s="1527"/>
      <c r="BD26" s="1527"/>
      <c r="BE26" s="836"/>
      <c r="BF26" s="837"/>
      <c r="BG26" s="1547"/>
      <c r="BH26" s="1547"/>
      <c r="BI26" s="1547"/>
      <c r="BJ26" s="1547"/>
      <c r="BK26" s="1534"/>
      <c r="BL26" s="1534"/>
      <c r="BM26" s="1534"/>
      <c r="BN26" s="1533" t="s">
        <v>8</v>
      </c>
      <c r="BO26" s="1533"/>
      <c r="BP26" s="1534"/>
      <c r="BQ26" s="1534"/>
      <c r="BR26" s="1534"/>
      <c r="BS26" s="1533" t="s">
        <v>9</v>
      </c>
      <c r="BT26" s="1533"/>
      <c r="BU26" s="1534"/>
      <c r="BV26" s="1534"/>
      <c r="BW26" s="1534"/>
      <c r="BX26" s="1533" t="s">
        <v>477</v>
      </c>
      <c r="BY26" s="1533"/>
      <c r="BZ26" s="1534" t="s">
        <v>734</v>
      </c>
      <c r="CA26" s="1534"/>
      <c r="CB26" s="1534"/>
      <c r="CC26" s="1534"/>
      <c r="CD26" s="834"/>
      <c r="CE26" s="835"/>
      <c r="CF26" s="138"/>
      <c r="CH26" s="16"/>
      <c r="CI26" s="16"/>
      <c r="CJ26" s="1527" t="s">
        <v>732</v>
      </c>
      <c r="CK26" s="1527"/>
      <c r="CL26" s="1527"/>
      <c r="CM26" s="1527"/>
      <c r="CN26" s="1527"/>
      <c r="CO26" s="1527"/>
      <c r="CP26" s="1527"/>
      <c r="CQ26" s="1527"/>
      <c r="CR26" s="1527"/>
      <c r="CS26" s="1527"/>
      <c r="CT26" s="1527"/>
      <c r="CU26" s="1527"/>
      <c r="CV26" s="1527"/>
      <c r="CW26" s="1527"/>
      <c r="CX26" s="1527"/>
      <c r="CY26" s="1527"/>
      <c r="CZ26" s="1527"/>
      <c r="DA26" s="1527"/>
      <c r="DB26" s="1527"/>
      <c r="DC26" s="1527"/>
      <c r="DD26" s="1527"/>
      <c r="DE26" s="1527"/>
      <c r="DF26" s="1527"/>
      <c r="DG26" s="1527"/>
      <c r="DH26" s="1527"/>
      <c r="DI26" s="1527"/>
      <c r="DJ26" s="1527"/>
      <c r="DK26" s="1527"/>
      <c r="DL26" s="1527"/>
      <c r="DM26" s="1527"/>
      <c r="DN26" s="1527"/>
      <c r="DO26" s="1527"/>
      <c r="DP26" s="1527"/>
      <c r="DQ26" s="1527"/>
      <c r="DR26" s="1527"/>
      <c r="DS26" s="1527"/>
      <c r="DT26" s="1527"/>
      <c r="DU26" s="1527"/>
      <c r="DV26" s="1527"/>
      <c r="DW26" s="1527"/>
      <c r="DX26" s="1527"/>
      <c r="DY26" s="1527"/>
      <c r="DZ26" s="1527"/>
      <c r="EA26" s="1527"/>
      <c r="EB26" s="1527"/>
      <c r="EC26" s="1527"/>
      <c r="ED26" s="1527"/>
    </row>
    <row r="27" spans="1:134" ht="20.25" customHeight="1">
      <c r="A27" s="233"/>
      <c r="B27" s="233"/>
      <c r="C27" s="233"/>
      <c r="D27" s="233"/>
      <c r="E27" s="1553"/>
      <c r="F27" s="1554"/>
      <c r="G27" s="1554"/>
      <c r="H27" s="1555"/>
      <c r="I27" s="832"/>
      <c r="J27" s="1526"/>
      <c r="K27" s="1526"/>
      <c r="L27" s="1526"/>
      <c r="M27" s="1526"/>
      <c r="N27" s="1526"/>
      <c r="O27" s="1526"/>
      <c r="P27" s="1526"/>
      <c r="Q27" s="1526"/>
      <c r="R27" s="1526"/>
      <c r="S27" s="1526"/>
      <c r="T27" s="1526"/>
      <c r="U27" s="1526"/>
      <c r="V27" s="1526"/>
      <c r="W27" s="1526"/>
      <c r="X27" s="1526"/>
      <c r="Y27" s="1526"/>
      <c r="Z27" s="1526"/>
      <c r="AA27" s="1526"/>
      <c r="AB27" s="1526"/>
      <c r="AC27" s="1526"/>
      <c r="AD27" s="1526"/>
      <c r="AE27" s="1526"/>
      <c r="AF27" s="1526"/>
      <c r="AG27" s="1526"/>
      <c r="AH27" s="1526"/>
      <c r="AI27" s="1526"/>
      <c r="AJ27" s="1526"/>
      <c r="AK27" s="1526"/>
      <c r="AL27" s="1526"/>
      <c r="AM27" s="1526"/>
      <c r="AN27" s="1526"/>
      <c r="AO27" s="1526"/>
      <c r="AP27" s="1526"/>
      <c r="AQ27" s="1526"/>
      <c r="AR27" s="1526"/>
      <c r="AS27" s="1526"/>
      <c r="AT27" s="1526"/>
      <c r="AU27" s="1526"/>
      <c r="AV27" s="1526"/>
      <c r="AW27" s="1526"/>
      <c r="AX27" s="1526"/>
      <c r="AY27" s="1526"/>
      <c r="AZ27" s="1526"/>
      <c r="BA27" s="1526"/>
      <c r="BB27" s="1526"/>
      <c r="BC27" s="1526"/>
      <c r="BD27" s="1526"/>
      <c r="BE27" s="832"/>
      <c r="BF27" s="833"/>
      <c r="BG27" s="1547"/>
      <c r="BH27" s="1547"/>
      <c r="BI27" s="1547"/>
      <c r="BJ27" s="1547"/>
      <c r="BK27" s="1534"/>
      <c r="BL27" s="1534"/>
      <c r="BM27" s="1534"/>
      <c r="BN27" s="1533" t="s">
        <v>8</v>
      </c>
      <c r="BO27" s="1533"/>
      <c r="BP27" s="1534"/>
      <c r="BQ27" s="1534"/>
      <c r="BR27" s="1534"/>
      <c r="BS27" s="1533" t="s">
        <v>9</v>
      </c>
      <c r="BT27" s="1533"/>
      <c r="BU27" s="1534"/>
      <c r="BV27" s="1534"/>
      <c r="BW27" s="1534"/>
      <c r="BX27" s="1533" t="s">
        <v>477</v>
      </c>
      <c r="BY27" s="1533"/>
      <c r="BZ27" s="1534" t="s">
        <v>734</v>
      </c>
      <c r="CA27" s="1534"/>
      <c r="CB27" s="1534"/>
      <c r="CC27" s="1534"/>
      <c r="CD27" s="834"/>
      <c r="CE27" s="835"/>
      <c r="CF27" s="138"/>
      <c r="CH27" s="16"/>
      <c r="CI27" s="16"/>
      <c r="CJ27" s="1526" t="s">
        <v>728</v>
      </c>
      <c r="CK27" s="1526"/>
      <c r="CL27" s="1526"/>
      <c r="CM27" s="1526"/>
      <c r="CN27" s="1526"/>
      <c r="CO27" s="1526"/>
      <c r="CP27" s="1526"/>
      <c r="CQ27" s="1526"/>
      <c r="CR27" s="1526"/>
      <c r="CS27" s="1526"/>
      <c r="CT27" s="1526"/>
      <c r="CU27" s="1526"/>
      <c r="CV27" s="1526"/>
      <c r="CW27" s="1526"/>
      <c r="CX27" s="1526"/>
      <c r="CY27" s="1526"/>
      <c r="CZ27" s="1526"/>
      <c r="DA27" s="1526"/>
      <c r="DB27" s="1526"/>
      <c r="DC27" s="1526"/>
      <c r="DD27" s="1526"/>
      <c r="DE27" s="1526"/>
      <c r="DF27" s="1526"/>
      <c r="DG27" s="1526"/>
      <c r="DH27" s="1526"/>
      <c r="DI27" s="1526"/>
      <c r="DJ27" s="1526"/>
      <c r="DK27" s="1526"/>
      <c r="DL27" s="1526"/>
      <c r="DM27" s="1526"/>
      <c r="DN27" s="1526"/>
      <c r="DO27" s="1526"/>
      <c r="DP27" s="1526"/>
      <c r="DQ27" s="1526"/>
      <c r="DR27" s="1526"/>
      <c r="DS27" s="1526"/>
      <c r="DT27" s="1526"/>
      <c r="DU27" s="1526"/>
      <c r="DV27" s="1526"/>
      <c r="DW27" s="1526"/>
      <c r="DX27" s="1526"/>
      <c r="DY27" s="1526"/>
      <c r="DZ27" s="1526"/>
      <c r="EA27" s="1526"/>
      <c r="EB27" s="1526"/>
      <c r="EC27" s="1526"/>
      <c r="ED27" s="1526"/>
    </row>
    <row r="28" spans="1:134" ht="20.25" customHeight="1">
      <c r="A28" s="233"/>
      <c r="B28" s="233"/>
      <c r="C28" s="233"/>
      <c r="D28" s="233"/>
      <c r="E28" s="1553"/>
      <c r="F28" s="1554"/>
      <c r="G28" s="1554"/>
      <c r="H28" s="1555"/>
      <c r="I28" s="836"/>
      <c r="J28" s="1527"/>
      <c r="K28" s="1527"/>
      <c r="L28" s="1527"/>
      <c r="M28" s="1527"/>
      <c r="N28" s="1527"/>
      <c r="O28" s="1527"/>
      <c r="P28" s="1527"/>
      <c r="Q28" s="1527"/>
      <c r="R28" s="1527"/>
      <c r="S28" s="1527"/>
      <c r="T28" s="1527"/>
      <c r="U28" s="1527"/>
      <c r="V28" s="1527"/>
      <c r="W28" s="1527"/>
      <c r="X28" s="1527"/>
      <c r="Y28" s="1527"/>
      <c r="Z28" s="1527"/>
      <c r="AA28" s="1527"/>
      <c r="AB28" s="1527"/>
      <c r="AC28" s="1527"/>
      <c r="AD28" s="1527"/>
      <c r="AE28" s="1527"/>
      <c r="AF28" s="1527"/>
      <c r="AG28" s="1527"/>
      <c r="AH28" s="1527"/>
      <c r="AI28" s="1527"/>
      <c r="AJ28" s="1527"/>
      <c r="AK28" s="1527"/>
      <c r="AL28" s="1527"/>
      <c r="AM28" s="1527"/>
      <c r="AN28" s="1527"/>
      <c r="AO28" s="1527"/>
      <c r="AP28" s="1527"/>
      <c r="AQ28" s="1527"/>
      <c r="AR28" s="1527"/>
      <c r="AS28" s="1527"/>
      <c r="AT28" s="1527"/>
      <c r="AU28" s="1527"/>
      <c r="AV28" s="1527"/>
      <c r="AW28" s="1527"/>
      <c r="AX28" s="1527"/>
      <c r="AY28" s="1527"/>
      <c r="AZ28" s="1527"/>
      <c r="BA28" s="1527"/>
      <c r="BB28" s="1527"/>
      <c r="BC28" s="1527"/>
      <c r="BD28" s="1527"/>
      <c r="BE28" s="836"/>
      <c r="BF28" s="837"/>
      <c r="BG28" s="1547"/>
      <c r="BH28" s="1547"/>
      <c r="BI28" s="1547"/>
      <c r="BJ28" s="1547"/>
      <c r="BK28" s="1534"/>
      <c r="BL28" s="1534"/>
      <c r="BM28" s="1534"/>
      <c r="BN28" s="1533" t="s">
        <v>8</v>
      </c>
      <c r="BO28" s="1533"/>
      <c r="BP28" s="1534"/>
      <c r="BQ28" s="1534"/>
      <c r="BR28" s="1534"/>
      <c r="BS28" s="1533" t="s">
        <v>9</v>
      </c>
      <c r="BT28" s="1533"/>
      <c r="BU28" s="1534"/>
      <c r="BV28" s="1534"/>
      <c r="BW28" s="1534"/>
      <c r="BX28" s="1533" t="s">
        <v>477</v>
      </c>
      <c r="BY28" s="1533"/>
      <c r="BZ28" s="1534" t="s">
        <v>734</v>
      </c>
      <c r="CA28" s="1534"/>
      <c r="CB28" s="1534"/>
      <c r="CC28" s="1534"/>
      <c r="CD28" s="834"/>
      <c r="CE28" s="835"/>
      <c r="CF28" s="138"/>
      <c r="CH28" s="16"/>
      <c r="CI28" s="16"/>
      <c r="CJ28" s="1527" t="s">
        <v>733</v>
      </c>
      <c r="CK28" s="1527"/>
      <c r="CL28" s="1527"/>
      <c r="CM28" s="1527"/>
      <c r="CN28" s="1527"/>
      <c r="CO28" s="1527"/>
      <c r="CP28" s="1527"/>
      <c r="CQ28" s="1527"/>
      <c r="CR28" s="1527"/>
      <c r="CS28" s="1527"/>
      <c r="CT28" s="1527"/>
      <c r="CU28" s="1527"/>
      <c r="CV28" s="1527"/>
      <c r="CW28" s="1527"/>
      <c r="CX28" s="1527"/>
      <c r="CY28" s="1527"/>
      <c r="CZ28" s="1527"/>
      <c r="DA28" s="1527"/>
      <c r="DB28" s="1527"/>
      <c r="DC28" s="1527"/>
      <c r="DD28" s="1527"/>
      <c r="DE28" s="1527"/>
      <c r="DF28" s="1527"/>
      <c r="DG28" s="1527"/>
      <c r="DH28" s="1527"/>
      <c r="DI28" s="1527"/>
      <c r="DJ28" s="1527"/>
      <c r="DK28" s="1527"/>
      <c r="DL28" s="1527"/>
      <c r="DM28" s="1527"/>
      <c r="DN28" s="1527"/>
      <c r="DO28" s="1527"/>
      <c r="DP28" s="1527"/>
      <c r="DQ28" s="1527"/>
      <c r="DR28" s="1527"/>
      <c r="DS28" s="1527"/>
      <c r="DT28" s="1527"/>
      <c r="DU28" s="1527"/>
      <c r="DV28" s="1527"/>
      <c r="DW28" s="1527"/>
      <c r="DX28" s="1527"/>
      <c r="DY28" s="1527"/>
      <c r="DZ28" s="1527"/>
      <c r="EA28" s="1527"/>
      <c r="EB28" s="1527"/>
      <c r="EC28" s="1527"/>
      <c r="ED28" s="1527"/>
    </row>
    <row r="29" spans="1:134" ht="20.25" customHeight="1">
      <c r="A29" s="233"/>
      <c r="B29" s="233"/>
      <c r="C29" s="233"/>
      <c r="D29" s="233"/>
      <c r="E29" s="1553"/>
      <c r="F29" s="1554"/>
      <c r="G29" s="1554"/>
      <c r="H29" s="1555"/>
      <c r="I29" s="836"/>
      <c r="J29" s="1527"/>
      <c r="K29" s="1527"/>
      <c r="L29" s="1527"/>
      <c r="M29" s="1527"/>
      <c r="N29" s="1527"/>
      <c r="O29" s="1527"/>
      <c r="P29" s="1527"/>
      <c r="Q29" s="1527"/>
      <c r="R29" s="1527"/>
      <c r="S29" s="1527"/>
      <c r="T29" s="1527"/>
      <c r="U29" s="1527"/>
      <c r="V29" s="1527"/>
      <c r="W29" s="1527"/>
      <c r="X29" s="1527"/>
      <c r="Y29" s="1527"/>
      <c r="Z29" s="1527"/>
      <c r="AA29" s="1527"/>
      <c r="AB29" s="1527"/>
      <c r="AC29" s="1527"/>
      <c r="AD29" s="1527"/>
      <c r="AE29" s="1527"/>
      <c r="AF29" s="1527"/>
      <c r="AG29" s="1527"/>
      <c r="AH29" s="1527"/>
      <c r="AI29" s="1527"/>
      <c r="AJ29" s="1527"/>
      <c r="AK29" s="1527"/>
      <c r="AL29" s="1527"/>
      <c r="AM29" s="1527"/>
      <c r="AN29" s="1527"/>
      <c r="AO29" s="1527"/>
      <c r="AP29" s="1527"/>
      <c r="AQ29" s="1527"/>
      <c r="AR29" s="1527"/>
      <c r="AS29" s="1527"/>
      <c r="AT29" s="1527"/>
      <c r="AU29" s="1527"/>
      <c r="AV29" s="1527"/>
      <c r="AW29" s="1527"/>
      <c r="AX29" s="1527"/>
      <c r="AY29" s="1527"/>
      <c r="AZ29" s="1527"/>
      <c r="BA29" s="1527"/>
      <c r="BB29" s="1527"/>
      <c r="BC29" s="1527"/>
      <c r="BD29" s="1527"/>
      <c r="BE29" s="836"/>
      <c r="BF29" s="837"/>
      <c r="BG29" s="1547"/>
      <c r="BH29" s="1547"/>
      <c r="BI29" s="1547"/>
      <c r="BJ29" s="1547"/>
      <c r="BK29" s="1534"/>
      <c r="BL29" s="1534"/>
      <c r="BM29" s="1534"/>
      <c r="BN29" s="1533" t="s">
        <v>8</v>
      </c>
      <c r="BO29" s="1533"/>
      <c r="BP29" s="1534"/>
      <c r="BQ29" s="1534"/>
      <c r="BR29" s="1534"/>
      <c r="BS29" s="1533" t="s">
        <v>9</v>
      </c>
      <c r="BT29" s="1533"/>
      <c r="BU29" s="1534"/>
      <c r="BV29" s="1534"/>
      <c r="BW29" s="1534"/>
      <c r="BX29" s="1533" t="s">
        <v>477</v>
      </c>
      <c r="BY29" s="1533"/>
      <c r="BZ29" s="1534" t="s">
        <v>734</v>
      </c>
      <c r="CA29" s="1534"/>
      <c r="CB29" s="1534"/>
      <c r="CC29" s="1534"/>
      <c r="CD29" s="834"/>
      <c r="CE29" s="835"/>
      <c r="CF29" s="138"/>
      <c r="CH29" s="16"/>
      <c r="CI29" s="16"/>
      <c r="CJ29" s="1527" t="s">
        <v>729</v>
      </c>
      <c r="CK29" s="1527"/>
      <c r="CL29" s="1527"/>
      <c r="CM29" s="1527"/>
      <c r="CN29" s="1527"/>
      <c r="CO29" s="1527"/>
      <c r="CP29" s="1527"/>
      <c r="CQ29" s="1527"/>
      <c r="CR29" s="1527"/>
      <c r="CS29" s="1527"/>
      <c r="CT29" s="1527"/>
      <c r="CU29" s="1527"/>
      <c r="CV29" s="1527"/>
      <c r="CW29" s="1527"/>
      <c r="CX29" s="1527"/>
      <c r="CY29" s="1527"/>
      <c r="CZ29" s="1527"/>
      <c r="DA29" s="1527"/>
      <c r="DB29" s="1527"/>
      <c r="DC29" s="1527"/>
      <c r="DD29" s="1527"/>
      <c r="DE29" s="1527"/>
      <c r="DF29" s="1527"/>
      <c r="DG29" s="1527"/>
      <c r="DH29" s="1527"/>
      <c r="DI29" s="1527"/>
      <c r="DJ29" s="1527"/>
      <c r="DK29" s="1527"/>
      <c r="DL29" s="1527"/>
      <c r="DM29" s="1527"/>
      <c r="DN29" s="1527"/>
      <c r="DO29" s="1527"/>
      <c r="DP29" s="1527"/>
      <c r="DQ29" s="1527"/>
      <c r="DR29" s="1527"/>
      <c r="DS29" s="1527"/>
      <c r="DT29" s="1527"/>
      <c r="DU29" s="1527"/>
      <c r="DV29" s="1527"/>
      <c r="DW29" s="1527"/>
      <c r="DX29" s="1527"/>
      <c r="DY29" s="1527"/>
      <c r="DZ29" s="1527"/>
      <c r="EA29" s="1527"/>
      <c r="EB29" s="1527"/>
      <c r="EC29" s="1527"/>
      <c r="ED29" s="1527"/>
    </row>
    <row r="30" spans="1:134" ht="20.25" customHeight="1">
      <c r="A30" s="233"/>
      <c r="B30" s="233"/>
      <c r="C30" s="233"/>
      <c r="D30" s="233"/>
      <c r="E30" s="1556"/>
      <c r="F30" s="1557"/>
      <c r="G30" s="1557"/>
      <c r="H30" s="1558"/>
      <c r="I30" s="838"/>
      <c r="J30" s="1528"/>
      <c r="K30" s="1528"/>
      <c r="L30" s="1528"/>
      <c r="M30" s="1528"/>
      <c r="N30" s="1528"/>
      <c r="O30" s="1528"/>
      <c r="P30" s="1528"/>
      <c r="Q30" s="1528"/>
      <c r="R30" s="1528"/>
      <c r="S30" s="1528"/>
      <c r="T30" s="1528"/>
      <c r="U30" s="1528"/>
      <c r="V30" s="1528"/>
      <c r="W30" s="1528"/>
      <c r="X30" s="1528"/>
      <c r="Y30" s="1528"/>
      <c r="Z30" s="1528"/>
      <c r="AA30" s="1528"/>
      <c r="AB30" s="1528"/>
      <c r="AC30" s="1528"/>
      <c r="AD30" s="1528"/>
      <c r="AE30" s="1528"/>
      <c r="AF30" s="1528"/>
      <c r="AG30" s="1528"/>
      <c r="AH30" s="1528"/>
      <c r="AI30" s="1528"/>
      <c r="AJ30" s="1528"/>
      <c r="AK30" s="1528"/>
      <c r="AL30" s="1528"/>
      <c r="AM30" s="1528"/>
      <c r="AN30" s="1528"/>
      <c r="AO30" s="1528"/>
      <c r="AP30" s="1528"/>
      <c r="AQ30" s="1528"/>
      <c r="AR30" s="1528"/>
      <c r="AS30" s="1528"/>
      <c r="AT30" s="1528"/>
      <c r="AU30" s="1528"/>
      <c r="AV30" s="1528"/>
      <c r="AW30" s="1528"/>
      <c r="AX30" s="1528"/>
      <c r="AY30" s="1528"/>
      <c r="AZ30" s="1528"/>
      <c r="BA30" s="1528"/>
      <c r="BB30" s="1528"/>
      <c r="BC30" s="1528"/>
      <c r="BD30" s="1528"/>
      <c r="BE30" s="838"/>
      <c r="BF30" s="839"/>
      <c r="BG30" s="1546"/>
      <c r="BH30" s="1546"/>
      <c r="BI30" s="1546"/>
      <c r="BJ30" s="1546"/>
      <c r="BK30" s="1532"/>
      <c r="BL30" s="1532"/>
      <c r="BM30" s="1532"/>
      <c r="BN30" s="1531" t="s">
        <v>8</v>
      </c>
      <c r="BO30" s="1531"/>
      <c r="BP30" s="1532"/>
      <c r="BQ30" s="1532"/>
      <c r="BR30" s="1532"/>
      <c r="BS30" s="1531" t="s">
        <v>9</v>
      </c>
      <c r="BT30" s="1531"/>
      <c r="BU30" s="1532"/>
      <c r="BV30" s="1532"/>
      <c r="BW30" s="1532"/>
      <c r="BX30" s="1531" t="s">
        <v>477</v>
      </c>
      <c r="BY30" s="1531"/>
      <c r="BZ30" s="1532" t="s">
        <v>734</v>
      </c>
      <c r="CA30" s="1532"/>
      <c r="CB30" s="1532"/>
      <c r="CC30" s="1532"/>
      <c r="CD30" s="840"/>
      <c r="CE30" s="835"/>
      <c r="CF30" s="138"/>
      <c r="CH30" s="16"/>
      <c r="CI30" s="16"/>
      <c r="CJ30" s="1528" t="s">
        <v>730</v>
      </c>
      <c r="CK30" s="1528"/>
      <c r="CL30" s="1528"/>
      <c r="CM30" s="1528"/>
      <c r="CN30" s="1528"/>
      <c r="CO30" s="1528"/>
      <c r="CP30" s="1528"/>
      <c r="CQ30" s="1528"/>
      <c r="CR30" s="1528"/>
      <c r="CS30" s="1528"/>
      <c r="CT30" s="1528"/>
      <c r="CU30" s="1528"/>
      <c r="CV30" s="1528"/>
      <c r="CW30" s="1528"/>
      <c r="CX30" s="1528"/>
      <c r="CY30" s="1528"/>
      <c r="CZ30" s="1528"/>
      <c r="DA30" s="1528"/>
      <c r="DB30" s="1528"/>
      <c r="DC30" s="1528"/>
      <c r="DD30" s="1528"/>
      <c r="DE30" s="1528"/>
      <c r="DF30" s="1528"/>
      <c r="DG30" s="1528"/>
      <c r="DH30" s="1528"/>
      <c r="DI30" s="1528"/>
      <c r="DJ30" s="1528"/>
      <c r="DK30" s="1528"/>
      <c r="DL30" s="1528"/>
      <c r="DM30" s="1528"/>
      <c r="DN30" s="1528"/>
      <c r="DO30" s="1528"/>
      <c r="DP30" s="1528"/>
      <c r="DQ30" s="1528"/>
      <c r="DR30" s="1528"/>
      <c r="DS30" s="1528"/>
      <c r="DT30" s="1528"/>
      <c r="DU30" s="1528"/>
      <c r="DV30" s="1528"/>
      <c r="DW30" s="1528"/>
      <c r="DX30" s="1528"/>
      <c r="DY30" s="1528"/>
      <c r="DZ30" s="1528"/>
      <c r="EA30" s="1528"/>
      <c r="EB30" s="1528"/>
      <c r="EC30" s="1528"/>
      <c r="ED30" s="1528"/>
    </row>
    <row r="31" spans="1:84" ht="10.5" customHeight="1">
      <c r="A31" s="233"/>
      <c r="B31" s="233"/>
      <c r="C31" s="233"/>
      <c r="D31" s="233"/>
      <c r="E31" s="233"/>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233"/>
      <c r="BY31" s="233"/>
      <c r="BZ31" s="233"/>
      <c r="CA31" s="233"/>
      <c r="CB31" s="233"/>
      <c r="CC31" s="233"/>
      <c r="CD31" s="233"/>
      <c r="CE31" s="233"/>
      <c r="CF31" s="138"/>
    </row>
    <row r="32" spans="1:84" ht="20.25" customHeight="1">
      <c r="A32" s="233"/>
      <c r="B32" s="233"/>
      <c r="C32" s="233"/>
      <c r="D32" s="233"/>
      <c r="E32" s="233"/>
      <c r="F32" s="17"/>
      <c r="G32" s="17"/>
      <c r="H32" s="17"/>
      <c r="I32" s="17"/>
      <c r="J32" s="73"/>
      <c r="K32" s="73"/>
      <c r="L32" s="73"/>
      <c r="M32" s="73"/>
      <c r="N32" s="73"/>
      <c r="O32" s="845"/>
      <c r="P32" s="845"/>
      <c r="Q32" s="845"/>
      <c r="R32" s="845"/>
      <c r="S32" s="1541" t="s">
        <v>171</v>
      </c>
      <c r="T32" s="1542"/>
      <c r="U32" s="1542"/>
      <c r="V32" s="1542"/>
      <c r="W32" s="1542"/>
      <c r="X32" s="1542"/>
      <c r="Y32" s="1542"/>
      <c r="Z32" s="1542"/>
      <c r="AA32" s="1131"/>
      <c r="AB32" s="1131"/>
      <c r="AC32" s="1131"/>
      <c r="AD32" s="1131"/>
      <c r="AE32" s="1131"/>
      <c r="AF32" s="1131"/>
      <c r="AG32" s="1131"/>
      <c r="AH32" s="1131"/>
      <c r="AI32" s="1131"/>
      <c r="AJ32" s="1131"/>
      <c r="AK32" s="1131"/>
      <c r="AL32" s="1131"/>
      <c r="AM32" s="1131"/>
      <c r="AN32" s="1131"/>
      <c r="AO32" s="1131"/>
      <c r="AP32" s="1131"/>
      <c r="AQ32" s="1131"/>
      <c r="AR32" s="1131"/>
      <c r="AS32" s="1131"/>
      <c r="AT32" s="1131"/>
      <c r="AU32" s="1131"/>
      <c r="AV32" s="1131"/>
      <c r="AW32" s="1131"/>
      <c r="AX32" s="1131"/>
      <c r="AY32" s="1131"/>
      <c r="AZ32" s="1131"/>
      <c r="BA32" s="1131"/>
      <c r="BB32" s="1131"/>
      <c r="BC32" s="1131"/>
      <c r="BD32" s="1131"/>
      <c r="BE32" s="1131"/>
      <c r="BF32" s="1131"/>
      <c r="BG32" s="1131"/>
      <c r="BH32" s="1131"/>
      <c r="BI32" s="1131"/>
      <c r="BJ32" s="1131"/>
      <c r="BK32" s="1131"/>
      <c r="BL32" s="1131"/>
      <c r="BM32" s="1131"/>
      <c r="BN32" s="1131"/>
      <c r="BO32" s="1131"/>
      <c r="BP32" s="215"/>
      <c r="BQ32" s="215"/>
      <c r="BR32" s="215"/>
      <c r="BS32" s="215"/>
      <c r="BT32" s="215"/>
      <c r="BU32" s="215"/>
      <c r="BV32" s="215"/>
      <c r="BW32" s="17"/>
      <c r="BX32" s="233"/>
      <c r="BY32" s="233"/>
      <c r="BZ32" s="233"/>
      <c r="CA32" s="233"/>
      <c r="CB32" s="233"/>
      <c r="CC32" s="233"/>
      <c r="CD32" s="233"/>
      <c r="CE32" s="233"/>
      <c r="CF32" s="138"/>
    </row>
    <row r="33" spans="1:138" ht="20.25" customHeight="1">
      <c r="A33" s="233"/>
      <c r="B33" s="233"/>
      <c r="C33" s="233"/>
      <c r="D33" s="233"/>
      <c r="E33" s="846"/>
      <c r="F33" s="1543"/>
      <c r="G33" s="1543"/>
      <c r="H33" s="1543"/>
      <c r="I33" s="1543"/>
      <c r="J33" s="1543"/>
      <c r="K33" s="1543"/>
      <c r="L33" s="1543"/>
      <c r="M33" s="1543"/>
      <c r="N33" s="1543"/>
      <c r="O33" s="1543"/>
      <c r="P33" s="1543"/>
      <c r="Q33" s="1543"/>
      <c r="R33" s="1543"/>
      <c r="S33" s="1543"/>
      <c r="T33" s="1543"/>
      <c r="U33" s="1543"/>
      <c r="V33" s="1543"/>
      <c r="W33" s="1543"/>
      <c r="X33" s="1543"/>
      <c r="Y33" s="1543"/>
      <c r="Z33" s="1543"/>
      <c r="AA33" s="1543"/>
      <c r="AB33" s="1543"/>
      <c r="AC33" s="1543"/>
      <c r="AD33" s="1543"/>
      <c r="AE33" s="1543"/>
      <c r="AF33" s="1543"/>
      <c r="AG33" s="1543"/>
      <c r="AH33" s="1543"/>
      <c r="AI33" s="1543"/>
      <c r="AJ33" s="1543"/>
      <c r="AK33" s="1543"/>
      <c r="AL33" s="1543"/>
      <c r="AM33" s="1543"/>
      <c r="AN33" s="1543"/>
      <c r="AO33" s="1543"/>
      <c r="AP33" s="1543"/>
      <c r="AQ33" s="1543"/>
      <c r="AR33" s="1543"/>
      <c r="AS33" s="1543"/>
      <c r="AT33" s="1543"/>
      <c r="AU33" s="1543"/>
      <c r="AV33" s="1543"/>
      <c r="AW33" s="1543"/>
      <c r="AX33" s="1543"/>
      <c r="AY33" s="1543"/>
      <c r="AZ33" s="1543"/>
      <c r="BA33" s="1543"/>
      <c r="BB33" s="1543"/>
      <c r="BC33" s="1543"/>
      <c r="BD33" s="1543"/>
      <c r="BE33" s="847"/>
      <c r="BF33" s="848"/>
      <c r="BG33" s="1544" t="s">
        <v>863</v>
      </c>
      <c r="BH33" s="1544"/>
      <c r="BI33" s="1544"/>
      <c r="BJ33" s="1544"/>
      <c r="BK33" s="1545"/>
      <c r="BL33" s="1545"/>
      <c r="BM33" s="1545"/>
      <c r="BN33" s="1545" t="s">
        <v>8</v>
      </c>
      <c r="BO33" s="1545"/>
      <c r="BP33" s="1545"/>
      <c r="BQ33" s="1545"/>
      <c r="BR33" s="1545"/>
      <c r="BS33" s="1545" t="s">
        <v>9</v>
      </c>
      <c r="BT33" s="1545"/>
      <c r="BU33" s="1545"/>
      <c r="BV33" s="1545"/>
      <c r="BW33" s="1545"/>
      <c r="BX33" s="1545" t="s">
        <v>10</v>
      </c>
      <c r="BY33" s="1545"/>
      <c r="BZ33" s="1540" t="s">
        <v>600</v>
      </c>
      <c r="CA33" s="1540"/>
      <c r="CB33" s="1540"/>
      <c r="CC33" s="1540"/>
      <c r="CD33" s="849"/>
      <c r="CE33" s="804"/>
      <c r="CF33" s="138"/>
      <c r="CH33" s="850"/>
      <c r="CI33" s="18"/>
      <c r="CJ33" s="1543" t="s">
        <v>722</v>
      </c>
      <c r="CK33" s="1543"/>
      <c r="CL33" s="1543"/>
      <c r="CM33" s="1543"/>
      <c r="CN33" s="1543"/>
      <c r="CO33" s="1543"/>
      <c r="CP33" s="1543"/>
      <c r="CQ33" s="1543"/>
      <c r="CR33" s="1543"/>
      <c r="CS33" s="1543"/>
      <c r="CT33" s="1543"/>
      <c r="CU33" s="1543"/>
      <c r="CV33" s="1543"/>
      <c r="CW33" s="1543"/>
      <c r="CX33" s="1543"/>
      <c r="CY33" s="1543"/>
      <c r="CZ33" s="1543"/>
      <c r="DA33" s="1543"/>
      <c r="DB33" s="1543"/>
      <c r="DC33" s="1543"/>
      <c r="DD33" s="1543"/>
      <c r="DE33" s="1543"/>
      <c r="DF33" s="1543"/>
      <c r="DG33" s="1543"/>
      <c r="DH33" s="1543"/>
      <c r="DI33" s="1543"/>
      <c r="DJ33" s="1543"/>
      <c r="DK33" s="1543"/>
      <c r="DL33" s="1543"/>
      <c r="DM33" s="1543"/>
      <c r="DN33" s="1543"/>
      <c r="DO33" s="1543"/>
      <c r="DP33" s="1543"/>
      <c r="DQ33" s="1543"/>
      <c r="DR33" s="1543"/>
      <c r="DS33" s="1543"/>
      <c r="DT33" s="1543"/>
      <c r="DU33" s="1543"/>
      <c r="DV33" s="1543"/>
      <c r="DW33" s="1543"/>
      <c r="DX33" s="1543"/>
      <c r="DY33" s="1543"/>
      <c r="DZ33" s="1543"/>
      <c r="EA33" s="1543"/>
      <c r="EB33" s="1543"/>
      <c r="EC33" s="1543"/>
      <c r="ED33" s="1543"/>
      <c r="EE33" s="1543"/>
      <c r="EF33" s="1543"/>
      <c r="EG33" s="1543"/>
      <c r="EH33" s="1543"/>
    </row>
    <row r="34" spans="1:138" ht="20.25" customHeight="1">
      <c r="A34" s="233"/>
      <c r="B34" s="233"/>
      <c r="C34" s="233"/>
      <c r="D34" s="233"/>
      <c r="E34" s="851"/>
      <c r="F34" s="1539"/>
      <c r="G34" s="1539"/>
      <c r="H34" s="1539"/>
      <c r="I34" s="1539"/>
      <c r="J34" s="1539"/>
      <c r="K34" s="1539"/>
      <c r="L34" s="1539"/>
      <c r="M34" s="1539"/>
      <c r="N34" s="1539"/>
      <c r="O34" s="1539"/>
      <c r="P34" s="1539"/>
      <c r="Q34" s="1539"/>
      <c r="R34" s="1539"/>
      <c r="S34" s="1539"/>
      <c r="T34" s="1539"/>
      <c r="U34" s="1539"/>
      <c r="V34" s="1539"/>
      <c r="W34" s="1539"/>
      <c r="X34" s="1539"/>
      <c r="Y34" s="1539"/>
      <c r="Z34" s="1539"/>
      <c r="AA34" s="1539"/>
      <c r="AB34" s="1539"/>
      <c r="AC34" s="1539"/>
      <c r="AD34" s="1539"/>
      <c r="AE34" s="1539"/>
      <c r="AF34" s="1539"/>
      <c r="AG34" s="1539"/>
      <c r="AH34" s="1539"/>
      <c r="AI34" s="1539"/>
      <c r="AJ34" s="1539"/>
      <c r="AK34" s="1539"/>
      <c r="AL34" s="1539"/>
      <c r="AM34" s="1539"/>
      <c r="AN34" s="1539"/>
      <c r="AO34" s="1539"/>
      <c r="AP34" s="1539"/>
      <c r="AQ34" s="1539"/>
      <c r="AR34" s="1539"/>
      <c r="AS34" s="1539"/>
      <c r="AT34" s="1539"/>
      <c r="AU34" s="1539"/>
      <c r="AV34" s="1539"/>
      <c r="AW34" s="1539"/>
      <c r="AX34" s="1539"/>
      <c r="AY34" s="1539"/>
      <c r="AZ34" s="1539"/>
      <c r="BA34" s="1539"/>
      <c r="BB34" s="1539"/>
      <c r="BC34" s="1539"/>
      <c r="BD34" s="1539"/>
      <c r="BE34" s="852"/>
      <c r="BF34" s="853"/>
      <c r="BG34" s="1538" t="s">
        <v>863</v>
      </c>
      <c r="BH34" s="1538"/>
      <c r="BI34" s="1538"/>
      <c r="BJ34" s="1538"/>
      <c r="BK34" s="1533"/>
      <c r="BL34" s="1533"/>
      <c r="BM34" s="1533"/>
      <c r="BN34" s="1533" t="s">
        <v>8</v>
      </c>
      <c r="BO34" s="1533"/>
      <c r="BP34" s="1533"/>
      <c r="BQ34" s="1533"/>
      <c r="BR34" s="1533"/>
      <c r="BS34" s="1533" t="s">
        <v>9</v>
      </c>
      <c r="BT34" s="1533"/>
      <c r="BU34" s="1533"/>
      <c r="BV34" s="1533"/>
      <c r="BW34" s="1533"/>
      <c r="BX34" s="1533" t="s">
        <v>10</v>
      </c>
      <c r="BY34" s="1533"/>
      <c r="BZ34" s="1534" t="s">
        <v>600</v>
      </c>
      <c r="CA34" s="1534"/>
      <c r="CB34" s="1534"/>
      <c r="CC34" s="1534"/>
      <c r="CD34" s="854"/>
      <c r="CE34" s="804"/>
      <c r="CF34" s="138"/>
      <c r="CH34" s="850"/>
      <c r="CI34" s="18"/>
      <c r="CJ34" s="1539" t="s">
        <v>723</v>
      </c>
      <c r="CK34" s="1539"/>
      <c r="CL34" s="1539"/>
      <c r="CM34" s="1539"/>
      <c r="CN34" s="1539"/>
      <c r="CO34" s="1539"/>
      <c r="CP34" s="1539"/>
      <c r="CQ34" s="1539"/>
      <c r="CR34" s="1539"/>
      <c r="CS34" s="1539"/>
      <c r="CT34" s="1539"/>
      <c r="CU34" s="1539"/>
      <c r="CV34" s="1539"/>
      <c r="CW34" s="1539"/>
      <c r="CX34" s="1539"/>
      <c r="CY34" s="1539"/>
      <c r="CZ34" s="1539"/>
      <c r="DA34" s="1539"/>
      <c r="DB34" s="1539"/>
      <c r="DC34" s="1539"/>
      <c r="DD34" s="1539"/>
      <c r="DE34" s="1539"/>
      <c r="DF34" s="1539"/>
      <c r="DG34" s="1539"/>
      <c r="DH34" s="1539"/>
      <c r="DI34" s="1539"/>
      <c r="DJ34" s="1539"/>
      <c r="DK34" s="1539"/>
      <c r="DL34" s="1539"/>
      <c r="DM34" s="1539"/>
      <c r="DN34" s="1539"/>
      <c r="DO34" s="1539"/>
      <c r="DP34" s="1539"/>
      <c r="DQ34" s="1539"/>
      <c r="DR34" s="1539"/>
      <c r="DS34" s="1539"/>
      <c r="DT34" s="1539"/>
      <c r="DU34" s="1539"/>
      <c r="DV34" s="1539"/>
      <c r="DW34" s="1539"/>
      <c r="DX34" s="1539"/>
      <c r="DY34" s="1539"/>
      <c r="DZ34" s="1539"/>
      <c r="EA34" s="1539"/>
      <c r="EB34" s="1539"/>
      <c r="EC34" s="1539"/>
      <c r="ED34" s="1539"/>
      <c r="EE34" s="1539"/>
      <c r="EF34" s="1539"/>
      <c r="EG34" s="1539"/>
      <c r="EH34" s="1539"/>
    </row>
    <row r="35" spans="1:138" ht="20.25" customHeight="1">
      <c r="A35" s="233"/>
      <c r="B35" s="233"/>
      <c r="C35" s="233"/>
      <c r="D35" s="233"/>
      <c r="E35" s="851"/>
      <c r="F35" s="1539"/>
      <c r="G35" s="1539"/>
      <c r="H35" s="1539"/>
      <c r="I35" s="1539"/>
      <c r="J35" s="1539"/>
      <c r="K35" s="1539"/>
      <c r="L35" s="1539"/>
      <c r="M35" s="1539"/>
      <c r="N35" s="1539"/>
      <c r="O35" s="1539"/>
      <c r="P35" s="1539"/>
      <c r="Q35" s="1539"/>
      <c r="R35" s="1539"/>
      <c r="S35" s="1539"/>
      <c r="T35" s="1539"/>
      <c r="U35" s="1539"/>
      <c r="V35" s="1539"/>
      <c r="W35" s="1539"/>
      <c r="X35" s="1539"/>
      <c r="Y35" s="1539"/>
      <c r="Z35" s="1539"/>
      <c r="AA35" s="1539"/>
      <c r="AB35" s="1539"/>
      <c r="AC35" s="1539"/>
      <c r="AD35" s="1539"/>
      <c r="AE35" s="1539"/>
      <c r="AF35" s="1539"/>
      <c r="AG35" s="1539"/>
      <c r="AH35" s="1539"/>
      <c r="AI35" s="1539"/>
      <c r="AJ35" s="1539"/>
      <c r="AK35" s="1539"/>
      <c r="AL35" s="1539"/>
      <c r="AM35" s="1539"/>
      <c r="AN35" s="1539"/>
      <c r="AO35" s="1539"/>
      <c r="AP35" s="1539"/>
      <c r="AQ35" s="1539"/>
      <c r="AR35" s="1539"/>
      <c r="AS35" s="1539"/>
      <c r="AT35" s="1539"/>
      <c r="AU35" s="1539"/>
      <c r="AV35" s="1539"/>
      <c r="AW35" s="1539"/>
      <c r="AX35" s="1539"/>
      <c r="AY35" s="1539"/>
      <c r="AZ35" s="1539"/>
      <c r="BA35" s="1539"/>
      <c r="BB35" s="1539"/>
      <c r="BC35" s="1539"/>
      <c r="BD35" s="1539"/>
      <c r="BE35" s="852"/>
      <c r="BF35" s="853"/>
      <c r="BG35" s="1538" t="s">
        <v>863</v>
      </c>
      <c r="BH35" s="1538"/>
      <c r="BI35" s="1538"/>
      <c r="BJ35" s="1538"/>
      <c r="BK35" s="1533"/>
      <c r="BL35" s="1533"/>
      <c r="BM35" s="1533"/>
      <c r="BN35" s="1533" t="s">
        <v>8</v>
      </c>
      <c r="BO35" s="1533"/>
      <c r="BP35" s="1533"/>
      <c r="BQ35" s="1533"/>
      <c r="BR35" s="1533"/>
      <c r="BS35" s="1533" t="s">
        <v>9</v>
      </c>
      <c r="BT35" s="1533"/>
      <c r="BU35" s="1533"/>
      <c r="BV35" s="1533"/>
      <c r="BW35" s="1533"/>
      <c r="BX35" s="1533" t="s">
        <v>10</v>
      </c>
      <c r="BY35" s="1533"/>
      <c r="BZ35" s="1534" t="s">
        <v>600</v>
      </c>
      <c r="CA35" s="1534"/>
      <c r="CB35" s="1534"/>
      <c r="CC35" s="1534"/>
      <c r="CD35" s="854"/>
      <c r="CE35" s="804"/>
      <c r="CF35" s="138"/>
      <c r="CH35" s="850"/>
      <c r="CI35" s="18"/>
      <c r="CJ35" s="1539" t="s">
        <v>724</v>
      </c>
      <c r="CK35" s="1539"/>
      <c r="CL35" s="1539"/>
      <c r="CM35" s="1539"/>
      <c r="CN35" s="1539"/>
      <c r="CO35" s="1539"/>
      <c r="CP35" s="1539"/>
      <c r="CQ35" s="1539"/>
      <c r="CR35" s="1539"/>
      <c r="CS35" s="1539"/>
      <c r="CT35" s="1539"/>
      <c r="CU35" s="1539"/>
      <c r="CV35" s="1539"/>
      <c r="CW35" s="1539"/>
      <c r="CX35" s="1539"/>
      <c r="CY35" s="1539"/>
      <c r="CZ35" s="1539"/>
      <c r="DA35" s="1539"/>
      <c r="DB35" s="1539"/>
      <c r="DC35" s="1539"/>
      <c r="DD35" s="1539"/>
      <c r="DE35" s="1539"/>
      <c r="DF35" s="1539"/>
      <c r="DG35" s="1539"/>
      <c r="DH35" s="1539"/>
      <c r="DI35" s="1539"/>
      <c r="DJ35" s="1539"/>
      <c r="DK35" s="1539"/>
      <c r="DL35" s="1539"/>
      <c r="DM35" s="1539"/>
      <c r="DN35" s="1539"/>
      <c r="DO35" s="1539"/>
      <c r="DP35" s="1539"/>
      <c r="DQ35" s="1539"/>
      <c r="DR35" s="1539"/>
      <c r="DS35" s="1539"/>
      <c r="DT35" s="1539"/>
      <c r="DU35" s="1539"/>
      <c r="DV35" s="1539"/>
      <c r="DW35" s="1539"/>
      <c r="DX35" s="1539"/>
      <c r="DY35" s="1539"/>
      <c r="DZ35" s="1539"/>
      <c r="EA35" s="1539"/>
      <c r="EB35" s="1539"/>
      <c r="EC35" s="1539"/>
      <c r="ED35" s="1539"/>
      <c r="EE35" s="1539"/>
      <c r="EF35" s="1539"/>
      <c r="EG35" s="1539"/>
      <c r="EH35" s="1539"/>
    </row>
    <row r="36" spans="1:138" ht="20.25" customHeight="1">
      <c r="A36" s="233"/>
      <c r="B36" s="233"/>
      <c r="C36" s="233"/>
      <c r="D36" s="233"/>
      <c r="E36" s="851"/>
      <c r="F36" s="1539"/>
      <c r="G36" s="1539"/>
      <c r="H36" s="1539"/>
      <c r="I36" s="1539"/>
      <c r="J36" s="1539"/>
      <c r="K36" s="1539"/>
      <c r="L36" s="1539"/>
      <c r="M36" s="1539"/>
      <c r="N36" s="1539"/>
      <c r="O36" s="1539"/>
      <c r="P36" s="1539"/>
      <c r="Q36" s="1539"/>
      <c r="R36" s="1539"/>
      <c r="S36" s="1539"/>
      <c r="T36" s="1539"/>
      <c r="U36" s="1539"/>
      <c r="V36" s="1539"/>
      <c r="W36" s="1539"/>
      <c r="X36" s="1539"/>
      <c r="Y36" s="1539"/>
      <c r="Z36" s="1539"/>
      <c r="AA36" s="1539"/>
      <c r="AB36" s="1539"/>
      <c r="AC36" s="1539"/>
      <c r="AD36" s="1539"/>
      <c r="AE36" s="1539"/>
      <c r="AF36" s="1539"/>
      <c r="AG36" s="1539"/>
      <c r="AH36" s="1539"/>
      <c r="AI36" s="1539"/>
      <c r="AJ36" s="1539"/>
      <c r="AK36" s="1539"/>
      <c r="AL36" s="1539"/>
      <c r="AM36" s="1539"/>
      <c r="AN36" s="1539"/>
      <c r="AO36" s="1539"/>
      <c r="AP36" s="1539"/>
      <c r="AQ36" s="1539"/>
      <c r="AR36" s="1539"/>
      <c r="AS36" s="1539"/>
      <c r="AT36" s="1539"/>
      <c r="AU36" s="1539"/>
      <c r="AV36" s="1539"/>
      <c r="AW36" s="1539"/>
      <c r="AX36" s="1539"/>
      <c r="AY36" s="1539"/>
      <c r="AZ36" s="1539"/>
      <c r="BA36" s="1539"/>
      <c r="BB36" s="1539"/>
      <c r="BC36" s="1539"/>
      <c r="BD36" s="1539"/>
      <c r="BE36" s="852"/>
      <c r="BF36" s="853"/>
      <c r="BG36" s="1538" t="s">
        <v>863</v>
      </c>
      <c r="BH36" s="1538"/>
      <c r="BI36" s="1538"/>
      <c r="BJ36" s="1538"/>
      <c r="BK36" s="1533"/>
      <c r="BL36" s="1533"/>
      <c r="BM36" s="1533"/>
      <c r="BN36" s="1533" t="s">
        <v>8</v>
      </c>
      <c r="BO36" s="1533"/>
      <c r="BP36" s="1533"/>
      <c r="BQ36" s="1533"/>
      <c r="BR36" s="1533"/>
      <c r="BS36" s="1533" t="s">
        <v>9</v>
      </c>
      <c r="BT36" s="1533"/>
      <c r="BU36" s="1533"/>
      <c r="BV36" s="1533"/>
      <c r="BW36" s="1533"/>
      <c r="BX36" s="1533" t="s">
        <v>10</v>
      </c>
      <c r="BY36" s="1533"/>
      <c r="BZ36" s="1534" t="s">
        <v>600</v>
      </c>
      <c r="CA36" s="1534"/>
      <c r="CB36" s="1534"/>
      <c r="CC36" s="1534"/>
      <c r="CD36" s="854"/>
      <c r="CE36" s="804"/>
      <c r="CF36" s="138"/>
      <c r="CH36" s="850"/>
      <c r="CI36" s="18"/>
      <c r="CJ36" s="1539"/>
      <c r="CK36" s="1539"/>
      <c r="CL36" s="1539"/>
      <c r="CM36" s="1539"/>
      <c r="CN36" s="1539"/>
      <c r="CO36" s="1539"/>
      <c r="CP36" s="1539"/>
      <c r="CQ36" s="1539"/>
      <c r="CR36" s="1539"/>
      <c r="CS36" s="1539"/>
      <c r="CT36" s="1539"/>
      <c r="CU36" s="1539"/>
      <c r="CV36" s="1539"/>
      <c r="CW36" s="1539"/>
      <c r="CX36" s="1539"/>
      <c r="CY36" s="1539"/>
      <c r="CZ36" s="1539"/>
      <c r="DA36" s="1539"/>
      <c r="DB36" s="1539"/>
      <c r="DC36" s="1539"/>
      <c r="DD36" s="1539"/>
      <c r="DE36" s="1539"/>
      <c r="DF36" s="1539"/>
      <c r="DG36" s="1539"/>
      <c r="DH36" s="1539"/>
      <c r="DI36" s="1539"/>
      <c r="DJ36" s="1539"/>
      <c r="DK36" s="1539"/>
      <c r="DL36" s="1539"/>
      <c r="DM36" s="1539"/>
      <c r="DN36" s="1539"/>
      <c r="DO36" s="1539"/>
      <c r="DP36" s="1539"/>
      <c r="DQ36" s="1539"/>
      <c r="DR36" s="1539"/>
      <c r="DS36" s="1539"/>
      <c r="DT36" s="1539"/>
      <c r="DU36" s="1539"/>
      <c r="DV36" s="1539"/>
      <c r="DW36" s="1539"/>
      <c r="DX36" s="1539"/>
      <c r="DY36" s="1539"/>
      <c r="DZ36" s="1539"/>
      <c r="EA36" s="1539"/>
      <c r="EB36" s="1539"/>
      <c r="EC36" s="1539"/>
      <c r="ED36" s="1539"/>
      <c r="EE36" s="1539"/>
      <c r="EF36" s="1539"/>
      <c r="EG36" s="1539"/>
      <c r="EH36" s="1539"/>
    </row>
    <row r="37" spans="1:138" ht="20.25" customHeight="1">
      <c r="A37" s="233"/>
      <c r="B37" s="233"/>
      <c r="C37" s="233"/>
      <c r="D37" s="233"/>
      <c r="E37" s="851"/>
      <c r="F37" s="1539"/>
      <c r="G37" s="1539"/>
      <c r="H37" s="1539"/>
      <c r="I37" s="1539"/>
      <c r="J37" s="1539"/>
      <c r="K37" s="1539"/>
      <c r="L37" s="1539"/>
      <c r="M37" s="1539"/>
      <c r="N37" s="1539"/>
      <c r="O37" s="1539"/>
      <c r="P37" s="1539"/>
      <c r="Q37" s="1539"/>
      <c r="R37" s="1539"/>
      <c r="S37" s="1539"/>
      <c r="T37" s="1539"/>
      <c r="U37" s="1539"/>
      <c r="V37" s="1539"/>
      <c r="W37" s="1539"/>
      <c r="X37" s="1539"/>
      <c r="Y37" s="1539"/>
      <c r="Z37" s="1539"/>
      <c r="AA37" s="1539"/>
      <c r="AB37" s="1539"/>
      <c r="AC37" s="1539"/>
      <c r="AD37" s="1539"/>
      <c r="AE37" s="1539"/>
      <c r="AF37" s="1539"/>
      <c r="AG37" s="1539"/>
      <c r="AH37" s="1539"/>
      <c r="AI37" s="1539"/>
      <c r="AJ37" s="1539"/>
      <c r="AK37" s="1539"/>
      <c r="AL37" s="1539"/>
      <c r="AM37" s="1539"/>
      <c r="AN37" s="1539"/>
      <c r="AO37" s="1539"/>
      <c r="AP37" s="1539"/>
      <c r="AQ37" s="1539"/>
      <c r="AR37" s="1539"/>
      <c r="AS37" s="1539"/>
      <c r="AT37" s="1539"/>
      <c r="AU37" s="1539"/>
      <c r="AV37" s="1539"/>
      <c r="AW37" s="1539"/>
      <c r="AX37" s="1539"/>
      <c r="AY37" s="1539"/>
      <c r="AZ37" s="1539"/>
      <c r="BA37" s="1539"/>
      <c r="BB37" s="1539"/>
      <c r="BC37" s="1539"/>
      <c r="BD37" s="1539"/>
      <c r="BE37" s="855"/>
      <c r="BF37" s="856"/>
      <c r="BG37" s="1538" t="s">
        <v>863</v>
      </c>
      <c r="BH37" s="1538"/>
      <c r="BI37" s="1538"/>
      <c r="BJ37" s="1538"/>
      <c r="BK37" s="1533"/>
      <c r="BL37" s="1533"/>
      <c r="BM37" s="1533"/>
      <c r="BN37" s="1533" t="s">
        <v>8</v>
      </c>
      <c r="BO37" s="1533"/>
      <c r="BP37" s="1533"/>
      <c r="BQ37" s="1533"/>
      <c r="BR37" s="1533"/>
      <c r="BS37" s="1533" t="s">
        <v>9</v>
      </c>
      <c r="BT37" s="1533"/>
      <c r="BU37" s="1533"/>
      <c r="BV37" s="1533"/>
      <c r="BW37" s="1533"/>
      <c r="BX37" s="1533" t="s">
        <v>10</v>
      </c>
      <c r="BY37" s="1533"/>
      <c r="BZ37" s="1534" t="s">
        <v>600</v>
      </c>
      <c r="CA37" s="1534"/>
      <c r="CB37" s="1534"/>
      <c r="CC37" s="1534"/>
      <c r="CD37" s="854"/>
      <c r="CE37" s="804"/>
      <c r="CF37" s="138"/>
      <c r="CH37" s="850"/>
      <c r="CI37" s="18"/>
      <c r="CJ37" s="1539"/>
      <c r="CK37" s="1539"/>
      <c r="CL37" s="1539"/>
      <c r="CM37" s="1539"/>
      <c r="CN37" s="1539"/>
      <c r="CO37" s="1539"/>
      <c r="CP37" s="1539"/>
      <c r="CQ37" s="1539"/>
      <c r="CR37" s="1539"/>
      <c r="CS37" s="1539"/>
      <c r="CT37" s="1539"/>
      <c r="CU37" s="1539"/>
      <c r="CV37" s="1539"/>
      <c r="CW37" s="1539"/>
      <c r="CX37" s="1539"/>
      <c r="CY37" s="1539"/>
      <c r="CZ37" s="1539"/>
      <c r="DA37" s="1539"/>
      <c r="DB37" s="1539"/>
      <c r="DC37" s="1539"/>
      <c r="DD37" s="1539"/>
      <c r="DE37" s="1539"/>
      <c r="DF37" s="1539"/>
      <c r="DG37" s="1539"/>
      <c r="DH37" s="1539"/>
      <c r="DI37" s="1539"/>
      <c r="DJ37" s="1539"/>
      <c r="DK37" s="1539"/>
      <c r="DL37" s="1539"/>
      <c r="DM37" s="1539"/>
      <c r="DN37" s="1539"/>
      <c r="DO37" s="1539"/>
      <c r="DP37" s="1539"/>
      <c r="DQ37" s="1539"/>
      <c r="DR37" s="1539"/>
      <c r="DS37" s="1539"/>
      <c r="DT37" s="1539"/>
      <c r="DU37" s="1539"/>
      <c r="DV37" s="1539"/>
      <c r="DW37" s="1539"/>
      <c r="DX37" s="1539"/>
      <c r="DY37" s="1539"/>
      <c r="DZ37" s="1539"/>
      <c r="EA37" s="1539"/>
      <c r="EB37" s="1539"/>
      <c r="EC37" s="1539"/>
      <c r="ED37" s="1539"/>
      <c r="EE37" s="1539"/>
      <c r="EF37" s="1539"/>
      <c r="EG37" s="1539"/>
      <c r="EH37" s="1539"/>
    </row>
    <row r="38" spans="1:138" ht="20.25" customHeight="1">
      <c r="A38" s="233"/>
      <c r="B38" s="233"/>
      <c r="C38" s="233"/>
      <c r="D38" s="233"/>
      <c r="E38" s="857"/>
      <c r="F38" s="1537"/>
      <c r="G38" s="1537"/>
      <c r="H38" s="1537"/>
      <c r="I38" s="1537"/>
      <c r="J38" s="1537"/>
      <c r="K38" s="1537"/>
      <c r="L38" s="1537"/>
      <c r="M38" s="1537"/>
      <c r="N38" s="1537"/>
      <c r="O38" s="1537"/>
      <c r="P38" s="1537"/>
      <c r="Q38" s="1537"/>
      <c r="R38" s="1537"/>
      <c r="S38" s="1537"/>
      <c r="T38" s="1537"/>
      <c r="U38" s="1537"/>
      <c r="V38" s="1537"/>
      <c r="W38" s="1537"/>
      <c r="X38" s="1537"/>
      <c r="Y38" s="1537"/>
      <c r="Z38" s="1537"/>
      <c r="AA38" s="1537"/>
      <c r="AB38" s="1537"/>
      <c r="AC38" s="1537"/>
      <c r="AD38" s="1537"/>
      <c r="AE38" s="1537"/>
      <c r="AF38" s="1537"/>
      <c r="AG38" s="1537"/>
      <c r="AH38" s="1537"/>
      <c r="AI38" s="1537"/>
      <c r="AJ38" s="1537"/>
      <c r="AK38" s="1537"/>
      <c r="AL38" s="1537"/>
      <c r="AM38" s="1537"/>
      <c r="AN38" s="1537"/>
      <c r="AO38" s="1537"/>
      <c r="AP38" s="1537"/>
      <c r="AQ38" s="1537"/>
      <c r="AR38" s="1537"/>
      <c r="AS38" s="1537"/>
      <c r="AT38" s="1537"/>
      <c r="AU38" s="1537"/>
      <c r="AV38" s="1537"/>
      <c r="AW38" s="1537"/>
      <c r="AX38" s="1537"/>
      <c r="AY38" s="1537"/>
      <c r="AZ38" s="1537"/>
      <c r="BA38" s="1537"/>
      <c r="BB38" s="1537"/>
      <c r="BC38" s="1537"/>
      <c r="BD38" s="1537"/>
      <c r="BE38" s="855"/>
      <c r="BF38" s="856"/>
      <c r="BG38" s="1538" t="s">
        <v>863</v>
      </c>
      <c r="BH38" s="1538"/>
      <c r="BI38" s="1538"/>
      <c r="BJ38" s="1538"/>
      <c r="BK38" s="1533"/>
      <c r="BL38" s="1533"/>
      <c r="BM38" s="1533"/>
      <c r="BN38" s="1533" t="s">
        <v>8</v>
      </c>
      <c r="BO38" s="1533"/>
      <c r="BP38" s="1533"/>
      <c r="BQ38" s="1533"/>
      <c r="BR38" s="1533"/>
      <c r="BS38" s="1533" t="s">
        <v>9</v>
      </c>
      <c r="BT38" s="1533"/>
      <c r="BU38" s="1533"/>
      <c r="BV38" s="1533"/>
      <c r="BW38" s="1533"/>
      <c r="BX38" s="1533" t="s">
        <v>10</v>
      </c>
      <c r="BY38" s="1533"/>
      <c r="BZ38" s="1534" t="s">
        <v>600</v>
      </c>
      <c r="CA38" s="1534"/>
      <c r="CB38" s="1534"/>
      <c r="CC38" s="1534"/>
      <c r="CD38" s="858"/>
      <c r="CE38" s="804"/>
      <c r="CF38" s="138"/>
      <c r="CH38" s="850"/>
      <c r="CI38" s="18"/>
      <c r="CJ38" s="1537"/>
      <c r="CK38" s="1537"/>
      <c r="CL38" s="1537"/>
      <c r="CM38" s="1537"/>
      <c r="CN38" s="1537"/>
      <c r="CO38" s="1537"/>
      <c r="CP38" s="1537"/>
      <c r="CQ38" s="1537"/>
      <c r="CR38" s="1537"/>
      <c r="CS38" s="1537"/>
      <c r="CT38" s="1537"/>
      <c r="CU38" s="1537"/>
      <c r="CV38" s="1537"/>
      <c r="CW38" s="1537"/>
      <c r="CX38" s="1537"/>
      <c r="CY38" s="1537"/>
      <c r="CZ38" s="1537"/>
      <c r="DA38" s="1537"/>
      <c r="DB38" s="1537"/>
      <c r="DC38" s="1537"/>
      <c r="DD38" s="1537"/>
      <c r="DE38" s="1537"/>
      <c r="DF38" s="1537"/>
      <c r="DG38" s="1537"/>
      <c r="DH38" s="1537"/>
      <c r="DI38" s="1537"/>
      <c r="DJ38" s="1537"/>
      <c r="DK38" s="1537"/>
      <c r="DL38" s="1537"/>
      <c r="DM38" s="1537"/>
      <c r="DN38" s="1537"/>
      <c r="DO38" s="1537"/>
      <c r="DP38" s="1537"/>
      <c r="DQ38" s="1537"/>
      <c r="DR38" s="1537"/>
      <c r="DS38" s="1537"/>
      <c r="DT38" s="1537"/>
      <c r="DU38" s="1537"/>
      <c r="DV38" s="1537"/>
      <c r="DW38" s="1537"/>
      <c r="DX38" s="1537"/>
      <c r="DY38" s="1537"/>
      <c r="DZ38" s="1537"/>
      <c r="EA38" s="1537"/>
      <c r="EB38" s="1537"/>
      <c r="EC38" s="1537"/>
      <c r="ED38" s="1537"/>
      <c r="EE38" s="1537"/>
      <c r="EF38" s="1537"/>
      <c r="EG38" s="1537"/>
      <c r="EH38" s="1537"/>
    </row>
    <row r="39" spans="1:138" ht="20.25" customHeight="1">
      <c r="A39" s="233"/>
      <c r="B39" s="233"/>
      <c r="C39" s="233"/>
      <c r="D39" s="233"/>
      <c r="E39" s="857"/>
      <c r="F39" s="1537"/>
      <c r="G39" s="1537"/>
      <c r="H39" s="1537"/>
      <c r="I39" s="1537"/>
      <c r="J39" s="1537"/>
      <c r="K39" s="1537"/>
      <c r="L39" s="1537"/>
      <c r="M39" s="1537"/>
      <c r="N39" s="1537"/>
      <c r="O39" s="1537"/>
      <c r="P39" s="1537"/>
      <c r="Q39" s="1537"/>
      <c r="R39" s="1537"/>
      <c r="S39" s="1537"/>
      <c r="T39" s="1537"/>
      <c r="U39" s="1537"/>
      <c r="V39" s="1537"/>
      <c r="W39" s="1537"/>
      <c r="X39" s="1537"/>
      <c r="Y39" s="1537"/>
      <c r="Z39" s="1537"/>
      <c r="AA39" s="1537"/>
      <c r="AB39" s="1537"/>
      <c r="AC39" s="1537"/>
      <c r="AD39" s="1537"/>
      <c r="AE39" s="1537"/>
      <c r="AF39" s="1537"/>
      <c r="AG39" s="1537"/>
      <c r="AH39" s="1537"/>
      <c r="AI39" s="1537"/>
      <c r="AJ39" s="1537"/>
      <c r="AK39" s="1537"/>
      <c r="AL39" s="1537"/>
      <c r="AM39" s="1537"/>
      <c r="AN39" s="1537"/>
      <c r="AO39" s="1537"/>
      <c r="AP39" s="1537"/>
      <c r="AQ39" s="1537"/>
      <c r="AR39" s="1537"/>
      <c r="AS39" s="1537"/>
      <c r="AT39" s="1537"/>
      <c r="AU39" s="1537"/>
      <c r="AV39" s="1537"/>
      <c r="AW39" s="1537"/>
      <c r="AX39" s="1537"/>
      <c r="AY39" s="1537"/>
      <c r="AZ39" s="1537"/>
      <c r="BA39" s="1537"/>
      <c r="BB39" s="1537"/>
      <c r="BC39" s="1537"/>
      <c r="BD39" s="1537"/>
      <c r="BE39" s="855"/>
      <c r="BF39" s="856"/>
      <c r="BG39" s="1538" t="s">
        <v>863</v>
      </c>
      <c r="BH39" s="1538"/>
      <c r="BI39" s="1538"/>
      <c r="BJ39" s="1538"/>
      <c r="BK39" s="1533"/>
      <c r="BL39" s="1533"/>
      <c r="BM39" s="1533"/>
      <c r="BN39" s="1533" t="s">
        <v>8</v>
      </c>
      <c r="BO39" s="1533"/>
      <c r="BP39" s="1533"/>
      <c r="BQ39" s="1533"/>
      <c r="BR39" s="1533"/>
      <c r="BS39" s="1533" t="s">
        <v>9</v>
      </c>
      <c r="BT39" s="1533"/>
      <c r="BU39" s="1533"/>
      <c r="BV39" s="1533"/>
      <c r="BW39" s="1533"/>
      <c r="BX39" s="1533" t="s">
        <v>10</v>
      </c>
      <c r="BY39" s="1533"/>
      <c r="BZ39" s="1534" t="s">
        <v>600</v>
      </c>
      <c r="CA39" s="1534"/>
      <c r="CB39" s="1534"/>
      <c r="CC39" s="1534"/>
      <c r="CD39" s="858"/>
      <c r="CE39" s="804"/>
      <c r="CF39" s="138"/>
      <c r="CH39" s="850"/>
      <c r="CI39" s="18"/>
      <c r="CJ39" s="1537"/>
      <c r="CK39" s="1537"/>
      <c r="CL39" s="1537"/>
      <c r="CM39" s="1537"/>
      <c r="CN39" s="1537"/>
      <c r="CO39" s="1537"/>
      <c r="CP39" s="1537"/>
      <c r="CQ39" s="1537"/>
      <c r="CR39" s="1537"/>
      <c r="CS39" s="1537"/>
      <c r="CT39" s="1537"/>
      <c r="CU39" s="1537"/>
      <c r="CV39" s="1537"/>
      <c r="CW39" s="1537"/>
      <c r="CX39" s="1537"/>
      <c r="CY39" s="1537"/>
      <c r="CZ39" s="1537"/>
      <c r="DA39" s="1537"/>
      <c r="DB39" s="1537"/>
      <c r="DC39" s="1537"/>
      <c r="DD39" s="1537"/>
      <c r="DE39" s="1537"/>
      <c r="DF39" s="1537"/>
      <c r="DG39" s="1537"/>
      <c r="DH39" s="1537"/>
      <c r="DI39" s="1537"/>
      <c r="DJ39" s="1537"/>
      <c r="DK39" s="1537"/>
      <c r="DL39" s="1537"/>
      <c r="DM39" s="1537"/>
      <c r="DN39" s="1537"/>
      <c r="DO39" s="1537"/>
      <c r="DP39" s="1537"/>
      <c r="DQ39" s="1537"/>
      <c r="DR39" s="1537"/>
      <c r="DS39" s="1537"/>
      <c r="DT39" s="1537"/>
      <c r="DU39" s="1537"/>
      <c r="DV39" s="1537"/>
      <c r="DW39" s="1537"/>
      <c r="DX39" s="1537"/>
      <c r="DY39" s="1537"/>
      <c r="DZ39" s="1537"/>
      <c r="EA39" s="1537"/>
      <c r="EB39" s="1537"/>
      <c r="EC39" s="1537"/>
      <c r="ED39" s="1537"/>
      <c r="EE39" s="1537"/>
      <c r="EF39" s="1537"/>
      <c r="EG39" s="1537"/>
      <c r="EH39" s="1537"/>
    </row>
    <row r="40" spans="1:138" ht="20.25" customHeight="1">
      <c r="A40" s="233"/>
      <c r="B40" s="233"/>
      <c r="C40" s="233"/>
      <c r="D40" s="233"/>
      <c r="E40" s="859"/>
      <c r="F40" s="1535"/>
      <c r="G40" s="1535"/>
      <c r="H40" s="1535"/>
      <c r="I40" s="1535"/>
      <c r="J40" s="1535"/>
      <c r="K40" s="1535"/>
      <c r="L40" s="1535"/>
      <c r="M40" s="1535"/>
      <c r="N40" s="1535"/>
      <c r="O40" s="1535"/>
      <c r="P40" s="1535"/>
      <c r="Q40" s="1535"/>
      <c r="R40" s="1535"/>
      <c r="S40" s="1535"/>
      <c r="T40" s="1535"/>
      <c r="U40" s="1535"/>
      <c r="V40" s="1535"/>
      <c r="W40" s="1535"/>
      <c r="X40" s="1535"/>
      <c r="Y40" s="1535"/>
      <c r="Z40" s="1535"/>
      <c r="AA40" s="1535"/>
      <c r="AB40" s="1535"/>
      <c r="AC40" s="1535"/>
      <c r="AD40" s="1535"/>
      <c r="AE40" s="1535"/>
      <c r="AF40" s="1535"/>
      <c r="AG40" s="1535"/>
      <c r="AH40" s="1535"/>
      <c r="AI40" s="1535"/>
      <c r="AJ40" s="1535"/>
      <c r="AK40" s="1535"/>
      <c r="AL40" s="1535"/>
      <c r="AM40" s="1535"/>
      <c r="AN40" s="1535"/>
      <c r="AO40" s="1535"/>
      <c r="AP40" s="1535"/>
      <c r="AQ40" s="1535"/>
      <c r="AR40" s="1535"/>
      <c r="AS40" s="1535"/>
      <c r="AT40" s="1535"/>
      <c r="AU40" s="1535"/>
      <c r="AV40" s="1535"/>
      <c r="AW40" s="1535"/>
      <c r="AX40" s="1535"/>
      <c r="AY40" s="1535"/>
      <c r="AZ40" s="1535"/>
      <c r="BA40" s="1535"/>
      <c r="BB40" s="1535"/>
      <c r="BC40" s="1535"/>
      <c r="BD40" s="1535"/>
      <c r="BE40" s="860"/>
      <c r="BF40" s="861"/>
      <c r="BG40" s="1536" t="s">
        <v>863</v>
      </c>
      <c r="BH40" s="1536"/>
      <c r="BI40" s="1536"/>
      <c r="BJ40" s="1536"/>
      <c r="BK40" s="1531"/>
      <c r="BL40" s="1531"/>
      <c r="BM40" s="1531"/>
      <c r="BN40" s="1531" t="s">
        <v>8</v>
      </c>
      <c r="BO40" s="1531"/>
      <c r="BP40" s="1531"/>
      <c r="BQ40" s="1531"/>
      <c r="BR40" s="1531"/>
      <c r="BS40" s="1531" t="s">
        <v>9</v>
      </c>
      <c r="BT40" s="1531"/>
      <c r="BU40" s="1531"/>
      <c r="BV40" s="1531"/>
      <c r="BW40" s="1531"/>
      <c r="BX40" s="1531" t="s">
        <v>10</v>
      </c>
      <c r="BY40" s="1531"/>
      <c r="BZ40" s="1532" t="s">
        <v>600</v>
      </c>
      <c r="CA40" s="1532"/>
      <c r="CB40" s="1532"/>
      <c r="CC40" s="1532"/>
      <c r="CD40" s="827"/>
      <c r="CE40" s="804"/>
      <c r="CF40" s="138"/>
      <c r="CH40" s="850"/>
      <c r="CI40" s="18"/>
      <c r="CJ40" s="1535"/>
      <c r="CK40" s="1535"/>
      <c r="CL40" s="1535"/>
      <c r="CM40" s="1535"/>
      <c r="CN40" s="1535"/>
      <c r="CO40" s="1535"/>
      <c r="CP40" s="1535"/>
      <c r="CQ40" s="1535"/>
      <c r="CR40" s="1535"/>
      <c r="CS40" s="1535"/>
      <c r="CT40" s="1535"/>
      <c r="CU40" s="1535"/>
      <c r="CV40" s="1535"/>
      <c r="CW40" s="1535"/>
      <c r="CX40" s="1535"/>
      <c r="CY40" s="1535"/>
      <c r="CZ40" s="1535"/>
      <c r="DA40" s="1535"/>
      <c r="DB40" s="1535"/>
      <c r="DC40" s="1535"/>
      <c r="DD40" s="1535"/>
      <c r="DE40" s="1535"/>
      <c r="DF40" s="1535"/>
      <c r="DG40" s="1535"/>
      <c r="DH40" s="1535"/>
      <c r="DI40" s="1535"/>
      <c r="DJ40" s="1535"/>
      <c r="DK40" s="1535"/>
      <c r="DL40" s="1535"/>
      <c r="DM40" s="1535"/>
      <c r="DN40" s="1535"/>
      <c r="DO40" s="1535"/>
      <c r="DP40" s="1535"/>
      <c r="DQ40" s="1535"/>
      <c r="DR40" s="1535"/>
      <c r="DS40" s="1535"/>
      <c r="DT40" s="1535"/>
      <c r="DU40" s="1535"/>
      <c r="DV40" s="1535"/>
      <c r="DW40" s="1535"/>
      <c r="DX40" s="1535"/>
      <c r="DY40" s="1535"/>
      <c r="DZ40" s="1535"/>
      <c r="EA40" s="1535"/>
      <c r="EB40" s="1535"/>
      <c r="EC40" s="1535"/>
      <c r="ED40" s="1535"/>
      <c r="EE40" s="1535"/>
      <c r="EF40" s="1535"/>
      <c r="EG40" s="1535"/>
      <c r="EH40" s="1535"/>
    </row>
    <row r="41" spans="1:84" ht="10.5" customHeight="1">
      <c r="A41" s="233"/>
      <c r="B41" s="233"/>
      <c r="C41" s="233"/>
      <c r="D41" s="233"/>
      <c r="E41" s="850"/>
      <c r="F41" s="82"/>
      <c r="G41" s="82"/>
      <c r="H41" s="82"/>
      <c r="I41" s="82"/>
      <c r="J41" s="16"/>
      <c r="K41" s="16"/>
      <c r="L41" s="16"/>
      <c r="M41" s="16"/>
      <c r="N41" s="16"/>
      <c r="O41" s="16"/>
      <c r="P41" s="16"/>
      <c r="Q41" s="16"/>
      <c r="R41" s="16"/>
      <c r="S41" s="16"/>
      <c r="T41" s="16"/>
      <c r="U41" s="16"/>
      <c r="V41" s="16"/>
      <c r="W41" s="16"/>
      <c r="X41" s="16"/>
      <c r="Y41" s="16"/>
      <c r="Z41" s="18"/>
      <c r="AA41" s="84"/>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2"/>
      <c r="BE41" s="862"/>
      <c r="BF41" s="862"/>
      <c r="BG41" s="862"/>
      <c r="BH41" s="862"/>
      <c r="BI41" s="862"/>
      <c r="BJ41" s="862"/>
      <c r="BK41" s="862"/>
      <c r="BL41" s="862"/>
      <c r="BM41" s="862"/>
      <c r="BN41" s="862"/>
      <c r="BO41" s="862"/>
      <c r="BP41" s="862"/>
      <c r="BQ41" s="862"/>
      <c r="BR41" s="862"/>
      <c r="BS41" s="862"/>
      <c r="BT41" s="862"/>
      <c r="BU41" s="862"/>
      <c r="BV41" s="862"/>
      <c r="BW41" s="862"/>
      <c r="BX41" s="862"/>
      <c r="BY41" s="862"/>
      <c r="BZ41" s="862"/>
      <c r="CA41" s="862"/>
      <c r="CB41" s="862"/>
      <c r="CC41" s="862"/>
      <c r="CD41" s="835"/>
      <c r="CE41" s="835"/>
      <c r="CF41" s="138"/>
    </row>
    <row r="42" spans="1:84" ht="16.5" customHeight="1">
      <c r="A42" s="233"/>
      <c r="B42" s="233"/>
      <c r="C42" s="233"/>
      <c r="D42" s="233"/>
      <c r="E42" s="850"/>
      <c r="F42" s="82"/>
      <c r="G42" s="82"/>
      <c r="H42" s="82"/>
      <c r="I42" s="82"/>
      <c r="J42" s="16"/>
      <c r="K42" s="16"/>
      <c r="L42" s="16"/>
      <c r="M42" s="16"/>
      <c r="N42" s="16"/>
      <c r="O42" s="16"/>
      <c r="P42" s="16"/>
      <c r="Q42" s="16"/>
      <c r="R42" s="16"/>
      <c r="S42" s="16"/>
      <c r="T42" s="16"/>
      <c r="U42" s="16"/>
      <c r="V42" s="16"/>
      <c r="W42" s="16"/>
      <c r="X42" s="17"/>
      <c r="Y42" s="17"/>
      <c r="Z42" s="17"/>
      <c r="AA42" s="543"/>
      <c r="AB42" s="543"/>
      <c r="AC42" s="543"/>
      <c r="AD42" s="543"/>
      <c r="AE42" s="543"/>
      <c r="AF42" s="543"/>
      <c r="AG42" s="1498" t="s">
        <v>42</v>
      </c>
      <c r="AH42" s="1498"/>
      <c r="AI42" s="1498"/>
      <c r="AJ42" s="1498"/>
      <c r="AK42" s="1498"/>
      <c r="AL42" s="1498"/>
      <c r="AM42" s="1498"/>
      <c r="AN42" s="1498"/>
      <c r="AO42" s="1498"/>
      <c r="AP42" s="1498"/>
      <c r="AQ42" s="1498"/>
      <c r="AR42" s="1498"/>
      <c r="AS42" s="1498"/>
      <c r="AT42" s="1498"/>
      <c r="AU42" s="1498"/>
      <c r="AV42" s="1498"/>
      <c r="AW42" s="1498"/>
      <c r="AX42" s="1498"/>
      <c r="AY42" s="1498"/>
      <c r="AZ42" s="1498"/>
      <c r="BA42" s="1498"/>
      <c r="BB42" s="1498"/>
      <c r="BC42" s="1498"/>
      <c r="BD42" s="863"/>
      <c r="BE42" s="863"/>
      <c r="BF42" s="863"/>
      <c r="BG42" s="863"/>
      <c r="BH42" s="863"/>
      <c r="BI42" s="863"/>
      <c r="BJ42" s="862"/>
      <c r="BK42" s="862"/>
      <c r="BL42" s="862"/>
      <c r="BM42" s="862"/>
      <c r="BN42" s="862"/>
      <c r="BO42" s="862"/>
      <c r="BP42" s="862"/>
      <c r="BQ42" s="862"/>
      <c r="BR42" s="862"/>
      <c r="BS42" s="862"/>
      <c r="BT42" s="862"/>
      <c r="BU42" s="862"/>
      <c r="BV42" s="862"/>
      <c r="BW42" s="862"/>
      <c r="BX42" s="862"/>
      <c r="BY42" s="862"/>
      <c r="BZ42" s="862"/>
      <c r="CA42" s="862"/>
      <c r="CB42" s="862"/>
      <c r="CC42" s="862"/>
      <c r="CD42" s="835"/>
      <c r="CE42" s="835"/>
      <c r="CF42" s="138"/>
    </row>
    <row r="43" spans="1:84" ht="10.5" customHeight="1">
      <c r="A43" s="233"/>
      <c r="B43" s="233"/>
      <c r="C43" s="233"/>
      <c r="D43" s="233"/>
      <c r="E43" s="850"/>
      <c r="F43" s="82"/>
      <c r="G43" s="82"/>
      <c r="H43" s="82"/>
      <c r="I43" s="82"/>
      <c r="J43" s="16"/>
      <c r="K43" s="16"/>
      <c r="L43" s="16"/>
      <c r="M43" s="16"/>
      <c r="N43" s="16"/>
      <c r="O43" s="16"/>
      <c r="P43" s="16"/>
      <c r="Q43" s="16"/>
      <c r="R43" s="16"/>
      <c r="S43" s="16"/>
      <c r="T43" s="16"/>
      <c r="U43" s="16"/>
      <c r="V43" s="16"/>
      <c r="W43" s="16"/>
      <c r="X43" s="16"/>
      <c r="Y43" s="16"/>
      <c r="Z43" s="17"/>
      <c r="AA43" s="543"/>
      <c r="AB43" s="543"/>
      <c r="AC43" s="543"/>
      <c r="AD43" s="543"/>
      <c r="AE43" s="543"/>
      <c r="AF43" s="543"/>
      <c r="AG43" s="543"/>
      <c r="AH43" s="543"/>
      <c r="AI43" s="543"/>
      <c r="AJ43" s="543"/>
      <c r="AK43" s="543"/>
      <c r="AL43" s="543"/>
      <c r="AM43" s="543"/>
      <c r="AN43" s="543"/>
      <c r="AO43" s="543"/>
      <c r="AP43" s="543"/>
      <c r="AQ43" s="543"/>
      <c r="AR43" s="543"/>
      <c r="AS43" s="863"/>
      <c r="AT43" s="863"/>
      <c r="AU43" s="863"/>
      <c r="AV43" s="863"/>
      <c r="AW43" s="863"/>
      <c r="AX43" s="863"/>
      <c r="AY43" s="863"/>
      <c r="AZ43" s="863"/>
      <c r="BA43" s="863"/>
      <c r="BB43" s="863"/>
      <c r="BC43" s="863"/>
      <c r="BD43" s="863"/>
      <c r="BE43" s="863"/>
      <c r="BF43" s="863"/>
      <c r="BG43" s="863"/>
      <c r="BH43" s="863"/>
      <c r="BI43" s="863"/>
      <c r="BJ43" s="862"/>
      <c r="BK43" s="862"/>
      <c r="BL43" s="862"/>
      <c r="BM43" s="862"/>
      <c r="BN43" s="862"/>
      <c r="BO43" s="862"/>
      <c r="BP43" s="862"/>
      <c r="BQ43" s="862"/>
      <c r="BR43" s="862"/>
      <c r="BS43" s="862"/>
      <c r="BT43" s="862"/>
      <c r="BU43" s="862"/>
      <c r="BV43" s="862"/>
      <c r="BW43" s="862"/>
      <c r="BX43" s="862"/>
      <c r="BY43" s="862"/>
      <c r="BZ43" s="862"/>
      <c r="CA43" s="862"/>
      <c r="CB43" s="862"/>
      <c r="CC43" s="862"/>
      <c r="CD43" s="835"/>
      <c r="CE43" s="835"/>
      <c r="CF43" s="138"/>
    </row>
    <row r="44" spans="1:103" ht="16.5" customHeight="1">
      <c r="A44" s="233"/>
      <c r="B44" s="233"/>
      <c r="C44" s="233"/>
      <c r="D44" s="233"/>
      <c r="E44" s="233"/>
      <c r="F44" s="17"/>
      <c r="G44" s="17"/>
      <c r="H44" s="17"/>
      <c r="I44" s="17"/>
      <c r="J44" s="17"/>
      <c r="K44" s="17"/>
      <c r="L44" s="17"/>
      <c r="M44" s="17"/>
      <c r="N44" s="17"/>
      <c r="O44" s="17"/>
      <c r="P44" s="17"/>
      <c r="Q44" s="17"/>
      <c r="R44" s="17"/>
      <c r="S44" s="543"/>
      <c r="T44" s="543"/>
      <c r="U44" s="543"/>
      <c r="V44" s="17"/>
      <c r="W44" s="17"/>
      <c r="X44" s="17"/>
      <c r="Y44" s="17"/>
      <c r="Z44" s="17"/>
      <c r="AA44" s="17"/>
      <c r="AB44" s="17"/>
      <c r="AC44" s="17"/>
      <c r="AD44" s="17"/>
      <c r="AE44" s="17"/>
      <c r="AF44" s="17"/>
      <c r="AG44" s="17"/>
      <c r="AH44" s="17"/>
      <c r="AI44" s="17"/>
      <c r="AJ44" s="17"/>
      <c r="AK44" s="17"/>
      <c r="AL44" s="543"/>
      <c r="AM44" s="543"/>
      <c r="AN44" s="543"/>
      <c r="AO44" s="17"/>
      <c r="AP44" s="17"/>
      <c r="AQ44" s="17"/>
      <c r="AR44" s="17"/>
      <c r="AS44" s="543"/>
      <c r="AT44" s="543"/>
      <c r="AU44" s="17"/>
      <c r="AV44" s="17"/>
      <c r="AW44" s="17"/>
      <c r="AX44" s="17"/>
      <c r="AY44" s="17"/>
      <c r="AZ44" s="17"/>
      <c r="BA44" s="17"/>
      <c r="BB44" s="17"/>
      <c r="BC44" s="17"/>
      <c r="BD44" s="17"/>
      <c r="BE44" s="17"/>
      <c r="BF44" s="17"/>
      <c r="BG44" s="17"/>
      <c r="BH44" s="17"/>
      <c r="BI44" s="17"/>
      <c r="BJ44" s="17"/>
      <c r="BK44" s="1498" t="str">
        <f>IF('入力'!$S$4="","",'入力'!$S$4)</f>
        <v>令和</v>
      </c>
      <c r="BL44" s="1493"/>
      <c r="BM44" s="1493"/>
      <c r="BN44" s="1493"/>
      <c r="BO44" s="938">
        <f>IF('入力'!$U$4="","",'入力'!$U$4)</f>
      </c>
      <c r="BP44" s="938"/>
      <c r="BQ44" s="938"/>
      <c r="BR44" s="938" t="s">
        <v>8</v>
      </c>
      <c r="BS44" s="938"/>
      <c r="BT44" s="938">
        <f>IF('入力'!$W$4="","",'入力'!$W$4)</f>
      </c>
      <c r="BU44" s="938"/>
      <c r="BV44" s="938"/>
      <c r="BW44" s="938" t="s">
        <v>9</v>
      </c>
      <c r="BX44" s="938"/>
      <c r="BY44" s="938">
        <f>IF('入力'!$Y$4="","",'入力'!$Y$4)</f>
      </c>
      <c r="BZ44" s="938"/>
      <c r="CA44" s="938"/>
      <c r="CB44" s="938" t="s">
        <v>10</v>
      </c>
      <c r="CC44" s="938"/>
      <c r="CD44" s="17"/>
      <c r="CE44" s="17"/>
      <c r="CF44" s="138"/>
      <c r="CK44" s="8"/>
      <c r="CL44" s="153"/>
      <c r="CM44" s="153"/>
      <c r="CN44" s="8"/>
      <c r="CO44" s="8"/>
      <c r="CP44" s="8"/>
      <c r="CQ44" s="8"/>
      <c r="CR44" s="8"/>
      <c r="CS44" s="8"/>
      <c r="CT44" s="8"/>
      <c r="CU44" s="8"/>
      <c r="CV44" s="8"/>
      <c r="CW44" s="8"/>
      <c r="CX44" s="8"/>
      <c r="CY44" s="8"/>
    </row>
    <row r="45" spans="1:103" ht="10.5" customHeight="1">
      <c r="A45" s="233"/>
      <c r="B45" s="233"/>
      <c r="C45" s="233"/>
      <c r="D45" s="233"/>
      <c r="E45" s="233"/>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233"/>
      <c r="BX45" s="233"/>
      <c r="BY45" s="233"/>
      <c r="BZ45" s="233"/>
      <c r="CA45" s="233"/>
      <c r="CB45" s="233"/>
      <c r="CC45" s="233"/>
      <c r="CD45" s="233"/>
      <c r="CE45" s="233"/>
      <c r="CF45" s="138"/>
      <c r="CK45" s="8"/>
      <c r="CL45" s="8"/>
      <c r="CM45" s="8"/>
      <c r="CN45" s="8"/>
      <c r="CO45" s="8"/>
      <c r="CP45" s="8"/>
      <c r="CQ45" s="8"/>
      <c r="CR45" s="8"/>
      <c r="CS45" s="8"/>
      <c r="CT45" s="138"/>
      <c r="CU45" s="138"/>
      <c r="CV45" s="138"/>
      <c r="CW45" s="138"/>
      <c r="CX45" s="138"/>
      <c r="CY45" s="138"/>
    </row>
    <row r="46" spans="1:103" ht="16.5" customHeight="1">
      <c r="A46" s="233"/>
      <c r="B46" s="233"/>
      <c r="C46" s="233"/>
      <c r="D46" s="233"/>
      <c r="E46" s="233"/>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543"/>
      <c r="AT46" s="543"/>
      <c r="AU46" s="864"/>
      <c r="AV46" s="864"/>
      <c r="AW46" s="864"/>
      <c r="AX46" s="864"/>
      <c r="AY46" s="864"/>
      <c r="AZ46" s="864"/>
      <c r="BA46" s="864"/>
      <c r="BB46" s="864"/>
      <c r="BC46" s="864"/>
      <c r="BD46" s="864"/>
      <c r="BE46" s="864"/>
      <c r="BF46" s="864"/>
      <c r="BG46" s="864"/>
      <c r="BH46" s="864"/>
      <c r="BI46" s="864"/>
      <c r="BJ46" s="864"/>
      <c r="BK46" s="1498" t="s">
        <v>16</v>
      </c>
      <c r="BL46" s="1493"/>
      <c r="BM46" s="1493"/>
      <c r="BN46" s="1493"/>
      <c r="BO46" s="864"/>
      <c r="BP46" s="1530" t="str">
        <f>IF('入力'!$F$26="","",'入力'!$F$26)</f>
        <v>香芝　一郎</v>
      </c>
      <c r="BQ46" s="1530"/>
      <c r="BR46" s="1530"/>
      <c r="BS46" s="1530"/>
      <c r="BT46" s="1530"/>
      <c r="BU46" s="1530"/>
      <c r="BV46" s="1530"/>
      <c r="BW46" s="1530"/>
      <c r="BX46" s="1530"/>
      <c r="BY46" s="1530"/>
      <c r="BZ46" s="1530"/>
      <c r="CA46" s="1530"/>
      <c r="CB46" s="1494" t="s">
        <v>34</v>
      </c>
      <c r="CC46" s="1494"/>
      <c r="CD46" s="546"/>
      <c r="CE46" s="865"/>
      <c r="CF46" s="138"/>
      <c r="CK46" s="8"/>
      <c r="CL46" s="153"/>
      <c r="CM46" s="153"/>
      <c r="CN46" s="154"/>
      <c r="CO46" s="154"/>
      <c r="CP46" s="183"/>
      <c r="CQ46" s="155"/>
      <c r="CR46" s="155"/>
      <c r="CS46" s="155"/>
      <c r="CT46" s="155"/>
      <c r="CU46" s="155"/>
      <c r="CV46" s="155"/>
      <c r="CW46" s="155"/>
      <c r="CX46" s="673"/>
      <c r="CY46" s="673"/>
    </row>
    <row r="47" spans="1:84" ht="12" customHeight="1">
      <c r="A47" s="233"/>
      <c r="B47" s="233"/>
      <c r="C47" s="233"/>
      <c r="D47" s="233"/>
      <c r="E47" s="233"/>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538"/>
      <c r="AS47" s="542"/>
      <c r="AT47" s="542"/>
      <c r="AU47" s="864"/>
      <c r="AV47" s="864"/>
      <c r="AW47" s="864"/>
      <c r="AX47" s="864"/>
      <c r="AY47" s="864"/>
      <c r="AZ47" s="864"/>
      <c r="BA47" s="864"/>
      <c r="BB47" s="864"/>
      <c r="BC47" s="864"/>
      <c r="BD47" s="864"/>
      <c r="BE47" s="864"/>
      <c r="BF47" s="864"/>
      <c r="BG47" s="864"/>
      <c r="BH47" s="864"/>
      <c r="BI47" s="864"/>
      <c r="BJ47" s="864"/>
      <c r="BK47" s="864"/>
      <c r="BL47" s="864"/>
      <c r="BM47" s="864"/>
      <c r="BN47" s="864"/>
      <c r="BO47" s="864"/>
      <c r="BP47" s="864"/>
      <c r="BQ47" s="864"/>
      <c r="BR47" s="864"/>
      <c r="BS47" s="864"/>
      <c r="BT47" s="865"/>
      <c r="BU47" s="865"/>
      <c r="BV47" s="865"/>
      <c r="BW47" s="865"/>
      <c r="BX47" s="865"/>
      <c r="BY47" s="865"/>
      <c r="BZ47" s="865"/>
      <c r="CA47" s="865"/>
      <c r="CB47" s="865"/>
      <c r="CC47" s="866"/>
      <c r="CD47" s="866"/>
      <c r="CE47" s="865"/>
      <c r="CF47" s="138"/>
    </row>
    <row r="48" spans="1:84" ht="15" customHeight="1">
      <c r="A48" s="1586"/>
      <c r="B48" s="1586"/>
      <c r="C48" s="1586"/>
      <c r="D48" s="1586"/>
      <c r="E48" s="1586"/>
      <c r="F48" s="1586"/>
      <c r="G48" s="1586"/>
      <c r="H48" s="1586"/>
      <c r="I48" s="1586"/>
      <c r="J48" s="1586"/>
      <c r="K48" s="1586"/>
      <c r="L48" s="1586"/>
      <c r="M48" s="1586"/>
      <c r="N48" s="1586"/>
      <c r="O48" s="1586"/>
      <c r="P48" s="1586"/>
      <c r="Q48" s="1586"/>
      <c r="R48" s="1586"/>
      <c r="S48" s="1586"/>
      <c r="T48" s="1586"/>
      <c r="U48" s="1586"/>
      <c r="V48" s="1586"/>
      <c r="W48" s="1586"/>
      <c r="X48" s="1586"/>
      <c r="Y48" s="1586"/>
      <c r="Z48" s="1586"/>
      <c r="AA48" s="1586"/>
      <c r="AB48" s="1586"/>
      <c r="AC48" s="1586"/>
      <c r="AD48" s="1586"/>
      <c r="AE48" s="1586"/>
      <c r="AF48" s="1586"/>
      <c r="AG48" s="1586"/>
      <c r="AH48" s="1586"/>
      <c r="AI48" s="1586"/>
      <c r="AJ48" s="1586"/>
      <c r="AK48" s="1586"/>
      <c r="AL48" s="1586"/>
      <c r="AM48" s="1586"/>
      <c r="AN48" s="1586"/>
      <c r="AO48" s="1586"/>
      <c r="AP48" s="1586"/>
      <c r="AQ48" s="1586"/>
      <c r="AR48" s="1586"/>
      <c r="AS48" s="1586"/>
      <c r="AT48" s="1586"/>
      <c r="AU48" s="1586"/>
      <c r="AV48" s="1586"/>
      <c r="AW48" s="1586"/>
      <c r="AX48" s="1586"/>
      <c r="AY48" s="1586"/>
      <c r="AZ48" s="1586"/>
      <c r="BA48" s="1586"/>
      <c r="BB48" s="1586"/>
      <c r="BC48" s="1586"/>
      <c r="BD48" s="1586"/>
      <c r="BE48" s="1586"/>
      <c r="BF48" s="1586"/>
      <c r="BG48" s="1586"/>
      <c r="BH48" s="1586"/>
      <c r="BI48" s="1586"/>
      <c r="BJ48" s="1586"/>
      <c r="BK48" s="1586"/>
      <c r="BL48" s="1586"/>
      <c r="BM48" s="1586"/>
      <c r="BN48" s="1586"/>
      <c r="BO48" s="1586"/>
      <c r="BP48" s="1586"/>
      <c r="BQ48" s="1586"/>
      <c r="BR48" s="1586"/>
      <c r="BS48" s="1586"/>
      <c r="BT48" s="1586"/>
      <c r="BU48" s="1586"/>
      <c r="BV48" s="1586"/>
      <c r="BW48" s="1586"/>
      <c r="BX48" s="1586"/>
      <c r="BY48" s="1586"/>
      <c r="BZ48" s="1586"/>
      <c r="CA48" s="1586"/>
      <c r="CB48" s="1586"/>
      <c r="CC48" s="1586"/>
      <c r="CD48" s="1586"/>
      <c r="CE48" s="1586"/>
      <c r="CF48" s="1586"/>
    </row>
    <row r="49" spans="24:101" ht="25.5" customHeight="1">
      <c r="X49" s="31"/>
      <c r="Y49" s="39"/>
      <c r="Z49" s="98"/>
      <c r="AA49" s="795"/>
      <c r="AB49" s="796"/>
      <c r="AC49" s="796"/>
      <c r="AD49" s="796"/>
      <c r="AE49" s="795"/>
      <c r="AF49" s="796"/>
      <c r="AG49" s="796"/>
      <c r="AH49" s="796"/>
      <c r="AI49" s="795"/>
      <c r="AJ49" s="795"/>
      <c r="AK49" s="1578" t="s">
        <v>40</v>
      </c>
      <c r="AL49" s="1578"/>
      <c r="AM49" s="1578"/>
      <c r="AN49" s="1578"/>
      <c r="AO49" s="1578"/>
      <c r="AP49" s="1578"/>
      <c r="AQ49" s="1578"/>
      <c r="AR49" s="1578"/>
      <c r="AS49" s="1578"/>
      <c r="AT49" s="1578"/>
      <c r="AU49" s="1578"/>
      <c r="AV49" s="1578"/>
      <c r="AW49" s="1579"/>
      <c r="AX49" s="795"/>
      <c r="CN49" s="797"/>
      <c r="CO49" s="798"/>
      <c r="CP49" s="798"/>
      <c r="CQ49" s="798"/>
      <c r="CR49" s="798"/>
      <c r="CS49" s="798"/>
      <c r="CT49" s="798"/>
      <c r="CU49" s="798"/>
      <c r="CV49" s="798"/>
      <c r="CW49" s="798"/>
    </row>
    <row r="50" spans="1:83" ht="12" customHeight="1">
      <c r="A50" s="233"/>
      <c r="B50" s="233"/>
      <c r="C50" s="233"/>
      <c r="D50" s="233"/>
      <c r="E50" s="799"/>
      <c r="F50" s="1580" t="s">
        <v>686</v>
      </c>
      <c r="G50" s="1580"/>
      <c r="H50" s="1580"/>
      <c r="I50" s="1580"/>
      <c r="J50" s="1580"/>
      <c r="K50" s="1580"/>
      <c r="L50" s="1580"/>
      <c r="M50" s="1580"/>
      <c r="N50" s="800"/>
      <c r="O50" s="801"/>
      <c r="P50" s="1581" t="str">
        <f>IF('入力'!$F$30="","",'入力'!$F$30)</f>
        <v>なら　きょうこ</v>
      </c>
      <c r="Q50" s="1581"/>
      <c r="R50" s="1581"/>
      <c r="S50" s="1581"/>
      <c r="T50" s="1581"/>
      <c r="U50" s="1581"/>
      <c r="V50" s="1581"/>
      <c r="W50" s="1581"/>
      <c r="X50" s="1581"/>
      <c r="Y50" s="1581"/>
      <c r="Z50" s="1581"/>
      <c r="AA50" s="1581"/>
      <c r="AB50" s="1581"/>
      <c r="AC50" s="1581"/>
      <c r="AD50" s="1581"/>
      <c r="AE50" s="1581"/>
      <c r="AF50" s="1581"/>
      <c r="AG50" s="1581"/>
      <c r="AH50" s="1581"/>
      <c r="AI50" s="1581"/>
      <c r="AJ50" s="1581"/>
      <c r="AK50" s="1581"/>
      <c r="AL50" s="1581"/>
      <c r="AM50" s="1581"/>
      <c r="AN50" s="1581"/>
      <c r="AO50" s="1581"/>
      <c r="AP50" s="1581"/>
      <c r="AQ50" s="1581"/>
      <c r="AR50" s="1581"/>
      <c r="AS50" s="1581"/>
      <c r="AT50" s="1581"/>
      <c r="AU50" s="1581"/>
      <c r="AV50" s="692"/>
      <c r="AW50" s="1582"/>
      <c r="AX50" s="1587" t="s">
        <v>687</v>
      </c>
      <c r="AY50" s="1587"/>
      <c r="AZ50" s="1587"/>
      <c r="BA50" s="1587"/>
      <c r="BB50" s="1587"/>
      <c r="BC50" s="1587"/>
      <c r="BD50" s="1587"/>
      <c r="BE50" s="1587"/>
      <c r="BF50" s="1589"/>
      <c r="BG50" s="802"/>
      <c r="BH50" s="1591" t="str">
        <f>IF('入力'!$C$30="","",'入力'!$C$30)</f>
        <v>主任技術者</v>
      </c>
      <c r="BI50" s="1591"/>
      <c r="BJ50" s="1591"/>
      <c r="BK50" s="1591"/>
      <c r="BL50" s="1591"/>
      <c r="BM50" s="1591"/>
      <c r="BN50" s="1591"/>
      <c r="BO50" s="1591"/>
      <c r="BP50" s="1591"/>
      <c r="BQ50" s="1591"/>
      <c r="BR50" s="1591"/>
      <c r="BS50" s="1591"/>
      <c r="BT50" s="1591"/>
      <c r="BU50" s="1591"/>
      <c r="BV50" s="1591"/>
      <c r="BW50" s="1591"/>
      <c r="BX50" s="1591"/>
      <c r="BY50" s="1591"/>
      <c r="BZ50" s="1591"/>
      <c r="CA50" s="1591"/>
      <c r="CB50" s="1591"/>
      <c r="CC50" s="1591"/>
      <c r="CD50" s="803"/>
      <c r="CE50" s="804"/>
    </row>
    <row r="51" spans="1:83" ht="20.25" customHeight="1">
      <c r="A51" s="233"/>
      <c r="B51" s="233"/>
      <c r="C51" s="233"/>
      <c r="D51" s="233"/>
      <c r="E51" s="805"/>
      <c r="F51" s="1588" t="s">
        <v>16</v>
      </c>
      <c r="G51" s="1588"/>
      <c r="H51" s="1588"/>
      <c r="I51" s="1588"/>
      <c r="J51" s="1588"/>
      <c r="K51" s="1588"/>
      <c r="L51" s="1588"/>
      <c r="M51" s="1588"/>
      <c r="N51" s="806"/>
      <c r="O51" s="807"/>
      <c r="P51" s="1535" t="str">
        <f>IF('入力'!$F$31="","",'入力'!$F$31)</f>
        <v>奈良　京子</v>
      </c>
      <c r="Q51" s="1535"/>
      <c r="R51" s="1535"/>
      <c r="S51" s="1535"/>
      <c r="T51" s="1535"/>
      <c r="U51" s="1535"/>
      <c r="V51" s="1535"/>
      <c r="W51" s="1535"/>
      <c r="X51" s="1535"/>
      <c r="Y51" s="1535"/>
      <c r="Z51" s="1535"/>
      <c r="AA51" s="1535"/>
      <c r="AB51" s="1535"/>
      <c r="AC51" s="1535"/>
      <c r="AD51" s="1535"/>
      <c r="AE51" s="1535"/>
      <c r="AF51" s="1535"/>
      <c r="AG51" s="1535"/>
      <c r="AH51" s="1535"/>
      <c r="AI51" s="1535"/>
      <c r="AJ51" s="1535"/>
      <c r="AK51" s="1535"/>
      <c r="AL51" s="1535"/>
      <c r="AM51" s="1535"/>
      <c r="AN51" s="1535"/>
      <c r="AO51" s="1535"/>
      <c r="AP51" s="1535"/>
      <c r="AQ51" s="1535"/>
      <c r="AR51" s="1535"/>
      <c r="AS51" s="1535"/>
      <c r="AT51" s="1535"/>
      <c r="AU51" s="1535"/>
      <c r="AV51" s="808"/>
      <c r="AW51" s="1583"/>
      <c r="AX51" s="1588"/>
      <c r="AY51" s="1588"/>
      <c r="AZ51" s="1588"/>
      <c r="BA51" s="1588"/>
      <c r="BB51" s="1588"/>
      <c r="BC51" s="1588"/>
      <c r="BD51" s="1588"/>
      <c r="BE51" s="1588"/>
      <c r="BF51" s="1590"/>
      <c r="BG51" s="809"/>
      <c r="BH51" s="1570"/>
      <c r="BI51" s="1570"/>
      <c r="BJ51" s="1570"/>
      <c r="BK51" s="1570"/>
      <c r="BL51" s="1570"/>
      <c r="BM51" s="1570"/>
      <c r="BN51" s="1570"/>
      <c r="BO51" s="1570"/>
      <c r="BP51" s="1570"/>
      <c r="BQ51" s="1570"/>
      <c r="BR51" s="1570"/>
      <c r="BS51" s="1570"/>
      <c r="BT51" s="1570"/>
      <c r="BU51" s="1570"/>
      <c r="BV51" s="1570"/>
      <c r="BW51" s="1570"/>
      <c r="BX51" s="1570"/>
      <c r="BY51" s="1570"/>
      <c r="BZ51" s="1570"/>
      <c r="CA51" s="1570"/>
      <c r="CB51" s="1570"/>
      <c r="CC51" s="1570"/>
      <c r="CD51" s="810"/>
      <c r="CE51" s="804"/>
    </row>
    <row r="52" spans="1:83" ht="20.25" customHeight="1">
      <c r="A52" s="233"/>
      <c r="B52" s="233"/>
      <c r="C52" s="233"/>
      <c r="D52" s="233"/>
      <c r="E52" s="811"/>
      <c r="F52" s="1577" t="s">
        <v>41</v>
      </c>
      <c r="G52" s="1577"/>
      <c r="H52" s="1577"/>
      <c r="I52" s="1577"/>
      <c r="J52" s="1577"/>
      <c r="K52" s="1577"/>
      <c r="L52" s="1577"/>
      <c r="M52" s="1577"/>
      <c r="N52" s="812"/>
      <c r="O52" s="813"/>
      <c r="P52" s="1585">
        <f>IF('入力'!$S$30="","",'入力'!$S$30)</f>
        <v>33115</v>
      </c>
      <c r="Q52" s="1585"/>
      <c r="R52" s="1585"/>
      <c r="S52" s="1585"/>
      <c r="T52" s="1585"/>
      <c r="U52" s="1585"/>
      <c r="V52" s="1585"/>
      <c r="W52" s="1585"/>
      <c r="X52" s="1585"/>
      <c r="Y52" s="1585"/>
      <c r="Z52" s="1585"/>
      <c r="AA52" s="1519"/>
      <c r="AB52" s="1519"/>
      <c r="AC52" s="1519"/>
      <c r="AD52" s="1519"/>
      <c r="AE52" s="1519"/>
      <c r="AF52" s="181"/>
      <c r="AG52" s="1584" t="s">
        <v>688</v>
      </c>
      <c r="AH52" s="1584"/>
      <c r="AI52" s="1584" t="s">
        <v>689</v>
      </c>
      <c r="AJ52" s="1584"/>
      <c r="AK52" s="1584">
        <f ca="1">DATEDIF($P$52,TODAY(),"Y")</f>
        <v>29</v>
      </c>
      <c r="AL52" s="1584"/>
      <c r="AM52" s="1584"/>
      <c r="AN52" s="1584" t="s">
        <v>490</v>
      </c>
      <c r="AO52" s="1584"/>
      <c r="AP52" s="1584" t="s">
        <v>267</v>
      </c>
      <c r="AQ52" s="1584"/>
      <c r="AR52" s="181"/>
      <c r="AS52" s="181"/>
      <c r="AT52" s="181"/>
      <c r="AU52" s="181"/>
      <c r="AV52" s="181"/>
      <c r="AW52" s="814"/>
      <c r="AX52" s="1577" t="s">
        <v>690</v>
      </c>
      <c r="AY52" s="1577"/>
      <c r="AZ52" s="1577"/>
      <c r="BA52" s="1577"/>
      <c r="BB52" s="1577"/>
      <c r="BC52" s="1577"/>
      <c r="BD52" s="1577"/>
      <c r="BE52" s="1577"/>
      <c r="BF52" s="815"/>
      <c r="BG52" s="181"/>
      <c r="BH52" s="1569" t="str">
        <f>IF('入力'!$S$31="","",'入力'!$S$31)</f>
        <v>女</v>
      </c>
      <c r="BI52" s="1569"/>
      <c r="BJ52" s="1569"/>
      <c r="BK52" s="1569"/>
      <c r="BL52" s="1569"/>
      <c r="BM52" s="1569"/>
      <c r="BN52" s="1569"/>
      <c r="BO52" s="1569"/>
      <c r="BP52" s="1569"/>
      <c r="BQ52" s="1569"/>
      <c r="BR52" s="1569"/>
      <c r="BS52" s="1569"/>
      <c r="BT52" s="1569"/>
      <c r="BU52" s="1569"/>
      <c r="BV52" s="1569"/>
      <c r="BW52" s="1569"/>
      <c r="BX52" s="1569"/>
      <c r="BY52" s="1569"/>
      <c r="BZ52" s="1569"/>
      <c r="CA52" s="1569"/>
      <c r="CB52" s="1569"/>
      <c r="CC52" s="1569"/>
      <c r="CD52" s="816"/>
      <c r="CE52" s="817"/>
    </row>
    <row r="53" spans="1:83" ht="12" customHeight="1">
      <c r="A53" s="233"/>
      <c r="B53" s="233"/>
      <c r="C53" s="233"/>
      <c r="D53" s="233"/>
      <c r="E53" s="799"/>
      <c r="F53" s="1571" t="s">
        <v>691</v>
      </c>
      <c r="G53" s="1571"/>
      <c r="H53" s="1571"/>
      <c r="I53" s="1571"/>
      <c r="J53" s="1571"/>
      <c r="K53" s="1571"/>
      <c r="L53" s="1571"/>
      <c r="M53" s="1571"/>
      <c r="N53" s="818"/>
      <c r="O53" s="801"/>
      <c r="P53" s="1572" t="str">
        <f>IF('入力'!$F$33="","",'入力'!$F$33)</f>
        <v>ならけん かしばし あなむし</v>
      </c>
      <c r="Q53" s="1572"/>
      <c r="R53" s="1572"/>
      <c r="S53" s="1572"/>
      <c r="T53" s="1572"/>
      <c r="U53" s="1572"/>
      <c r="V53" s="1572"/>
      <c r="W53" s="1572"/>
      <c r="X53" s="1572"/>
      <c r="Y53" s="1572"/>
      <c r="Z53" s="1572"/>
      <c r="AA53" s="1572"/>
      <c r="AB53" s="1572"/>
      <c r="AC53" s="1572"/>
      <c r="AD53" s="1572"/>
      <c r="AE53" s="1572"/>
      <c r="AF53" s="1572"/>
      <c r="AG53" s="1572"/>
      <c r="AH53" s="1572"/>
      <c r="AI53" s="1572"/>
      <c r="AJ53" s="1572"/>
      <c r="AK53" s="1572"/>
      <c r="AL53" s="1572"/>
      <c r="AM53" s="1572"/>
      <c r="AN53" s="1572"/>
      <c r="AO53" s="1572"/>
      <c r="AP53" s="1572"/>
      <c r="AQ53" s="1572"/>
      <c r="AR53" s="1572"/>
      <c r="AS53" s="1572"/>
      <c r="AT53" s="1572"/>
      <c r="AU53" s="1572"/>
      <c r="AV53" s="1572"/>
      <c r="AW53" s="1572"/>
      <c r="AX53" s="1572"/>
      <c r="AY53" s="1572"/>
      <c r="AZ53" s="1572"/>
      <c r="BA53" s="1572"/>
      <c r="BB53" s="1572"/>
      <c r="BC53" s="1572"/>
      <c r="BD53" s="1572"/>
      <c r="BE53" s="1572"/>
      <c r="BF53" s="1572"/>
      <c r="BG53" s="1572"/>
      <c r="BH53" s="1572"/>
      <c r="BI53" s="1572"/>
      <c r="BJ53" s="1572"/>
      <c r="BK53" s="1572"/>
      <c r="BL53" s="1572"/>
      <c r="BM53" s="1572"/>
      <c r="BN53" s="1572"/>
      <c r="BO53" s="1572"/>
      <c r="BP53" s="1572"/>
      <c r="BQ53" s="1572"/>
      <c r="BR53" s="1572"/>
      <c r="BS53" s="1572"/>
      <c r="BT53" s="1572"/>
      <c r="BU53" s="1572"/>
      <c r="BV53" s="1572"/>
      <c r="BW53" s="1572"/>
      <c r="BX53" s="1572"/>
      <c r="BY53" s="1572"/>
      <c r="BZ53" s="1572"/>
      <c r="CA53" s="1572"/>
      <c r="CB53" s="1572"/>
      <c r="CC53" s="1572"/>
      <c r="CD53" s="693"/>
      <c r="CE53" s="804"/>
    </row>
    <row r="54" spans="1:106" ht="12" customHeight="1">
      <c r="A54" s="233"/>
      <c r="B54" s="233"/>
      <c r="C54" s="233"/>
      <c r="D54" s="233"/>
      <c r="E54" s="819"/>
      <c r="F54" s="1573" t="s">
        <v>692</v>
      </c>
      <c r="G54" s="1573"/>
      <c r="H54" s="1573"/>
      <c r="I54" s="1573"/>
      <c r="J54" s="1573"/>
      <c r="K54" s="1573"/>
      <c r="L54" s="1573"/>
      <c r="M54" s="1573"/>
      <c r="N54" s="820"/>
      <c r="O54" s="821"/>
      <c r="P54" s="1575" t="s">
        <v>693</v>
      </c>
      <c r="Q54" s="1575"/>
      <c r="R54" s="1576" t="str">
        <f>IF('入力'!$F$32="","",'入力'!$F$32)</f>
        <v>６３９－０２５２</v>
      </c>
      <c r="S54" s="1576"/>
      <c r="T54" s="1576"/>
      <c r="U54" s="1576"/>
      <c r="V54" s="1576"/>
      <c r="W54" s="1576"/>
      <c r="X54" s="1576"/>
      <c r="Y54" s="1576"/>
      <c r="Z54" s="1576"/>
      <c r="AA54" s="1576"/>
      <c r="AB54" s="1576"/>
      <c r="AC54" s="1576"/>
      <c r="AD54" s="1576"/>
      <c r="AE54" s="1576"/>
      <c r="AF54" s="1576"/>
      <c r="AG54" s="1576"/>
      <c r="AH54" s="1576"/>
      <c r="AI54" s="1576"/>
      <c r="AJ54" s="1576"/>
      <c r="AK54" s="1576"/>
      <c r="AL54" s="1576"/>
      <c r="AM54" s="1576"/>
      <c r="AN54" s="1576"/>
      <c r="AO54" s="1576"/>
      <c r="AP54" s="1576"/>
      <c r="AQ54" s="1576"/>
      <c r="AR54" s="1576"/>
      <c r="AS54" s="1576"/>
      <c r="AT54" s="1576"/>
      <c r="AU54" s="1576"/>
      <c r="AV54" s="1576"/>
      <c r="AW54" s="1576"/>
      <c r="AX54" s="1576"/>
      <c r="AY54" s="1576"/>
      <c r="AZ54" s="1576"/>
      <c r="BA54" s="1576"/>
      <c r="BB54" s="1576"/>
      <c r="BC54" s="1576"/>
      <c r="BD54" s="1576"/>
      <c r="BE54" s="1576"/>
      <c r="BF54" s="1576"/>
      <c r="BG54" s="1576"/>
      <c r="BH54" s="1576"/>
      <c r="BI54" s="1576"/>
      <c r="BJ54" s="1576"/>
      <c r="BK54" s="1576"/>
      <c r="BL54" s="1576"/>
      <c r="BM54" s="1576"/>
      <c r="BN54" s="1576"/>
      <c r="BO54" s="1576"/>
      <c r="BP54" s="1576"/>
      <c r="BQ54" s="1576"/>
      <c r="BR54" s="1576"/>
      <c r="BS54" s="1576"/>
      <c r="BT54" s="1576"/>
      <c r="BU54" s="1576"/>
      <c r="BV54" s="1576"/>
      <c r="BW54" s="1576"/>
      <c r="BX54" s="1576"/>
      <c r="BY54" s="1576"/>
      <c r="BZ54" s="1576"/>
      <c r="CA54" s="1576"/>
      <c r="CB54" s="1576"/>
      <c r="CC54" s="1576"/>
      <c r="CD54" s="822"/>
      <c r="CE54" s="233"/>
      <c r="CK54" s="18"/>
      <c r="CL54" s="18"/>
      <c r="CM54" s="18"/>
      <c r="CN54" s="18"/>
      <c r="CO54" s="18"/>
      <c r="CP54" s="18"/>
      <c r="CQ54" s="18"/>
      <c r="CR54" s="18"/>
      <c r="CS54" s="18"/>
      <c r="CT54" s="18"/>
      <c r="CU54" s="18"/>
      <c r="CV54" s="18"/>
      <c r="CW54" s="18"/>
      <c r="CX54" s="18"/>
      <c r="CY54" s="18"/>
      <c r="CZ54" s="18"/>
      <c r="DA54" s="18"/>
      <c r="DB54" s="18"/>
    </row>
    <row r="55" spans="1:106" ht="20.25" customHeight="1">
      <c r="A55" s="233"/>
      <c r="B55" s="233"/>
      <c r="C55" s="233"/>
      <c r="D55" s="233"/>
      <c r="E55" s="805"/>
      <c r="F55" s="1574"/>
      <c r="G55" s="1574"/>
      <c r="H55" s="1574"/>
      <c r="I55" s="1574"/>
      <c r="J55" s="1574"/>
      <c r="K55" s="1574"/>
      <c r="L55" s="1574"/>
      <c r="M55" s="1574"/>
      <c r="N55" s="806"/>
      <c r="O55" s="809"/>
      <c r="P55" s="1570" t="str">
        <f>IF('入力'!$F$34="","",'入力'!$F$34)</f>
        <v>奈良県香芝市穴虫</v>
      </c>
      <c r="Q55" s="1570"/>
      <c r="R55" s="1570"/>
      <c r="S55" s="1570"/>
      <c r="T55" s="1570"/>
      <c r="U55" s="1570"/>
      <c r="V55" s="1570"/>
      <c r="W55" s="1570"/>
      <c r="X55" s="1570"/>
      <c r="Y55" s="1570"/>
      <c r="Z55" s="1570"/>
      <c r="AA55" s="1570"/>
      <c r="AB55" s="1570"/>
      <c r="AC55" s="1570"/>
      <c r="AD55" s="1570"/>
      <c r="AE55" s="1570"/>
      <c r="AF55" s="1570"/>
      <c r="AG55" s="1570"/>
      <c r="AH55" s="1570"/>
      <c r="AI55" s="1570"/>
      <c r="AJ55" s="1570"/>
      <c r="AK55" s="1570"/>
      <c r="AL55" s="1570"/>
      <c r="AM55" s="1570"/>
      <c r="AN55" s="1570"/>
      <c r="AO55" s="1570"/>
      <c r="AP55" s="1570"/>
      <c r="AQ55" s="1570"/>
      <c r="AR55" s="1570"/>
      <c r="AS55" s="1570"/>
      <c r="AT55" s="1570"/>
      <c r="AU55" s="1570"/>
      <c r="AV55" s="1570"/>
      <c r="AW55" s="1570"/>
      <c r="AX55" s="1570"/>
      <c r="AY55" s="1570"/>
      <c r="AZ55" s="1570"/>
      <c r="BA55" s="1570"/>
      <c r="BB55" s="1570"/>
      <c r="BC55" s="1570"/>
      <c r="BD55" s="1570"/>
      <c r="BE55" s="1570"/>
      <c r="BF55" s="1570"/>
      <c r="BG55" s="1570"/>
      <c r="BH55" s="1570"/>
      <c r="BI55" s="1570"/>
      <c r="BJ55" s="1570"/>
      <c r="BK55" s="1570"/>
      <c r="BL55" s="1570"/>
      <c r="BM55" s="1570"/>
      <c r="BN55" s="1570"/>
      <c r="BO55" s="1570"/>
      <c r="BP55" s="1570"/>
      <c r="BQ55" s="1570"/>
      <c r="BR55" s="1570"/>
      <c r="BS55" s="1570"/>
      <c r="BT55" s="1570"/>
      <c r="BU55" s="1570"/>
      <c r="BV55" s="1570"/>
      <c r="BW55" s="1570"/>
      <c r="BX55" s="1570"/>
      <c r="BY55" s="1570"/>
      <c r="BZ55" s="1570"/>
      <c r="CA55" s="1570"/>
      <c r="CB55" s="1570"/>
      <c r="CC55" s="1570"/>
      <c r="CD55" s="810"/>
      <c r="CE55" s="233"/>
      <c r="CK55" s="18"/>
      <c r="CL55" s="18"/>
      <c r="CM55" s="18"/>
      <c r="CN55" s="18"/>
      <c r="CO55" s="18"/>
      <c r="CP55" s="18"/>
      <c r="CQ55" s="18"/>
      <c r="CR55" s="18"/>
      <c r="CS55" s="18"/>
      <c r="CT55" s="18"/>
      <c r="CU55" s="18"/>
      <c r="CV55" s="18"/>
      <c r="CW55" s="18"/>
      <c r="CX55" s="18"/>
      <c r="CY55" s="18"/>
      <c r="CZ55" s="18"/>
      <c r="DA55" s="18"/>
      <c r="DB55" s="18"/>
    </row>
    <row r="56" spans="1:106" ht="20.25" customHeight="1">
      <c r="A56" s="233"/>
      <c r="B56" s="233"/>
      <c r="C56" s="233"/>
      <c r="D56" s="233"/>
      <c r="E56" s="823"/>
      <c r="F56" s="1567" t="s">
        <v>197</v>
      </c>
      <c r="G56" s="1567"/>
      <c r="H56" s="1567"/>
      <c r="I56" s="1567"/>
      <c r="J56" s="1567"/>
      <c r="K56" s="1567"/>
      <c r="L56" s="1567"/>
      <c r="M56" s="1567"/>
      <c r="N56" s="824"/>
      <c r="O56" s="825"/>
      <c r="P56" s="1568" t="s">
        <v>694</v>
      </c>
      <c r="Q56" s="1568"/>
      <c r="R56" s="1568"/>
      <c r="S56" s="1568"/>
      <c r="T56" s="1568"/>
      <c r="U56" s="1568"/>
      <c r="V56" s="1569" t="str">
        <f>IF('入力'!$S$32="","",'入力'!$S$32)</f>
        <v>０７４５-９８-７６５４</v>
      </c>
      <c r="W56" s="1569"/>
      <c r="X56" s="1569"/>
      <c r="Y56" s="1569"/>
      <c r="Z56" s="1569"/>
      <c r="AA56" s="1569"/>
      <c r="AB56" s="1569"/>
      <c r="AC56" s="1569"/>
      <c r="AD56" s="1569"/>
      <c r="AE56" s="1569"/>
      <c r="AF56" s="1569"/>
      <c r="AG56" s="1569"/>
      <c r="AH56" s="1569"/>
      <c r="AI56" s="1569"/>
      <c r="AJ56" s="1569"/>
      <c r="AK56" s="1569"/>
      <c r="AL56" s="1569"/>
      <c r="AM56" s="1569"/>
      <c r="AN56" s="1569"/>
      <c r="AO56" s="1569"/>
      <c r="AP56" s="1569"/>
      <c r="AQ56" s="1569"/>
      <c r="AR56" s="1569"/>
      <c r="AS56" s="1569"/>
      <c r="AT56" s="1569"/>
      <c r="AU56" s="1569"/>
      <c r="AV56" s="826"/>
      <c r="AW56" s="825"/>
      <c r="AX56" s="1568" t="s">
        <v>695</v>
      </c>
      <c r="AY56" s="1568"/>
      <c r="AZ56" s="1568"/>
      <c r="BA56" s="1568"/>
      <c r="BB56" s="1568"/>
      <c r="BC56" s="1568"/>
      <c r="BD56" s="1569" t="str">
        <f>IF('入力'!$S$33="","",'入力'!$S$33)</f>
        <v>０９０－３３３３－４４４４</v>
      </c>
      <c r="BE56" s="1569"/>
      <c r="BF56" s="1569"/>
      <c r="BG56" s="1569"/>
      <c r="BH56" s="1569"/>
      <c r="BI56" s="1569"/>
      <c r="BJ56" s="1569"/>
      <c r="BK56" s="1569"/>
      <c r="BL56" s="1569"/>
      <c r="BM56" s="1569"/>
      <c r="BN56" s="1569"/>
      <c r="BO56" s="1569"/>
      <c r="BP56" s="1569"/>
      <c r="BQ56" s="1569"/>
      <c r="BR56" s="1569"/>
      <c r="BS56" s="1569"/>
      <c r="BT56" s="1569"/>
      <c r="BU56" s="1569"/>
      <c r="BV56" s="1569"/>
      <c r="BW56" s="1569"/>
      <c r="BX56" s="1569"/>
      <c r="BY56" s="1569"/>
      <c r="BZ56" s="1569"/>
      <c r="CA56" s="1569"/>
      <c r="CB56" s="1569"/>
      <c r="CC56" s="1569"/>
      <c r="CD56" s="827"/>
      <c r="CE56" s="233"/>
      <c r="CK56" s="18"/>
      <c r="CL56" s="18"/>
      <c r="CM56" s="18"/>
      <c r="CN56" s="18"/>
      <c r="CO56" s="18"/>
      <c r="CP56" s="18"/>
      <c r="CQ56" s="18"/>
      <c r="CR56" s="18"/>
      <c r="CS56" s="18"/>
      <c r="CT56" s="18"/>
      <c r="CU56" s="18"/>
      <c r="CV56" s="18"/>
      <c r="CW56" s="18"/>
      <c r="CX56" s="18"/>
      <c r="CY56" s="18"/>
      <c r="CZ56" s="18"/>
      <c r="DA56" s="18"/>
      <c r="DB56" s="18"/>
    </row>
    <row r="57" spans="1:106" ht="20.25" customHeight="1">
      <c r="A57" s="233"/>
      <c r="B57" s="233"/>
      <c r="C57" s="233"/>
      <c r="D57" s="233"/>
      <c r="E57" s="819"/>
      <c r="F57" s="1567" t="s">
        <v>696</v>
      </c>
      <c r="G57" s="1567"/>
      <c r="H57" s="1567"/>
      <c r="I57" s="1567"/>
      <c r="J57" s="1567"/>
      <c r="K57" s="1567"/>
      <c r="L57" s="1567"/>
      <c r="M57" s="1567"/>
      <c r="N57" s="820"/>
      <c r="O57" s="825"/>
      <c r="P57" s="1570" t="str">
        <f>IF('入力'!$S$34="","",'入力'!$S$34)</f>
        <v>kashiba</v>
      </c>
      <c r="Q57" s="1570"/>
      <c r="R57" s="1570"/>
      <c r="S57" s="1570"/>
      <c r="T57" s="1570"/>
      <c r="U57" s="1570"/>
      <c r="V57" s="1570"/>
      <c r="W57" s="1570"/>
      <c r="X57" s="1570"/>
      <c r="Y57" s="1570"/>
      <c r="Z57" s="1570"/>
      <c r="AA57" s="1570"/>
      <c r="AB57" s="1570"/>
      <c r="AC57" s="1570"/>
      <c r="AD57" s="1570"/>
      <c r="AE57" s="1570"/>
      <c r="AF57" s="1570"/>
      <c r="AG57" s="1570"/>
      <c r="AH57" s="1570"/>
      <c r="AI57" s="1570"/>
      <c r="AJ57" s="1570"/>
      <c r="AK57" s="1570"/>
      <c r="AL57" s="1570"/>
      <c r="AM57" s="1570"/>
      <c r="AN57" s="1570"/>
      <c r="AO57" s="1570"/>
      <c r="AP57" s="1570"/>
      <c r="AQ57" s="1570"/>
      <c r="AR57" s="1570"/>
      <c r="AS57" s="1570"/>
      <c r="AT57" s="1570"/>
      <c r="AU57" s="1570"/>
      <c r="AV57" s="1570"/>
      <c r="AW57" s="1570"/>
      <c r="AX57" s="1570"/>
      <c r="AY57" s="1570"/>
      <c r="AZ57" s="1570"/>
      <c r="BA57" s="1570"/>
      <c r="BB57" s="1570"/>
      <c r="BC57" s="1570"/>
      <c r="BD57" s="1570"/>
      <c r="BE57" s="1570"/>
      <c r="BF57" s="1570"/>
      <c r="BG57" s="1570"/>
      <c r="BH57" s="1570"/>
      <c r="BI57" s="1570"/>
      <c r="BJ57" s="1570"/>
      <c r="BK57" s="1570"/>
      <c r="BL57" s="1570"/>
      <c r="BM57" s="1570"/>
      <c r="BN57" s="1570"/>
      <c r="BO57" s="1570"/>
      <c r="BP57" s="1570"/>
      <c r="BQ57" s="1570"/>
      <c r="BR57" s="1570"/>
      <c r="BS57" s="1570"/>
      <c r="BT57" s="1570"/>
      <c r="BU57" s="1570"/>
      <c r="BV57" s="1570"/>
      <c r="BW57" s="1570"/>
      <c r="BX57" s="1570"/>
      <c r="BY57" s="1570"/>
      <c r="BZ57" s="1570"/>
      <c r="CA57" s="1570"/>
      <c r="CB57" s="1570"/>
      <c r="CC57" s="1570"/>
      <c r="CD57" s="827"/>
      <c r="CE57" s="233"/>
      <c r="CK57" s="18"/>
      <c r="CL57" s="18"/>
      <c r="CM57" s="18"/>
      <c r="CN57" s="18"/>
      <c r="CO57" s="18"/>
      <c r="CP57" s="18"/>
      <c r="CQ57" s="18"/>
      <c r="CR57" s="18"/>
      <c r="CS57" s="18"/>
      <c r="CT57" s="18"/>
      <c r="CU57" s="18"/>
      <c r="CV57" s="18"/>
      <c r="CW57" s="18"/>
      <c r="CX57" s="18"/>
      <c r="CY57" s="18"/>
      <c r="CZ57" s="18"/>
      <c r="DA57" s="18"/>
      <c r="DB57" s="18"/>
    </row>
    <row r="58" spans="1:110" ht="20.25" customHeight="1">
      <c r="A58" s="233"/>
      <c r="B58" s="233"/>
      <c r="C58" s="233"/>
      <c r="D58" s="233"/>
      <c r="E58" s="1550" t="s">
        <v>757</v>
      </c>
      <c r="F58" s="1551"/>
      <c r="G58" s="1551"/>
      <c r="H58" s="1552"/>
      <c r="I58" s="841"/>
      <c r="J58" s="1561" t="s">
        <v>716</v>
      </c>
      <c r="K58" s="1561"/>
      <c r="L58" s="1561"/>
      <c r="M58" s="1561"/>
      <c r="N58" s="1561"/>
      <c r="O58" s="1561"/>
      <c r="P58" s="1561"/>
      <c r="Q58" s="1561"/>
      <c r="R58" s="1561"/>
      <c r="S58" s="1561"/>
      <c r="T58" s="1561"/>
      <c r="U58" s="1561"/>
      <c r="V58" s="1561"/>
      <c r="W58" s="1561"/>
      <c r="X58" s="1561"/>
      <c r="Y58" s="1561"/>
      <c r="Z58" s="1561"/>
      <c r="AA58" s="1561"/>
      <c r="AB58" s="1561"/>
      <c r="AC58" s="1561"/>
      <c r="AD58" s="1561"/>
      <c r="AE58" s="1561"/>
      <c r="AF58" s="1561"/>
      <c r="AG58" s="1561"/>
      <c r="AH58" s="1561"/>
      <c r="AI58" s="1561"/>
      <c r="AJ58" s="1561"/>
      <c r="AK58" s="1561"/>
      <c r="AL58" s="1561"/>
      <c r="AM58" s="1561"/>
      <c r="AN58" s="1561"/>
      <c r="AO58" s="1561"/>
      <c r="AP58" s="1561"/>
      <c r="AQ58" s="1561"/>
      <c r="AR58" s="1561"/>
      <c r="AS58" s="1561"/>
      <c r="AT58" s="1561"/>
      <c r="AU58" s="1561"/>
      <c r="AV58" s="1561"/>
      <c r="AW58" s="1561"/>
      <c r="AX58" s="1561"/>
      <c r="AY58" s="1561"/>
      <c r="AZ58" s="1561"/>
      <c r="BA58" s="1561"/>
      <c r="BB58" s="1561"/>
      <c r="BC58" s="1561"/>
      <c r="BD58" s="1561"/>
      <c r="BE58" s="842"/>
      <c r="BF58" s="841"/>
      <c r="BG58" s="1562"/>
      <c r="BH58" s="1562"/>
      <c r="BI58" s="1562"/>
      <c r="BJ58" s="1562"/>
      <c r="BK58" s="1540"/>
      <c r="BL58" s="1540"/>
      <c r="BM58" s="1540"/>
      <c r="BN58" s="1545" t="s">
        <v>8</v>
      </c>
      <c r="BO58" s="1545"/>
      <c r="BP58" s="1540"/>
      <c r="BQ58" s="1540"/>
      <c r="BR58" s="1540"/>
      <c r="BS58" s="1545" t="s">
        <v>9</v>
      </c>
      <c r="BT58" s="1545"/>
      <c r="BU58" s="1540"/>
      <c r="BV58" s="1540"/>
      <c r="BW58" s="1540"/>
      <c r="BX58" s="1545" t="s">
        <v>477</v>
      </c>
      <c r="BY58" s="1545"/>
      <c r="BZ58" s="1540" t="s">
        <v>699</v>
      </c>
      <c r="CA58" s="1540"/>
      <c r="CB58" s="1540"/>
      <c r="CC58" s="1540"/>
      <c r="CD58" s="834"/>
      <c r="CE58" s="835"/>
      <c r="CF58" s="138"/>
      <c r="CH58" s="16"/>
      <c r="CI58" s="16"/>
      <c r="CJ58" s="16"/>
      <c r="CK58" s="16"/>
      <c r="CL58" s="16"/>
      <c r="CM58" s="16"/>
      <c r="CN58" s="16"/>
      <c r="CO58" s="16"/>
      <c r="CP58" s="16"/>
      <c r="CQ58" s="16"/>
      <c r="CR58" s="16"/>
      <c r="CS58" s="16"/>
      <c r="CT58" s="16"/>
      <c r="CU58" s="16"/>
      <c r="CV58" s="16"/>
      <c r="CW58" s="16"/>
      <c r="CX58" s="266"/>
      <c r="CY58" s="831"/>
      <c r="CZ58" s="831"/>
      <c r="DA58" s="481"/>
      <c r="DB58" s="481"/>
      <c r="DC58" s="481"/>
      <c r="DD58" s="481"/>
      <c r="DE58" s="481"/>
      <c r="DF58" s="481"/>
    </row>
    <row r="59" spans="1:110" ht="20.25" customHeight="1">
      <c r="A59" s="233"/>
      <c r="B59" s="233"/>
      <c r="C59" s="233"/>
      <c r="D59" s="233"/>
      <c r="E59" s="1553"/>
      <c r="F59" s="1554"/>
      <c r="G59" s="1554"/>
      <c r="H59" s="1555"/>
      <c r="I59" s="837"/>
      <c r="J59" s="1527" t="s">
        <v>717</v>
      </c>
      <c r="K59" s="1527"/>
      <c r="L59" s="1527"/>
      <c r="M59" s="1527"/>
      <c r="N59" s="1527"/>
      <c r="O59" s="1527"/>
      <c r="P59" s="1527"/>
      <c r="Q59" s="1527"/>
      <c r="R59" s="1527"/>
      <c r="S59" s="1527"/>
      <c r="T59" s="1527"/>
      <c r="U59" s="1527"/>
      <c r="V59" s="1527"/>
      <c r="W59" s="1527"/>
      <c r="X59" s="1527"/>
      <c r="Y59" s="1527"/>
      <c r="Z59" s="1527"/>
      <c r="AA59" s="1527"/>
      <c r="AB59" s="1527"/>
      <c r="AC59" s="1527"/>
      <c r="AD59" s="1527"/>
      <c r="AE59" s="1527"/>
      <c r="AF59" s="1527"/>
      <c r="AG59" s="1527"/>
      <c r="AH59" s="1527"/>
      <c r="AI59" s="1527"/>
      <c r="AJ59" s="1527"/>
      <c r="AK59" s="1527"/>
      <c r="AL59" s="1527"/>
      <c r="AM59" s="1527"/>
      <c r="AN59" s="1527"/>
      <c r="AO59" s="1527"/>
      <c r="AP59" s="1527"/>
      <c r="AQ59" s="1527"/>
      <c r="AR59" s="1527"/>
      <c r="AS59" s="1527"/>
      <c r="AT59" s="1527"/>
      <c r="AU59" s="1527"/>
      <c r="AV59" s="1527"/>
      <c r="AW59" s="1527"/>
      <c r="AX59" s="1527"/>
      <c r="AY59" s="1527"/>
      <c r="AZ59" s="1527"/>
      <c r="BA59" s="1527"/>
      <c r="BB59" s="1527"/>
      <c r="BC59" s="1527"/>
      <c r="BD59" s="1527"/>
      <c r="BE59" s="836"/>
      <c r="BF59" s="837"/>
      <c r="BG59" s="1547"/>
      <c r="BH59" s="1547"/>
      <c r="BI59" s="1547"/>
      <c r="BJ59" s="1547"/>
      <c r="BK59" s="1534"/>
      <c r="BL59" s="1534"/>
      <c r="BM59" s="1534"/>
      <c r="BN59" s="1533" t="s">
        <v>8</v>
      </c>
      <c r="BO59" s="1533"/>
      <c r="BP59" s="1534"/>
      <c r="BQ59" s="1534"/>
      <c r="BR59" s="1534"/>
      <c r="BS59" s="1533" t="s">
        <v>9</v>
      </c>
      <c r="BT59" s="1533"/>
      <c r="BU59" s="1534"/>
      <c r="BV59" s="1534"/>
      <c r="BW59" s="1534"/>
      <c r="BX59" s="1533" t="s">
        <v>477</v>
      </c>
      <c r="BY59" s="1533"/>
      <c r="BZ59" s="1534" t="s">
        <v>718</v>
      </c>
      <c r="CA59" s="1534"/>
      <c r="CB59" s="1534"/>
      <c r="CC59" s="1534"/>
      <c r="CD59" s="834"/>
      <c r="CE59" s="835"/>
      <c r="CF59" s="138"/>
      <c r="CH59" s="16"/>
      <c r="CI59" s="16"/>
      <c r="CJ59" s="16"/>
      <c r="CK59" s="16"/>
      <c r="CL59" s="16"/>
      <c r="CM59" s="16"/>
      <c r="CN59" s="16"/>
      <c r="CO59" s="16"/>
      <c r="CP59" s="16"/>
      <c r="CQ59" s="16"/>
      <c r="CR59" s="16"/>
      <c r="CS59" s="16"/>
      <c r="CT59" s="16"/>
      <c r="CU59" s="16"/>
      <c r="CV59" s="16"/>
      <c r="CW59" s="16"/>
      <c r="CX59" s="266"/>
      <c r="CY59" s="831"/>
      <c r="CZ59" s="831"/>
      <c r="DA59" s="481"/>
      <c r="DB59" s="481"/>
      <c r="DC59" s="481"/>
      <c r="DD59" s="481"/>
      <c r="DE59" s="481"/>
      <c r="DF59" s="481"/>
    </row>
    <row r="60" spans="1:110" ht="20.25" customHeight="1">
      <c r="A60" s="233"/>
      <c r="B60" s="233"/>
      <c r="C60" s="233"/>
      <c r="D60" s="233"/>
      <c r="E60" s="1553"/>
      <c r="F60" s="1554"/>
      <c r="G60" s="1554"/>
      <c r="H60" s="1555"/>
      <c r="I60" s="833"/>
      <c r="J60" s="1527" t="s">
        <v>719</v>
      </c>
      <c r="K60" s="1527"/>
      <c r="L60" s="1527"/>
      <c r="M60" s="1527"/>
      <c r="N60" s="1527"/>
      <c r="O60" s="1527"/>
      <c r="P60" s="1527"/>
      <c r="Q60" s="1527"/>
      <c r="R60" s="1527"/>
      <c r="S60" s="1527"/>
      <c r="T60" s="1527"/>
      <c r="U60" s="1527"/>
      <c r="V60" s="1527"/>
      <c r="W60" s="1527"/>
      <c r="X60" s="1527"/>
      <c r="Y60" s="1527"/>
      <c r="Z60" s="1527"/>
      <c r="AA60" s="1527"/>
      <c r="AB60" s="1527"/>
      <c r="AC60" s="1527"/>
      <c r="AD60" s="1527"/>
      <c r="AE60" s="1527"/>
      <c r="AF60" s="1527"/>
      <c r="AG60" s="1527"/>
      <c r="AH60" s="1527"/>
      <c r="AI60" s="1527"/>
      <c r="AJ60" s="1527"/>
      <c r="AK60" s="1527"/>
      <c r="AL60" s="1527"/>
      <c r="AM60" s="1527"/>
      <c r="AN60" s="1527"/>
      <c r="AO60" s="1527"/>
      <c r="AP60" s="1527"/>
      <c r="AQ60" s="1527"/>
      <c r="AR60" s="1527"/>
      <c r="AS60" s="1527"/>
      <c r="AT60" s="1527"/>
      <c r="AU60" s="1527"/>
      <c r="AV60" s="1527"/>
      <c r="AW60" s="1527"/>
      <c r="AX60" s="1527"/>
      <c r="AY60" s="1527"/>
      <c r="AZ60" s="1527"/>
      <c r="BA60" s="1527"/>
      <c r="BB60" s="1527"/>
      <c r="BC60" s="1527"/>
      <c r="BD60" s="1527"/>
      <c r="BE60" s="832"/>
      <c r="BF60" s="833"/>
      <c r="BG60" s="1547"/>
      <c r="BH60" s="1547"/>
      <c r="BI60" s="1547"/>
      <c r="BJ60" s="1547"/>
      <c r="BK60" s="1534"/>
      <c r="BL60" s="1534"/>
      <c r="BM60" s="1534"/>
      <c r="BN60" s="1533" t="s">
        <v>8</v>
      </c>
      <c r="BO60" s="1533"/>
      <c r="BP60" s="1534"/>
      <c r="BQ60" s="1534"/>
      <c r="BR60" s="1534"/>
      <c r="BS60" s="1533" t="s">
        <v>9</v>
      </c>
      <c r="BT60" s="1533"/>
      <c r="BU60" s="1534"/>
      <c r="BV60" s="1534"/>
      <c r="BW60" s="1534"/>
      <c r="BX60" s="1533" t="s">
        <v>477</v>
      </c>
      <c r="BY60" s="1533"/>
      <c r="BZ60" s="1534" t="s">
        <v>718</v>
      </c>
      <c r="CA60" s="1534"/>
      <c r="CB60" s="1534"/>
      <c r="CC60" s="1534"/>
      <c r="CD60" s="834"/>
      <c r="CE60" s="835"/>
      <c r="CF60" s="138"/>
      <c r="CH60" s="16"/>
      <c r="CI60" s="16"/>
      <c r="CJ60" s="16"/>
      <c r="CK60" s="16"/>
      <c r="CL60" s="16"/>
      <c r="CM60" s="16"/>
      <c r="CN60" s="16"/>
      <c r="CO60" s="16"/>
      <c r="CP60" s="16"/>
      <c r="CQ60" s="16"/>
      <c r="CR60" s="16"/>
      <c r="CS60" s="16"/>
      <c r="CT60" s="16"/>
      <c r="CU60" s="16"/>
      <c r="CV60" s="16"/>
      <c r="CW60" s="16"/>
      <c r="CX60" s="266"/>
      <c r="CY60" s="831"/>
      <c r="CZ60" s="831"/>
      <c r="DA60" s="481"/>
      <c r="DB60" s="481"/>
      <c r="DC60" s="481"/>
      <c r="DD60" s="481"/>
      <c r="DE60" s="481"/>
      <c r="DF60" s="481"/>
    </row>
    <row r="61" spans="1:110" ht="20.25" customHeight="1">
      <c r="A61" s="233"/>
      <c r="B61" s="233"/>
      <c r="C61" s="233"/>
      <c r="D61" s="233"/>
      <c r="E61" s="1553"/>
      <c r="F61" s="1554"/>
      <c r="G61" s="1554"/>
      <c r="H61" s="1555"/>
      <c r="I61" s="837"/>
      <c r="J61" s="1527"/>
      <c r="K61" s="1527"/>
      <c r="L61" s="1527"/>
      <c r="M61" s="1527"/>
      <c r="N61" s="1527"/>
      <c r="O61" s="1527"/>
      <c r="P61" s="1527"/>
      <c r="Q61" s="1527"/>
      <c r="R61" s="1527"/>
      <c r="S61" s="1527"/>
      <c r="T61" s="1527"/>
      <c r="U61" s="1527"/>
      <c r="V61" s="1527"/>
      <c r="W61" s="1527"/>
      <c r="X61" s="1527"/>
      <c r="Y61" s="1527"/>
      <c r="Z61" s="1527"/>
      <c r="AA61" s="1527"/>
      <c r="AB61" s="1527"/>
      <c r="AC61" s="1527"/>
      <c r="AD61" s="1527"/>
      <c r="AE61" s="1527"/>
      <c r="AF61" s="1527"/>
      <c r="AG61" s="1527"/>
      <c r="AH61" s="1527"/>
      <c r="AI61" s="1527"/>
      <c r="AJ61" s="1527"/>
      <c r="AK61" s="1527"/>
      <c r="AL61" s="1527"/>
      <c r="AM61" s="1527"/>
      <c r="AN61" s="1527"/>
      <c r="AO61" s="1527"/>
      <c r="AP61" s="1527"/>
      <c r="AQ61" s="1527"/>
      <c r="AR61" s="1527"/>
      <c r="AS61" s="1527"/>
      <c r="AT61" s="1527"/>
      <c r="AU61" s="1527"/>
      <c r="AV61" s="1527"/>
      <c r="AW61" s="1527"/>
      <c r="AX61" s="1527"/>
      <c r="AY61" s="1527"/>
      <c r="AZ61" s="1527"/>
      <c r="BA61" s="1527"/>
      <c r="BB61" s="1527"/>
      <c r="BC61" s="1527"/>
      <c r="BD61" s="1527"/>
      <c r="BE61" s="836"/>
      <c r="BF61" s="837"/>
      <c r="BG61" s="1547"/>
      <c r="BH61" s="1547"/>
      <c r="BI61" s="1547"/>
      <c r="BJ61" s="1547"/>
      <c r="BK61" s="1534"/>
      <c r="BL61" s="1534"/>
      <c r="BM61" s="1534"/>
      <c r="BN61" s="1533"/>
      <c r="BO61" s="1533"/>
      <c r="BP61" s="1534"/>
      <c r="BQ61" s="1534"/>
      <c r="BR61" s="1534"/>
      <c r="BS61" s="1533"/>
      <c r="BT61" s="1533"/>
      <c r="BU61" s="1534"/>
      <c r="BV61" s="1534"/>
      <c r="BW61" s="1534"/>
      <c r="BX61" s="1533"/>
      <c r="BY61" s="1533"/>
      <c r="BZ61" s="1534"/>
      <c r="CA61" s="1534"/>
      <c r="CB61" s="1534"/>
      <c r="CC61" s="1534"/>
      <c r="CD61" s="834"/>
      <c r="CE61" s="835"/>
      <c r="CF61" s="138"/>
      <c r="CH61" s="16"/>
      <c r="CI61" s="16"/>
      <c r="CJ61" s="16"/>
      <c r="CK61" s="16"/>
      <c r="CL61" s="16"/>
      <c r="CM61" s="16"/>
      <c r="CN61" s="16"/>
      <c r="CO61" s="16"/>
      <c r="CP61" s="16"/>
      <c r="CQ61" s="16"/>
      <c r="CR61" s="16"/>
      <c r="CS61" s="16"/>
      <c r="CT61" s="16"/>
      <c r="CU61" s="16"/>
      <c r="CV61" s="16"/>
      <c r="CW61" s="16"/>
      <c r="CX61" s="266"/>
      <c r="CY61" s="831"/>
      <c r="CZ61" s="831"/>
      <c r="DA61" s="481"/>
      <c r="DB61" s="481"/>
      <c r="DC61" s="481"/>
      <c r="DD61" s="481"/>
      <c r="DE61" s="481"/>
      <c r="DF61" s="481"/>
    </row>
    <row r="62" spans="1:110" ht="20.25" customHeight="1">
      <c r="A62" s="233"/>
      <c r="B62" s="233"/>
      <c r="C62" s="233"/>
      <c r="D62" s="233"/>
      <c r="E62" s="1553"/>
      <c r="F62" s="1554"/>
      <c r="G62" s="1554"/>
      <c r="H62" s="1555"/>
      <c r="I62" s="843"/>
      <c r="J62" s="1563"/>
      <c r="K62" s="1563"/>
      <c r="L62" s="1563"/>
      <c r="M62" s="1563"/>
      <c r="N62" s="1563"/>
      <c r="O62" s="1563"/>
      <c r="P62" s="1563"/>
      <c r="Q62" s="1563"/>
      <c r="R62" s="1563"/>
      <c r="S62" s="1563"/>
      <c r="T62" s="1563"/>
      <c r="U62" s="1563"/>
      <c r="V62" s="1563"/>
      <c r="W62" s="1563"/>
      <c r="X62" s="1563"/>
      <c r="Y62" s="1563"/>
      <c r="Z62" s="1563"/>
      <c r="AA62" s="1563"/>
      <c r="AB62" s="1563"/>
      <c r="AC62" s="1563"/>
      <c r="AD62" s="1563"/>
      <c r="AE62" s="1563"/>
      <c r="AF62" s="1563"/>
      <c r="AG62" s="1563"/>
      <c r="AH62" s="1563"/>
      <c r="AI62" s="1563"/>
      <c r="AJ62" s="1563"/>
      <c r="AK62" s="1563"/>
      <c r="AL62" s="1563"/>
      <c r="AM62" s="1563"/>
      <c r="AN62" s="1563"/>
      <c r="AO62" s="1563"/>
      <c r="AP62" s="1563"/>
      <c r="AQ62" s="1563"/>
      <c r="AR62" s="1563"/>
      <c r="AS62" s="1563"/>
      <c r="AT62" s="1563"/>
      <c r="AU62" s="1563"/>
      <c r="AV62" s="1563"/>
      <c r="AW62" s="1563"/>
      <c r="AX62" s="1563"/>
      <c r="AY62" s="1563"/>
      <c r="AZ62" s="1563"/>
      <c r="BA62" s="1563"/>
      <c r="BB62" s="1563"/>
      <c r="BC62" s="1563"/>
      <c r="BD62" s="1563"/>
      <c r="BE62" s="870"/>
      <c r="BF62" s="843"/>
      <c r="BG62" s="1564"/>
      <c r="BH62" s="1564"/>
      <c r="BI62" s="1564"/>
      <c r="BJ62" s="1564"/>
      <c r="BK62" s="1565"/>
      <c r="BL62" s="1565"/>
      <c r="BM62" s="1565"/>
      <c r="BN62" s="1566"/>
      <c r="BO62" s="1566"/>
      <c r="BP62" s="1565"/>
      <c r="BQ62" s="1565"/>
      <c r="BR62" s="1565"/>
      <c r="BS62" s="1566"/>
      <c r="BT62" s="1566"/>
      <c r="BU62" s="1565"/>
      <c r="BV62" s="1565"/>
      <c r="BW62" s="1565"/>
      <c r="BX62" s="1566"/>
      <c r="BY62" s="1566"/>
      <c r="BZ62" s="1565"/>
      <c r="CA62" s="1565"/>
      <c r="CB62" s="1565"/>
      <c r="CC62" s="1565"/>
      <c r="CD62" s="844"/>
      <c r="CE62" s="835"/>
      <c r="CF62" s="138"/>
      <c r="CH62" s="16"/>
      <c r="CI62" s="16"/>
      <c r="CJ62" s="16"/>
      <c r="CK62" s="16"/>
      <c r="CL62" s="16"/>
      <c r="CM62" s="16"/>
      <c r="CN62" s="16"/>
      <c r="CO62" s="16"/>
      <c r="CP62" s="16"/>
      <c r="CQ62" s="16"/>
      <c r="CR62" s="16"/>
      <c r="CS62" s="16"/>
      <c r="CT62" s="16"/>
      <c r="CU62" s="16"/>
      <c r="CV62" s="16"/>
      <c r="CW62" s="16"/>
      <c r="CX62" s="266"/>
      <c r="CY62" s="831"/>
      <c r="CZ62" s="831"/>
      <c r="DA62" s="481"/>
      <c r="DB62" s="481"/>
      <c r="DC62" s="481"/>
      <c r="DD62" s="481"/>
      <c r="DE62" s="481"/>
      <c r="DF62" s="481"/>
    </row>
    <row r="63" spans="1:110" ht="20.25" customHeight="1">
      <c r="A63" s="233"/>
      <c r="B63" s="233"/>
      <c r="C63" s="233"/>
      <c r="D63" s="233"/>
      <c r="E63" s="1550" t="s">
        <v>756</v>
      </c>
      <c r="F63" s="1551"/>
      <c r="G63" s="1551"/>
      <c r="H63" s="1552"/>
      <c r="I63" s="841"/>
      <c r="J63" s="1561" t="s">
        <v>720</v>
      </c>
      <c r="K63" s="1561"/>
      <c r="L63" s="1561"/>
      <c r="M63" s="1561"/>
      <c r="N63" s="1561"/>
      <c r="O63" s="1561"/>
      <c r="P63" s="1561"/>
      <c r="Q63" s="1561"/>
      <c r="R63" s="1561"/>
      <c r="S63" s="1561"/>
      <c r="T63" s="1561"/>
      <c r="U63" s="1561"/>
      <c r="V63" s="1561"/>
      <c r="W63" s="1561"/>
      <c r="X63" s="1561"/>
      <c r="Y63" s="1561"/>
      <c r="Z63" s="1561"/>
      <c r="AA63" s="1561"/>
      <c r="AB63" s="1561"/>
      <c r="AC63" s="1561"/>
      <c r="AD63" s="1561"/>
      <c r="AE63" s="1561"/>
      <c r="AF63" s="1561"/>
      <c r="AG63" s="1561"/>
      <c r="AH63" s="1561"/>
      <c r="AI63" s="1561"/>
      <c r="AJ63" s="1561"/>
      <c r="AK63" s="1561"/>
      <c r="AL63" s="1561"/>
      <c r="AM63" s="1561"/>
      <c r="AN63" s="1561"/>
      <c r="AO63" s="1561"/>
      <c r="AP63" s="1561"/>
      <c r="AQ63" s="1561"/>
      <c r="AR63" s="1561"/>
      <c r="AS63" s="1561"/>
      <c r="AT63" s="1561"/>
      <c r="AU63" s="1561"/>
      <c r="AV63" s="1561"/>
      <c r="AW63" s="1561"/>
      <c r="AX63" s="1561"/>
      <c r="AY63" s="1561"/>
      <c r="AZ63" s="1561"/>
      <c r="BA63" s="1561"/>
      <c r="BB63" s="1561"/>
      <c r="BC63" s="1561"/>
      <c r="BD63" s="1561"/>
      <c r="BE63" s="842"/>
      <c r="BF63" s="841"/>
      <c r="BG63" s="1562"/>
      <c r="BH63" s="1562"/>
      <c r="BI63" s="1562"/>
      <c r="BJ63" s="1562"/>
      <c r="BK63" s="1540"/>
      <c r="BL63" s="1540"/>
      <c r="BM63" s="1540"/>
      <c r="BN63" s="1545" t="s">
        <v>8</v>
      </c>
      <c r="BO63" s="1545"/>
      <c r="BP63" s="1540"/>
      <c r="BQ63" s="1540"/>
      <c r="BR63" s="1540"/>
      <c r="BS63" s="1545" t="s">
        <v>9</v>
      </c>
      <c r="BT63" s="1545"/>
      <c r="BU63" s="1540"/>
      <c r="BV63" s="1540"/>
      <c r="BW63" s="1540"/>
      <c r="BX63" s="1545" t="s">
        <v>477</v>
      </c>
      <c r="BY63" s="1545"/>
      <c r="BZ63" s="1540" t="s">
        <v>700</v>
      </c>
      <c r="CA63" s="1540"/>
      <c r="CB63" s="1540"/>
      <c r="CC63" s="1540"/>
      <c r="CD63" s="871"/>
      <c r="CE63" s="835"/>
      <c r="CF63" s="138"/>
      <c r="CH63" s="16"/>
      <c r="CI63" s="16"/>
      <c r="CJ63" s="16"/>
      <c r="CK63" s="16"/>
      <c r="CL63" s="16"/>
      <c r="CM63" s="16"/>
      <c r="CN63" s="16"/>
      <c r="CO63" s="16"/>
      <c r="CP63" s="16"/>
      <c r="CQ63" s="16"/>
      <c r="CR63" s="16"/>
      <c r="CS63" s="16"/>
      <c r="CT63" s="16"/>
      <c r="CU63" s="16"/>
      <c r="CV63" s="16"/>
      <c r="CW63" s="16"/>
      <c r="CX63" s="266"/>
      <c r="CY63" s="831"/>
      <c r="CZ63" s="831"/>
      <c r="DA63" s="481"/>
      <c r="DB63" s="481"/>
      <c r="DC63" s="481"/>
      <c r="DD63" s="481"/>
      <c r="DE63" s="481"/>
      <c r="DF63" s="481"/>
    </row>
    <row r="64" spans="1:110" ht="20.25" customHeight="1">
      <c r="A64" s="233"/>
      <c r="B64" s="233"/>
      <c r="C64" s="233"/>
      <c r="D64" s="233"/>
      <c r="E64" s="1553"/>
      <c r="F64" s="1554"/>
      <c r="G64" s="1554"/>
      <c r="H64" s="1555"/>
      <c r="I64" s="837"/>
      <c r="J64" s="1527" t="s">
        <v>721</v>
      </c>
      <c r="K64" s="1527"/>
      <c r="L64" s="1527"/>
      <c r="M64" s="1527"/>
      <c r="N64" s="1527"/>
      <c r="O64" s="1527"/>
      <c r="P64" s="1527"/>
      <c r="Q64" s="1527"/>
      <c r="R64" s="1527"/>
      <c r="S64" s="1527"/>
      <c r="T64" s="1527"/>
      <c r="U64" s="1527"/>
      <c r="V64" s="1527"/>
      <c r="W64" s="1527"/>
      <c r="X64" s="1527"/>
      <c r="Y64" s="1527"/>
      <c r="Z64" s="1527"/>
      <c r="AA64" s="1527"/>
      <c r="AB64" s="1527"/>
      <c r="AC64" s="1527"/>
      <c r="AD64" s="1527"/>
      <c r="AE64" s="1527"/>
      <c r="AF64" s="1527"/>
      <c r="AG64" s="1527"/>
      <c r="AH64" s="1527"/>
      <c r="AI64" s="1527"/>
      <c r="AJ64" s="1527"/>
      <c r="AK64" s="1527"/>
      <c r="AL64" s="1527"/>
      <c r="AM64" s="1527"/>
      <c r="AN64" s="1527"/>
      <c r="AO64" s="1527"/>
      <c r="AP64" s="1527"/>
      <c r="AQ64" s="1527"/>
      <c r="AR64" s="1527"/>
      <c r="AS64" s="1527"/>
      <c r="AT64" s="1527"/>
      <c r="AU64" s="1527"/>
      <c r="AV64" s="1527"/>
      <c r="AW64" s="1527"/>
      <c r="AX64" s="1527"/>
      <c r="AY64" s="1527"/>
      <c r="AZ64" s="1527"/>
      <c r="BA64" s="1527"/>
      <c r="BB64" s="1527"/>
      <c r="BC64" s="1527"/>
      <c r="BD64" s="1527"/>
      <c r="BE64" s="832"/>
      <c r="BF64" s="833"/>
      <c r="BG64" s="1547"/>
      <c r="BH64" s="1547"/>
      <c r="BI64" s="1547"/>
      <c r="BJ64" s="1547"/>
      <c r="BK64" s="1534"/>
      <c r="BL64" s="1534"/>
      <c r="BM64" s="1534"/>
      <c r="BN64" s="1533" t="s">
        <v>8</v>
      </c>
      <c r="BO64" s="1533"/>
      <c r="BP64" s="1534"/>
      <c r="BQ64" s="1534"/>
      <c r="BR64" s="1534"/>
      <c r="BS64" s="1533" t="s">
        <v>9</v>
      </c>
      <c r="BT64" s="1533"/>
      <c r="BU64" s="1534"/>
      <c r="BV64" s="1534"/>
      <c r="BW64" s="1534"/>
      <c r="BX64" s="1533" t="s">
        <v>477</v>
      </c>
      <c r="BY64" s="1533"/>
      <c r="BZ64" s="1534" t="s">
        <v>741</v>
      </c>
      <c r="CA64" s="1534"/>
      <c r="CB64" s="1534"/>
      <c r="CC64" s="1534"/>
      <c r="CD64" s="834"/>
      <c r="CE64" s="835"/>
      <c r="CF64" s="138"/>
      <c r="CH64" s="16"/>
      <c r="CI64" s="16"/>
      <c r="CJ64" s="16"/>
      <c r="CK64" s="16"/>
      <c r="CL64" s="16"/>
      <c r="CM64" s="16"/>
      <c r="CN64" s="16"/>
      <c r="CO64" s="16"/>
      <c r="CP64" s="16"/>
      <c r="CQ64" s="16"/>
      <c r="CR64" s="16"/>
      <c r="CS64" s="16"/>
      <c r="CT64" s="16"/>
      <c r="CU64" s="16"/>
      <c r="CV64" s="16"/>
      <c r="CW64" s="16"/>
      <c r="CX64" s="266"/>
      <c r="CY64" s="831"/>
      <c r="CZ64" s="831"/>
      <c r="DA64" s="481"/>
      <c r="DB64" s="481"/>
      <c r="DC64" s="481"/>
      <c r="DD64" s="481"/>
      <c r="DE64" s="481"/>
      <c r="DF64" s="481"/>
    </row>
    <row r="65" spans="1:110" ht="20.25" customHeight="1">
      <c r="A65" s="233"/>
      <c r="B65" s="233"/>
      <c r="C65" s="233"/>
      <c r="D65" s="233"/>
      <c r="E65" s="1553"/>
      <c r="F65" s="1554"/>
      <c r="G65" s="1554"/>
      <c r="H65" s="1555"/>
      <c r="I65" s="837"/>
      <c r="J65" s="1527"/>
      <c r="K65" s="1527"/>
      <c r="L65" s="1527"/>
      <c r="M65" s="1527"/>
      <c r="N65" s="1527"/>
      <c r="O65" s="1527"/>
      <c r="P65" s="1527"/>
      <c r="Q65" s="1527"/>
      <c r="R65" s="1527"/>
      <c r="S65" s="1527"/>
      <c r="T65" s="1527"/>
      <c r="U65" s="1527"/>
      <c r="V65" s="1527"/>
      <c r="W65" s="1527"/>
      <c r="X65" s="1527"/>
      <c r="Y65" s="1527"/>
      <c r="Z65" s="1527"/>
      <c r="AA65" s="1527"/>
      <c r="AB65" s="1527"/>
      <c r="AC65" s="1527"/>
      <c r="AD65" s="1527"/>
      <c r="AE65" s="1527"/>
      <c r="AF65" s="1527"/>
      <c r="AG65" s="1527"/>
      <c r="AH65" s="1527"/>
      <c r="AI65" s="1527"/>
      <c r="AJ65" s="1527"/>
      <c r="AK65" s="1527"/>
      <c r="AL65" s="1527"/>
      <c r="AM65" s="1527"/>
      <c r="AN65" s="1527"/>
      <c r="AO65" s="1527"/>
      <c r="AP65" s="1527"/>
      <c r="AQ65" s="1527"/>
      <c r="AR65" s="1527"/>
      <c r="AS65" s="1527"/>
      <c r="AT65" s="1527"/>
      <c r="AU65" s="1527"/>
      <c r="AV65" s="1527"/>
      <c r="AW65" s="1527"/>
      <c r="AX65" s="1527"/>
      <c r="AY65" s="1527"/>
      <c r="AZ65" s="1527"/>
      <c r="BA65" s="1527"/>
      <c r="BB65" s="1527"/>
      <c r="BC65" s="1527"/>
      <c r="BD65" s="1527"/>
      <c r="BE65" s="836"/>
      <c r="BF65" s="837"/>
      <c r="BG65" s="1547"/>
      <c r="BH65" s="1547"/>
      <c r="BI65" s="1547"/>
      <c r="BJ65" s="1547"/>
      <c r="BK65" s="1534"/>
      <c r="BL65" s="1534"/>
      <c r="BM65" s="1534"/>
      <c r="BN65" s="1533"/>
      <c r="BO65" s="1533"/>
      <c r="BP65" s="1534"/>
      <c r="BQ65" s="1534"/>
      <c r="BR65" s="1534"/>
      <c r="BS65" s="1533"/>
      <c r="BT65" s="1533"/>
      <c r="BU65" s="1534"/>
      <c r="BV65" s="1534"/>
      <c r="BW65" s="1534"/>
      <c r="BX65" s="1533"/>
      <c r="BY65" s="1533"/>
      <c r="BZ65" s="1534"/>
      <c r="CA65" s="1534"/>
      <c r="CB65" s="1534"/>
      <c r="CC65" s="1534"/>
      <c r="CD65" s="834"/>
      <c r="CE65" s="835"/>
      <c r="CF65" s="138"/>
      <c r="CH65" s="16"/>
      <c r="CI65" s="16"/>
      <c r="CJ65" s="16"/>
      <c r="CK65" s="16"/>
      <c r="CL65" s="16"/>
      <c r="CM65" s="16"/>
      <c r="CN65" s="16"/>
      <c r="CO65" s="16"/>
      <c r="CP65" s="16"/>
      <c r="CQ65" s="16"/>
      <c r="CR65" s="16"/>
      <c r="CS65" s="16"/>
      <c r="CT65" s="16"/>
      <c r="CU65" s="16"/>
      <c r="CV65" s="16"/>
      <c r="CW65" s="16"/>
      <c r="CX65" s="266"/>
      <c r="CY65" s="831"/>
      <c r="CZ65" s="831"/>
      <c r="DA65" s="481"/>
      <c r="DB65" s="481"/>
      <c r="DC65" s="481"/>
      <c r="DD65" s="481"/>
      <c r="DE65" s="481"/>
      <c r="DF65" s="481"/>
    </row>
    <row r="66" spans="1:110" ht="20.25" customHeight="1">
      <c r="A66" s="233"/>
      <c r="B66" s="233"/>
      <c r="C66" s="233"/>
      <c r="D66" s="233"/>
      <c r="E66" s="1553"/>
      <c r="F66" s="1554"/>
      <c r="G66" s="1554"/>
      <c r="H66" s="1555"/>
      <c r="I66" s="837"/>
      <c r="J66" s="1527"/>
      <c r="K66" s="1527"/>
      <c r="L66" s="1527"/>
      <c r="M66" s="1527"/>
      <c r="N66" s="1527"/>
      <c r="O66" s="1527"/>
      <c r="P66" s="1527"/>
      <c r="Q66" s="1527"/>
      <c r="R66" s="1527"/>
      <c r="S66" s="1527"/>
      <c r="T66" s="1527"/>
      <c r="U66" s="1527"/>
      <c r="V66" s="1527"/>
      <c r="W66" s="1527"/>
      <c r="X66" s="1527"/>
      <c r="Y66" s="1527"/>
      <c r="Z66" s="1527"/>
      <c r="AA66" s="1527"/>
      <c r="AB66" s="1527"/>
      <c r="AC66" s="1527"/>
      <c r="AD66" s="1527"/>
      <c r="AE66" s="1527"/>
      <c r="AF66" s="1527"/>
      <c r="AG66" s="1527"/>
      <c r="AH66" s="1527"/>
      <c r="AI66" s="1527"/>
      <c r="AJ66" s="1527"/>
      <c r="AK66" s="1527"/>
      <c r="AL66" s="1527"/>
      <c r="AM66" s="1527"/>
      <c r="AN66" s="1527"/>
      <c r="AO66" s="1527"/>
      <c r="AP66" s="1527"/>
      <c r="AQ66" s="1527"/>
      <c r="AR66" s="1527"/>
      <c r="AS66" s="1527"/>
      <c r="AT66" s="1527"/>
      <c r="AU66" s="1527"/>
      <c r="AV66" s="1527"/>
      <c r="AW66" s="1527"/>
      <c r="AX66" s="1527"/>
      <c r="AY66" s="1527"/>
      <c r="AZ66" s="1527"/>
      <c r="BA66" s="1527"/>
      <c r="BB66" s="1527"/>
      <c r="BC66" s="1527"/>
      <c r="BD66" s="1527"/>
      <c r="BE66" s="836"/>
      <c r="BF66" s="837"/>
      <c r="BG66" s="1547"/>
      <c r="BH66" s="1547"/>
      <c r="BI66" s="1547"/>
      <c r="BJ66" s="1547"/>
      <c r="BK66" s="1534"/>
      <c r="BL66" s="1534"/>
      <c r="BM66" s="1534"/>
      <c r="BN66" s="1533"/>
      <c r="BO66" s="1533"/>
      <c r="BP66" s="1534"/>
      <c r="BQ66" s="1534"/>
      <c r="BR66" s="1534"/>
      <c r="BS66" s="1533"/>
      <c r="BT66" s="1533"/>
      <c r="BU66" s="1534"/>
      <c r="BV66" s="1534"/>
      <c r="BW66" s="1534"/>
      <c r="BX66" s="1533"/>
      <c r="BY66" s="1533"/>
      <c r="BZ66" s="1534"/>
      <c r="CA66" s="1534"/>
      <c r="CB66" s="1534"/>
      <c r="CC66" s="1534"/>
      <c r="CD66" s="834"/>
      <c r="CE66" s="835"/>
      <c r="CF66" s="138"/>
      <c r="CH66" s="16"/>
      <c r="CI66" s="16"/>
      <c r="CJ66" s="16"/>
      <c r="CK66" s="16"/>
      <c r="CL66" s="16"/>
      <c r="CM66" s="16"/>
      <c r="CN66" s="16"/>
      <c r="CO66" s="16"/>
      <c r="CP66" s="16"/>
      <c r="CQ66" s="16"/>
      <c r="CR66" s="16"/>
      <c r="CS66" s="16"/>
      <c r="CT66" s="16"/>
      <c r="CU66" s="16"/>
      <c r="CV66" s="16"/>
      <c r="CW66" s="16"/>
      <c r="CX66" s="266"/>
      <c r="CY66" s="831"/>
      <c r="CZ66" s="831"/>
      <c r="DA66" s="481"/>
      <c r="DB66" s="481"/>
      <c r="DC66" s="481"/>
      <c r="DD66" s="481"/>
      <c r="DE66" s="481"/>
      <c r="DF66" s="481"/>
    </row>
    <row r="67" spans="1:110" ht="20.25" customHeight="1">
      <c r="A67" s="233"/>
      <c r="B67" s="233"/>
      <c r="C67" s="233"/>
      <c r="D67" s="233"/>
      <c r="E67" s="1556"/>
      <c r="F67" s="1557"/>
      <c r="G67" s="1557"/>
      <c r="H67" s="1558"/>
      <c r="I67" s="839"/>
      <c r="J67" s="1560"/>
      <c r="K67" s="1560"/>
      <c r="L67" s="1560"/>
      <c r="M67" s="1560"/>
      <c r="N67" s="1560"/>
      <c r="O67" s="1560"/>
      <c r="P67" s="1560"/>
      <c r="Q67" s="1560"/>
      <c r="R67" s="1560"/>
      <c r="S67" s="1560"/>
      <c r="T67" s="1560"/>
      <c r="U67" s="1560"/>
      <c r="V67" s="1560"/>
      <c r="W67" s="1560"/>
      <c r="X67" s="1560"/>
      <c r="Y67" s="1560"/>
      <c r="Z67" s="1560"/>
      <c r="AA67" s="1560"/>
      <c r="AB67" s="1560"/>
      <c r="AC67" s="1560"/>
      <c r="AD67" s="1560"/>
      <c r="AE67" s="1560"/>
      <c r="AF67" s="1560"/>
      <c r="AG67" s="1560"/>
      <c r="AH67" s="1560"/>
      <c r="AI67" s="1560"/>
      <c r="AJ67" s="1560"/>
      <c r="AK67" s="1560"/>
      <c r="AL67" s="1560"/>
      <c r="AM67" s="1560"/>
      <c r="AN67" s="1560"/>
      <c r="AO67" s="1560"/>
      <c r="AP67" s="1560"/>
      <c r="AQ67" s="1560"/>
      <c r="AR67" s="1560"/>
      <c r="AS67" s="1560"/>
      <c r="AT67" s="1560"/>
      <c r="AU67" s="1560"/>
      <c r="AV67" s="1560"/>
      <c r="AW67" s="1560"/>
      <c r="AX67" s="1560"/>
      <c r="AY67" s="1560"/>
      <c r="AZ67" s="1560"/>
      <c r="BA67" s="1560"/>
      <c r="BB67" s="1560"/>
      <c r="BC67" s="1560"/>
      <c r="BD67" s="1560"/>
      <c r="BE67" s="838"/>
      <c r="BF67" s="839"/>
      <c r="BG67" s="1546"/>
      <c r="BH67" s="1546"/>
      <c r="BI67" s="1546"/>
      <c r="BJ67" s="1546"/>
      <c r="BK67" s="1532"/>
      <c r="BL67" s="1532"/>
      <c r="BM67" s="1532"/>
      <c r="BN67" s="1531"/>
      <c r="BO67" s="1531"/>
      <c r="BP67" s="1532"/>
      <c r="BQ67" s="1532"/>
      <c r="BR67" s="1532"/>
      <c r="BS67" s="1531"/>
      <c r="BT67" s="1531"/>
      <c r="BU67" s="1532"/>
      <c r="BV67" s="1532"/>
      <c r="BW67" s="1532"/>
      <c r="BX67" s="1531"/>
      <c r="BY67" s="1531"/>
      <c r="BZ67" s="1532"/>
      <c r="CA67" s="1532"/>
      <c r="CB67" s="1532"/>
      <c r="CC67" s="1532"/>
      <c r="CD67" s="840"/>
      <c r="CE67" s="835"/>
      <c r="CF67" s="138"/>
      <c r="CH67" s="16"/>
      <c r="CI67" s="16"/>
      <c r="CJ67" s="16"/>
      <c r="CK67" s="16"/>
      <c r="CL67" s="16"/>
      <c r="CM67" s="16"/>
      <c r="CN67" s="16"/>
      <c r="CO67" s="16"/>
      <c r="CP67" s="16"/>
      <c r="CQ67" s="16"/>
      <c r="CR67" s="16"/>
      <c r="CS67" s="16"/>
      <c r="CT67" s="16"/>
      <c r="CU67" s="16"/>
      <c r="CV67" s="16"/>
      <c r="CW67" s="16"/>
      <c r="CX67" s="266"/>
      <c r="CY67" s="831"/>
      <c r="CZ67" s="831"/>
      <c r="DA67" s="481"/>
      <c r="DB67" s="481"/>
      <c r="DC67" s="481"/>
      <c r="DD67" s="481"/>
      <c r="DE67" s="481"/>
      <c r="DF67" s="481"/>
    </row>
    <row r="68" spans="1:134" ht="20.25" customHeight="1">
      <c r="A68" s="233"/>
      <c r="B68" s="233"/>
      <c r="C68" s="233"/>
      <c r="D68" s="233"/>
      <c r="E68" s="1550" t="s">
        <v>697</v>
      </c>
      <c r="F68" s="1551"/>
      <c r="G68" s="1551"/>
      <c r="H68" s="1552"/>
      <c r="I68" s="828"/>
      <c r="J68" s="1529"/>
      <c r="K68" s="1529"/>
      <c r="L68" s="1529"/>
      <c r="M68" s="1529"/>
      <c r="N68" s="1529"/>
      <c r="O68" s="1529"/>
      <c r="P68" s="1529"/>
      <c r="Q68" s="1529"/>
      <c r="R68" s="1529"/>
      <c r="S68" s="1529"/>
      <c r="T68" s="1529"/>
      <c r="U68" s="1529"/>
      <c r="V68" s="1529"/>
      <c r="W68" s="1529"/>
      <c r="X68" s="1529"/>
      <c r="Y68" s="1529"/>
      <c r="Z68" s="1529"/>
      <c r="AA68" s="1529"/>
      <c r="AB68" s="1529"/>
      <c r="AC68" s="1529"/>
      <c r="AD68" s="1529"/>
      <c r="AE68" s="1529"/>
      <c r="AF68" s="1529"/>
      <c r="AG68" s="1529"/>
      <c r="AH68" s="1529"/>
      <c r="AI68" s="1529"/>
      <c r="AJ68" s="1529"/>
      <c r="AK68" s="1529"/>
      <c r="AL68" s="1529"/>
      <c r="AM68" s="1529"/>
      <c r="AN68" s="1529"/>
      <c r="AO68" s="1529"/>
      <c r="AP68" s="1529"/>
      <c r="AQ68" s="1529"/>
      <c r="AR68" s="1529"/>
      <c r="AS68" s="1529"/>
      <c r="AT68" s="1529"/>
      <c r="AU68" s="1529"/>
      <c r="AV68" s="1529"/>
      <c r="AW68" s="1529"/>
      <c r="AX68" s="1529"/>
      <c r="AY68" s="1529"/>
      <c r="AZ68" s="1529"/>
      <c r="BA68" s="1529"/>
      <c r="BB68" s="1529"/>
      <c r="BC68" s="1529"/>
      <c r="BD68" s="1529"/>
      <c r="BE68" s="828"/>
      <c r="BF68" s="829"/>
      <c r="BG68" s="1559"/>
      <c r="BH68" s="1559"/>
      <c r="BI68" s="1559"/>
      <c r="BJ68" s="1559"/>
      <c r="BK68" s="1540"/>
      <c r="BL68" s="1540"/>
      <c r="BM68" s="1540"/>
      <c r="BN68" s="1548" t="s">
        <v>8</v>
      </c>
      <c r="BO68" s="1548"/>
      <c r="BP68" s="1540"/>
      <c r="BQ68" s="1540"/>
      <c r="BR68" s="1540"/>
      <c r="BS68" s="1545" t="s">
        <v>9</v>
      </c>
      <c r="BT68" s="1545"/>
      <c r="BU68" s="1540"/>
      <c r="BV68" s="1540"/>
      <c r="BW68" s="1540"/>
      <c r="BX68" s="1548" t="s">
        <v>477</v>
      </c>
      <c r="BY68" s="1548"/>
      <c r="BZ68" s="1549" t="s">
        <v>698</v>
      </c>
      <c r="CA68" s="1549"/>
      <c r="CB68" s="1549"/>
      <c r="CC68" s="1549"/>
      <c r="CD68" s="830"/>
      <c r="CE68" s="804"/>
      <c r="CF68" s="138"/>
      <c r="CH68" s="16"/>
      <c r="CI68" s="16"/>
      <c r="CJ68" s="1529" t="s">
        <v>725</v>
      </c>
      <c r="CK68" s="1529"/>
      <c r="CL68" s="1529"/>
      <c r="CM68" s="1529"/>
      <c r="CN68" s="1529"/>
      <c r="CO68" s="1529"/>
      <c r="CP68" s="1529"/>
      <c r="CQ68" s="1529"/>
      <c r="CR68" s="1529"/>
      <c r="CS68" s="1529"/>
      <c r="CT68" s="1529"/>
      <c r="CU68" s="1529"/>
      <c r="CV68" s="1529"/>
      <c r="CW68" s="1529"/>
      <c r="CX68" s="1529"/>
      <c r="CY68" s="1529"/>
      <c r="CZ68" s="1529"/>
      <c r="DA68" s="1529"/>
      <c r="DB68" s="1529"/>
      <c r="DC68" s="1529"/>
      <c r="DD68" s="1529"/>
      <c r="DE68" s="1529"/>
      <c r="DF68" s="1529"/>
      <c r="DG68" s="1529"/>
      <c r="DH68" s="1529"/>
      <c r="DI68" s="1529"/>
      <c r="DJ68" s="1529"/>
      <c r="DK68" s="1529"/>
      <c r="DL68" s="1529"/>
      <c r="DM68" s="1529"/>
      <c r="DN68" s="1529"/>
      <c r="DO68" s="1529"/>
      <c r="DP68" s="1529"/>
      <c r="DQ68" s="1529"/>
      <c r="DR68" s="1529"/>
      <c r="DS68" s="1529"/>
      <c r="DT68" s="1529"/>
      <c r="DU68" s="1529"/>
      <c r="DV68" s="1529"/>
      <c r="DW68" s="1529"/>
      <c r="DX68" s="1529"/>
      <c r="DY68" s="1529"/>
      <c r="DZ68" s="1529"/>
      <c r="EA68" s="1529"/>
      <c r="EB68" s="1529"/>
      <c r="EC68" s="1529"/>
      <c r="ED68" s="1529"/>
    </row>
    <row r="69" spans="1:134" ht="20.25" customHeight="1">
      <c r="A69" s="233"/>
      <c r="B69" s="233"/>
      <c r="C69" s="233"/>
      <c r="D69" s="233"/>
      <c r="E69" s="1553"/>
      <c r="F69" s="1554"/>
      <c r="G69" s="1554"/>
      <c r="H69" s="1555"/>
      <c r="I69" s="832"/>
      <c r="J69" s="1526"/>
      <c r="K69" s="1526"/>
      <c r="L69" s="1526"/>
      <c r="M69" s="1526"/>
      <c r="N69" s="1526"/>
      <c r="O69" s="1526"/>
      <c r="P69" s="1526"/>
      <c r="Q69" s="1526"/>
      <c r="R69" s="1526"/>
      <c r="S69" s="1526"/>
      <c r="T69" s="1526"/>
      <c r="U69" s="1526"/>
      <c r="V69" s="1526"/>
      <c r="W69" s="1526"/>
      <c r="X69" s="1526"/>
      <c r="Y69" s="1526"/>
      <c r="Z69" s="1526"/>
      <c r="AA69" s="1526"/>
      <c r="AB69" s="1526"/>
      <c r="AC69" s="1526"/>
      <c r="AD69" s="1526"/>
      <c r="AE69" s="1526"/>
      <c r="AF69" s="1526"/>
      <c r="AG69" s="1526"/>
      <c r="AH69" s="1526"/>
      <c r="AI69" s="1526"/>
      <c r="AJ69" s="1526"/>
      <c r="AK69" s="1526"/>
      <c r="AL69" s="1526"/>
      <c r="AM69" s="1526"/>
      <c r="AN69" s="1526"/>
      <c r="AO69" s="1526"/>
      <c r="AP69" s="1526"/>
      <c r="AQ69" s="1526"/>
      <c r="AR69" s="1526"/>
      <c r="AS69" s="1526"/>
      <c r="AT69" s="1526"/>
      <c r="AU69" s="1526"/>
      <c r="AV69" s="1526"/>
      <c r="AW69" s="1526"/>
      <c r="AX69" s="1526"/>
      <c r="AY69" s="1526"/>
      <c r="AZ69" s="1526"/>
      <c r="BA69" s="1526"/>
      <c r="BB69" s="1526"/>
      <c r="BC69" s="1526"/>
      <c r="BD69" s="1526"/>
      <c r="BE69" s="832"/>
      <c r="BF69" s="833"/>
      <c r="BG69" s="1547"/>
      <c r="BH69" s="1547"/>
      <c r="BI69" s="1547"/>
      <c r="BJ69" s="1547"/>
      <c r="BK69" s="1534"/>
      <c r="BL69" s="1534"/>
      <c r="BM69" s="1534"/>
      <c r="BN69" s="1533" t="s">
        <v>8</v>
      </c>
      <c r="BO69" s="1533"/>
      <c r="BP69" s="1534"/>
      <c r="BQ69" s="1534"/>
      <c r="BR69" s="1534"/>
      <c r="BS69" s="1533" t="s">
        <v>9</v>
      </c>
      <c r="BT69" s="1533"/>
      <c r="BU69" s="1534"/>
      <c r="BV69" s="1534"/>
      <c r="BW69" s="1534"/>
      <c r="BX69" s="1533" t="s">
        <v>477</v>
      </c>
      <c r="BY69" s="1533"/>
      <c r="BZ69" s="1534" t="s">
        <v>734</v>
      </c>
      <c r="CA69" s="1534"/>
      <c r="CB69" s="1534"/>
      <c r="CC69" s="1534"/>
      <c r="CD69" s="834"/>
      <c r="CE69" s="804"/>
      <c r="CF69" s="138"/>
      <c r="CH69" s="16"/>
      <c r="CI69" s="16"/>
      <c r="CJ69" s="1526" t="s">
        <v>726</v>
      </c>
      <c r="CK69" s="1526"/>
      <c r="CL69" s="1526"/>
      <c r="CM69" s="1526"/>
      <c r="CN69" s="1526"/>
      <c r="CO69" s="1526"/>
      <c r="CP69" s="1526"/>
      <c r="CQ69" s="1526"/>
      <c r="CR69" s="1526"/>
      <c r="CS69" s="1526"/>
      <c r="CT69" s="1526"/>
      <c r="CU69" s="1526"/>
      <c r="CV69" s="1526"/>
      <c r="CW69" s="1526"/>
      <c r="CX69" s="1526"/>
      <c r="CY69" s="1526"/>
      <c r="CZ69" s="1526"/>
      <c r="DA69" s="1526"/>
      <c r="DB69" s="1526"/>
      <c r="DC69" s="1526"/>
      <c r="DD69" s="1526"/>
      <c r="DE69" s="1526"/>
      <c r="DF69" s="1526"/>
      <c r="DG69" s="1526"/>
      <c r="DH69" s="1526"/>
      <c r="DI69" s="1526"/>
      <c r="DJ69" s="1526"/>
      <c r="DK69" s="1526"/>
      <c r="DL69" s="1526"/>
      <c r="DM69" s="1526"/>
      <c r="DN69" s="1526"/>
      <c r="DO69" s="1526"/>
      <c r="DP69" s="1526"/>
      <c r="DQ69" s="1526"/>
      <c r="DR69" s="1526"/>
      <c r="DS69" s="1526"/>
      <c r="DT69" s="1526"/>
      <c r="DU69" s="1526"/>
      <c r="DV69" s="1526"/>
      <c r="DW69" s="1526"/>
      <c r="DX69" s="1526"/>
      <c r="DY69" s="1526"/>
      <c r="DZ69" s="1526"/>
      <c r="EA69" s="1526"/>
      <c r="EB69" s="1526"/>
      <c r="EC69" s="1526"/>
      <c r="ED69" s="1526"/>
    </row>
    <row r="70" spans="1:134" ht="20.25" customHeight="1">
      <c r="A70" s="233"/>
      <c r="B70" s="233"/>
      <c r="C70" s="233"/>
      <c r="D70" s="233"/>
      <c r="E70" s="1553"/>
      <c r="F70" s="1554"/>
      <c r="G70" s="1554"/>
      <c r="H70" s="1555"/>
      <c r="I70" s="832"/>
      <c r="J70" s="1526"/>
      <c r="K70" s="1526"/>
      <c r="L70" s="1526"/>
      <c r="M70" s="1526"/>
      <c r="N70" s="1526"/>
      <c r="O70" s="1526"/>
      <c r="P70" s="1526"/>
      <c r="Q70" s="1526"/>
      <c r="R70" s="1526"/>
      <c r="S70" s="1526"/>
      <c r="T70" s="1526"/>
      <c r="U70" s="1526"/>
      <c r="V70" s="1526"/>
      <c r="W70" s="1526"/>
      <c r="X70" s="1526"/>
      <c r="Y70" s="1526"/>
      <c r="Z70" s="1526"/>
      <c r="AA70" s="1526"/>
      <c r="AB70" s="1526"/>
      <c r="AC70" s="1526"/>
      <c r="AD70" s="1526"/>
      <c r="AE70" s="1526"/>
      <c r="AF70" s="1526"/>
      <c r="AG70" s="1526"/>
      <c r="AH70" s="1526"/>
      <c r="AI70" s="1526"/>
      <c r="AJ70" s="1526"/>
      <c r="AK70" s="1526"/>
      <c r="AL70" s="1526"/>
      <c r="AM70" s="1526"/>
      <c r="AN70" s="1526"/>
      <c r="AO70" s="1526"/>
      <c r="AP70" s="1526"/>
      <c r="AQ70" s="1526"/>
      <c r="AR70" s="1526"/>
      <c r="AS70" s="1526"/>
      <c r="AT70" s="1526"/>
      <c r="AU70" s="1526"/>
      <c r="AV70" s="1526"/>
      <c r="AW70" s="1526"/>
      <c r="AX70" s="1526"/>
      <c r="AY70" s="1526"/>
      <c r="AZ70" s="1526"/>
      <c r="BA70" s="1526"/>
      <c r="BB70" s="1526"/>
      <c r="BC70" s="1526"/>
      <c r="BD70" s="1526"/>
      <c r="BE70" s="832"/>
      <c r="BF70" s="833"/>
      <c r="BG70" s="1547"/>
      <c r="BH70" s="1547"/>
      <c r="BI70" s="1547"/>
      <c r="BJ70" s="1547"/>
      <c r="BK70" s="1534"/>
      <c r="BL70" s="1534"/>
      <c r="BM70" s="1534"/>
      <c r="BN70" s="1533" t="s">
        <v>8</v>
      </c>
      <c r="BO70" s="1533"/>
      <c r="BP70" s="1534"/>
      <c r="BQ70" s="1534"/>
      <c r="BR70" s="1534"/>
      <c r="BS70" s="1533" t="s">
        <v>9</v>
      </c>
      <c r="BT70" s="1533"/>
      <c r="BU70" s="1534"/>
      <c r="BV70" s="1534"/>
      <c r="BW70" s="1534"/>
      <c r="BX70" s="1533" t="s">
        <v>477</v>
      </c>
      <c r="BY70" s="1533"/>
      <c r="BZ70" s="1534" t="s">
        <v>734</v>
      </c>
      <c r="CA70" s="1534"/>
      <c r="CB70" s="1534"/>
      <c r="CC70" s="1534"/>
      <c r="CD70" s="834"/>
      <c r="CE70" s="835"/>
      <c r="CF70" s="138"/>
      <c r="CH70" s="16"/>
      <c r="CI70" s="16"/>
      <c r="CJ70" s="1526" t="s">
        <v>735</v>
      </c>
      <c r="CK70" s="1526"/>
      <c r="CL70" s="1526"/>
      <c r="CM70" s="1526"/>
      <c r="CN70" s="1526"/>
      <c r="CO70" s="1526"/>
      <c r="CP70" s="1526"/>
      <c r="CQ70" s="1526"/>
      <c r="CR70" s="1526"/>
      <c r="CS70" s="1526"/>
      <c r="CT70" s="1526"/>
      <c r="CU70" s="1526"/>
      <c r="CV70" s="1526"/>
      <c r="CW70" s="1526"/>
      <c r="CX70" s="1526"/>
      <c r="CY70" s="1526"/>
      <c r="CZ70" s="1526"/>
      <c r="DA70" s="1526"/>
      <c r="DB70" s="1526"/>
      <c r="DC70" s="1526"/>
      <c r="DD70" s="1526"/>
      <c r="DE70" s="1526"/>
      <c r="DF70" s="1526"/>
      <c r="DG70" s="1526"/>
      <c r="DH70" s="1526"/>
      <c r="DI70" s="1526"/>
      <c r="DJ70" s="1526"/>
      <c r="DK70" s="1526"/>
      <c r="DL70" s="1526"/>
      <c r="DM70" s="1526"/>
      <c r="DN70" s="1526"/>
      <c r="DO70" s="1526"/>
      <c r="DP70" s="1526"/>
      <c r="DQ70" s="1526"/>
      <c r="DR70" s="1526"/>
      <c r="DS70" s="1526"/>
      <c r="DT70" s="1526"/>
      <c r="DU70" s="1526"/>
      <c r="DV70" s="1526"/>
      <c r="DW70" s="1526"/>
      <c r="DX70" s="1526"/>
      <c r="DY70" s="1526"/>
      <c r="DZ70" s="1526"/>
      <c r="EA70" s="1526"/>
      <c r="EB70" s="1526"/>
      <c r="EC70" s="1526"/>
      <c r="ED70" s="1526"/>
    </row>
    <row r="71" spans="1:134" ht="20.25" customHeight="1">
      <c r="A71" s="233"/>
      <c r="B71" s="233"/>
      <c r="C71" s="233"/>
      <c r="D71" s="233"/>
      <c r="E71" s="1553"/>
      <c r="F71" s="1554"/>
      <c r="G71" s="1554"/>
      <c r="H71" s="1555"/>
      <c r="I71" s="836"/>
      <c r="J71" s="1527"/>
      <c r="K71" s="1527"/>
      <c r="L71" s="1527"/>
      <c r="M71" s="1527"/>
      <c r="N71" s="1527"/>
      <c r="O71" s="1527"/>
      <c r="P71" s="1527"/>
      <c r="Q71" s="1527"/>
      <c r="R71" s="1527"/>
      <c r="S71" s="1527"/>
      <c r="T71" s="1527"/>
      <c r="U71" s="1527"/>
      <c r="V71" s="1527"/>
      <c r="W71" s="1527"/>
      <c r="X71" s="1527"/>
      <c r="Y71" s="1527"/>
      <c r="Z71" s="1527"/>
      <c r="AA71" s="1527"/>
      <c r="AB71" s="1527"/>
      <c r="AC71" s="1527"/>
      <c r="AD71" s="1527"/>
      <c r="AE71" s="1527"/>
      <c r="AF71" s="1527"/>
      <c r="AG71" s="1527"/>
      <c r="AH71" s="1527"/>
      <c r="AI71" s="1527"/>
      <c r="AJ71" s="1527"/>
      <c r="AK71" s="1527"/>
      <c r="AL71" s="1527"/>
      <c r="AM71" s="1527"/>
      <c r="AN71" s="1527"/>
      <c r="AO71" s="1527"/>
      <c r="AP71" s="1527"/>
      <c r="AQ71" s="1527"/>
      <c r="AR71" s="1527"/>
      <c r="AS71" s="1527"/>
      <c r="AT71" s="1527"/>
      <c r="AU71" s="1527"/>
      <c r="AV71" s="1527"/>
      <c r="AW71" s="1527"/>
      <c r="AX71" s="1527"/>
      <c r="AY71" s="1527"/>
      <c r="AZ71" s="1527"/>
      <c r="BA71" s="1527"/>
      <c r="BB71" s="1527"/>
      <c r="BC71" s="1527"/>
      <c r="BD71" s="1527"/>
      <c r="BE71" s="836"/>
      <c r="BF71" s="837"/>
      <c r="BG71" s="1547"/>
      <c r="BH71" s="1547"/>
      <c r="BI71" s="1547"/>
      <c r="BJ71" s="1547"/>
      <c r="BK71" s="1534"/>
      <c r="BL71" s="1534"/>
      <c r="BM71" s="1534"/>
      <c r="BN71" s="1533" t="s">
        <v>8</v>
      </c>
      <c r="BO71" s="1533"/>
      <c r="BP71" s="1534"/>
      <c r="BQ71" s="1534"/>
      <c r="BR71" s="1534"/>
      <c r="BS71" s="1533" t="s">
        <v>9</v>
      </c>
      <c r="BT71" s="1533"/>
      <c r="BU71" s="1534"/>
      <c r="BV71" s="1534"/>
      <c r="BW71" s="1534"/>
      <c r="BX71" s="1533" t="s">
        <v>477</v>
      </c>
      <c r="BY71" s="1533"/>
      <c r="BZ71" s="1534" t="s">
        <v>734</v>
      </c>
      <c r="CA71" s="1534"/>
      <c r="CB71" s="1534"/>
      <c r="CC71" s="1534"/>
      <c r="CD71" s="834"/>
      <c r="CE71" s="835"/>
      <c r="CF71" s="138"/>
      <c r="CH71" s="16"/>
      <c r="CI71" s="16"/>
      <c r="CJ71" s="1527" t="s">
        <v>731</v>
      </c>
      <c r="CK71" s="1527"/>
      <c r="CL71" s="1527"/>
      <c r="CM71" s="1527"/>
      <c r="CN71" s="1527"/>
      <c r="CO71" s="1527"/>
      <c r="CP71" s="1527"/>
      <c r="CQ71" s="1527"/>
      <c r="CR71" s="1527"/>
      <c r="CS71" s="1527"/>
      <c r="CT71" s="1527"/>
      <c r="CU71" s="1527"/>
      <c r="CV71" s="1527"/>
      <c r="CW71" s="1527"/>
      <c r="CX71" s="1527"/>
      <c r="CY71" s="1527"/>
      <c r="CZ71" s="1527"/>
      <c r="DA71" s="1527"/>
      <c r="DB71" s="1527"/>
      <c r="DC71" s="1527"/>
      <c r="DD71" s="1527"/>
      <c r="DE71" s="1527"/>
      <c r="DF71" s="1527"/>
      <c r="DG71" s="1527"/>
      <c r="DH71" s="1527"/>
      <c r="DI71" s="1527"/>
      <c r="DJ71" s="1527"/>
      <c r="DK71" s="1527"/>
      <c r="DL71" s="1527"/>
      <c r="DM71" s="1527"/>
      <c r="DN71" s="1527"/>
      <c r="DO71" s="1527"/>
      <c r="DP71" s="1527"/>
      <c r="DQ71" s="1527"/>
      <c r="DR71" s="1527"/>
      <c r="DS71" s="1527"/>
      <c r="DT71" s="1527"/>
      <c r="DU71" s="1527"/>
      <c r="DV71" s="1527"/>
      <c r="DW71" s="1527"/>
      <c r="DX71" s="1527"/>
      <c r="DY71" s="1527"/>
      <c r="DZ71" s="1527"/>
      <c r="EA71" s="1527"/>
      <c r="EB71" s="1527"/>
      <c r="EC71" s="1527"/>
      <c r="ED71" s="1527"/>
    </row>
    <row r="72" spans="1:134" ht="20.25" customHeight="1">
      <c r="A72" s="233"/>
      <c r="B72" s="233"/>
      <c r="C72" s="233"/>
      <c r="D72" s="233"/>
      <c r="E72" s="1553"/>
      <c r="F72" s="1554"/>
      <c r="G72" s="1554"/>
      <c r="H72" s="1555"/>
      <c r="I72" s="836"/>
      <c r="J72" s="1527"/>
      <c r="K72" s="1527"/>
      <c r="L72" s="1527"/>
      <c r="M72" s="1527"/>
      <c r="N72" s="1527"/>
      <c r="O72" s="1527"/>
      <c r="P72" s="1527"/>
      <c r="Q72" s="1527"/>
      <c r="R72" s="1527"/>
      <c r="S72" s="1527"/>
      <c r="T72" s="1527"/>
      <c r="U72" s="1527"/>
      <c r="V72" s="1527"/>
      <c r="W72" s="1527"/>
      <c r="X72" s="1527"/>
      <c r="Y72" s="1527"/>
      <c r="Z72" s="1527"/>
      <c r="AA72" s="1527"/>
      <c r="AB72" s="1527"/>
      <c r="AC72" s="1527"/>
      <c r="AD72" s="1527"/>
      <c r="AE72" s="1527"/>
      <c r="AF72" s="1527"/>
      <c r="AG72" s="1527"/>
      <c r="AH72" s="1527"/>
      <c r="AI72" s="1527"/>
      <c r="AJ72" s="1527"/>
      <c r="AK72" s="1527"/>
      <c r="AL72" s="1527"/>
      <c r="AM72" s="1527"/>
      <c r="AN72" s="1527"/>
      <c r="AO72" s="1527"/>
      <c r="AP72" s="1527"/>
      <c r="AQ72" s="1527"/>
      <c r="AR72" s="1527"/>
      <c r="AS72" s="1527"/>
      <c r="AT72" s="1527"/>
      <c r="AU72" s="1527"/>
      <c r="AV72" s="1527"/>
      <c r="AW72" s="1527"/>
      <c r="AX72" s="1527"/>
      <c r="AY72" s="1527"/>
      <c r="AZ72" s="1527"/>
      <c r="BA72" s="1527"/>
      <c r="BB72" s="1527"/>
      <c r="BC72" s="1527"/>
      <c r="BD72" s="1527"/>
      <c r="BE72" s="836"/>
      <c r="BF72" s="837"/>
      <c r="BG72" s="1547"/>
      <c r="BH72" s="1547"/>
      <c r="BI72" s="1547"/>
      <c r="BJ72" s="1547"/>
      <c r="BK72" s="1534"/>
      <c r="BL72" s="1534"/>
      <c r="BM72" s="1534"/>
      <c r="BN72" s="1533" t="s">
        <v>8</v>
      </c>
      <c r="BO72" s="1533"/>
      <c r="BP72" s="1534"/>
      <c r="BQ72" s="1534"/>
      <c r="BR72" s="1534"/>
      <c r="BS72" s="1533" t="s">
        <v>9</v>
      </c>
      <c r="BT72" s="1533"/>
      <c r="BU72" s="1534"/>
      <c r="BV72" s="1534"/>
      <c r="BW72" s="1534"/>
      <c r="BX72" s="1533" t="s">
        <v>477</v>
      </c>
      <c r="BY72" s="1533"/>
      <c r="BZ72" s="1534" t="s">
        <v>734</v>
      </c>
      <c r="CA72" s="1534"/>
      <c r="CB72" s="1534"/>
      <c r="CC72" s="1534"/>
      <c r="CD72" s="834"/>
      <c r="CE72" s="835"/>
      <c r="CF72" s="138"/>
      <c r="CH72" s="16"/>
      <c r="CI72" s="16"/>
      <c r="CJ72" s="1527" t="s">
        <v>727</v>
      </c>
      <c r="CK72" s="1527"/>
      <c r="CL72" s="1527"/>
      <c r="CM72" s="1527"/>
      <c r="CN72" s="1527"/>
      <c r="CO72" s="1527"/>
      <c r="CP72" s="1527"/>
      <c r="CQ72" s="1527"/>
      <c r="CR72" s="1527"/>
      <c r="CS72" s="1527"/>
      <c r="CT72" s="1527"/>
      <c r="CU72" s="1527"/>
      <c r="CV72" s="1527"/>
      <c r="CW72" s="1527"/>
      <c r="CX72" s="1527"/>
      <c r="CY72" s="1527"/>
      <c r="CZ72" s="1527"/>
      <c r="DA72" s="1527"/>
      <c r="DB72" s="1527"/>
      <c r="DC72" s="1527"/>
      <c r="DD72" s="1527"/>
      <c r="DE72" s="1527"/>
      <c r="DF72" s="1527"/>
      <c r="DG72" s="1527"/>
      <c r="DH72" s="1527"/>
      <c r="DI72" s="1527"/>
      <c r="DJ72" s="1527"/>
      <c r="DK72" s="1527"/>
      <c r="DL72" s="1527"/>
      <c r="DM72" s="1527"/>
      <c r="DN72" s="1527"/>
      <c r="DO72" s="1527"/>
      <c r="DP72" s="1527"/>
      <c r="DQ72" s="1527"/>
      <c r="DR72" s="1527"/>
      <c r="DS72" s="1527"/>
      <c r="DT72" s="1527"/>
      <c r="DU72" s="1527"/>
      <c r="DV72" s="1527"/>
      <c r="DW72" s="1527"/>
      <c r="DX72" s="1527"/>
      <c r="DY72" s="1527"/>
      <c r="DZ72" s="1527"/>
      <c r="EA72" s="1527"/>
      <c r="EB72" s="1527"/>
      <c r="EC72" s="1527"/>
      <c r="ED72" s="1527"/>
    </row>
    <row r="73" spans="1:134" ht="20.25" customHeight="1">
      <c r="A73" s="233"/>
      <c r="B73" s="233"/>
      <c r="C73" s="233"/>
      <c r="D73" s="233"/>
      <c r="E73" s="1553"/>
      <c r="F73" s="1554"/>
      <c r="G73" s="1554"/>
      <c r="H73" s="1555"/>
      <c r="I73" s="836"/>
      <c r="J73" s="1527"/>
      <c r="K73" s="1527"/>
      <c r="L73" s="1527"/>
      <c r="M73" s="1527"/>
      <c r="N73" s="1527"/>
      <c r="O73" s="1527"/>
      <c r="P73" s="1527"/>
      <c r="Q73" s="1527"/>
      <c r="R73" s="1527"/>
      <c r="S73" s="1527"/>
      <c r="T73" s="1527"/>
      <c r="U73" s="1527"/>
      <c r="V73" s="1527"/>
      <c r="W73" s="1527"/>
      <c r="X73" s="1527"/>
      <c r="Y73" s="1527"/>
      <c r="Z73" s="1527"/>
      <c r="AA73" s="1527"/>
      <c r="AB73" s="1527"/>
      <c r="AC73" s="1527"/>
      <c r="AD73" s="1527"/>
      <c r="AE73" s="1527"/>
      <c r="AF73" s="1527"/>
      <c r="AG73" s="1527"/>
      <c r="AH73" s="1527"/>
      <c r="AI73" s="1527"/>
      <c r="AJ73" s="1527"/>
      <c r="AK73" s="1527"/>
      <c r="AL73" s="1527"/>
      <c r="AM73" s="1527"/>
      <c r="AN73" s="1527"/>
      <c r="AO73" s="1527"/>
      <c r="AP73" s="1527"/>
      <c r="AQ73" s="1527"/>
      <c r="AR73" s="1527"/>
      <c r="AS73" s="1527"/>
      <c r="AT73" s="1527"/>
      <c r="AU73" s="1527"/>
      <c r="AV73" s="1527"/>
      <c r="AW73" s="1527"/>
      <c r="AX73" s="1527"/>
      <c r="AY73" s="1527"/>
      <c r="AZ73" s="1527"/>
      <c r="BA73" s="1527"/>
      <c r="BB73" s="1527"/>
      <c r="BC73" s="1527"/>
      <c r="BD73" s="1527"/>
      <c r="BE73" s="836"/>
      <c r="BF73" s="837"/>
      <c r="BG73" s="1547"/>
      <c r="BH73" s="1547"/>
      <c r="BI73" s="1547"/>
      <c r="BJ73" s="1547"/>
      <c r="BK73" s="1534"/>
      <c r="BL73" s="1534"/>
      <c r="BM73" s="1534"/>
      <c r="BN73" s="1533" t="s">
        <v>8</v>
      </c>
      <c r="BO73" s="1533"/>
      <c r="BP73" s="1534"/>
      <c r="BQ73" s="1534"/>
      <c r="BR73" s="1534"/>
      <c r="BS73" s="1533" t="s">
        <v>9</v>
      </c>
      <c r="BT73" s="1533"/>
      <c r="BU73" s="1534"/>
      <c r="BV73" s="1534"/>
      <c r="BW73" s="1534"/>
      <c r="BX73" s="1533" t="s">
        <v>477</v>
      </c>
      <c r="BY73" s="1533"/>
      <c r="BZ73" s="1534" t="s">
        <v>734</v>
      </c>
      <c r="CA73" s="1534"/>
      <c r="CB73" s="1534"/>
      <c r="CC73" s="1534"/>
      <c r="CD73" s="834"/>
      <c r="CE73" s="835"/>
      <c r="CF73" s="138"/>
      <c r="CH73" s="16"/>
      <c r="CI73" s="16"/>
      <c r="CJ73" s="1527" t="s">
        <v>732</v>
      </c>
      <c r="CK73" s="1527"/>
      <c r="CL73" s="1527"/>
      <c r="CM73" s="1527"/>
      <c r="CN73" s="1527"/>
      <c r="CO73" s="1527"/>
      <c r="CP73" s="1527"/>
      <c r="CQ73" s="1527"/>
      <c r="CR73" s="1527"/>
      <c r="CS73" s="1527"/>
      <c r="CT73" s="1527"/>
      <c r="CU73" s="1527"/>
      <c r="CV73" s="1527"/>
      <c r="CW73" s="1527"/>
      <c r="CX73" s="1527"/>
      <c r="CY73" s="1527"/>
      <c r="CZ73" s="1527"/>
      <c r="DA73" s="1527"/>
      <c r="DB73" s="1527"/>
      <c r="DC73" s="1527"/>
      <c r="DD73" s="1527"/>
      <c r="DE73" s="1527"/>
      <c r="DF73" s="1527"/>
      <c r="DG73" s="1527"/>
      <c r="DH73" s="1527"/>
      <c r="DI73" s="1527"/>
      <c r="DJ73" s="1527"/>
      <c r="DK73" s="1527"/>
      <c r="DL73" s="1527"/>
      <c r="DM73" s="1527"/>
      <c r="DN73" s="1527"/>
      <c r="DO73" s="1527"/>
      <c r="DP73" s="1527"/>
      <c r="DQ73" s="1527"/>
      <c r="DR73" s="1527"/>
      <c r="DS73" s="1527"/>
      <c r="DT73" s="1527"/>
      <c r="DU73" s="1527"/>
      <c r="DV73" s="1527"/>
      <c r="DW73" s="1527"/>
      <c r="DX73" s="1527"/>
      <c r="DY73" s="1527"/>
      <c r="DZ73" s="1527"/>
      <c r="EA73" s="1527"/>
      <c r="EB73" s="1527"/>
      <c r="EC73" s="1527"/>
      <c r="ED73" s="1527"/>
    </row>
    <row r="74" spans="1:134" ht="20.25" customHeight="1">
      <c r="A74" s="233"/>
      <c r="B74" s="233"/>
      <c r="C74" s="233"/>
      <c r="D74" s="233"/>
      <c r="E74" s="1553"/>
      <c r="F74" s="1554"/>
      <c r="G74" s="1554"/>
      <c r="H74" s="1555"/>
      <c r="I74" s="832"/>
      <c r="J74" s="1526"/>
      <c r="K74" s="1526"/>
      <c r="L74" s="1526"/>
      <c r="M74" s="1526"/>
      <c r="N74" s="1526"/>
      <c r="O74" s="1526"/>
      <c r="P74" s="1526"/>
      <c r="Q74" s="1526"/>
      <c r="R74" s="1526"/>
      <c r="S74" s="1526"/>
      <c r="T74" s="1526"/>
      <c r="U74" s="1526"/>
      <c r="V74" s="1526"/>
      <c r="W74" s="1526"/>
      <c r="X74" s="1526"/>
      <c r="Y74" s="1526"/>
      <c r="Z74" s="1526"/>
      <c r="AA74" s="1526"/>
      <c r="AB74" s="1526"/>
      <c r="AC74" s="1526"/>
      <c r="AD74" s="1526"/>
      <c r="AE74" s="1526"/>
      <c r="AF74" s="1526"/>
      <c r="AG74" s="1526"/>
      <c r="AH74" s="1526"/>
      <c r="AI74" s="1526"/>
      <c r="AJ74" s="1526"/>
      <c r="AK74" s="1526"/>
      <c r="AL74" s="1526"/>
      <c r="AM74" s="1526"/>
      <c r="AN74" s="1526"/>
      <c r="AO74" s="1526"/>
      <c r="AP74" s="1526"/>
      <c r="AQ74" s="1526"/>
      <c r="AR74" s="1526"/>
      <c r="AS74" s="1526"/>
      <c r="AT74" s="1526"/>
      <c r="AU74" s="1526"/>
      <c r="AV74" s="1526"/>
      <c r="AW74" s="1526"/>
      <c r="AX74" s="1526"/>
      <c r="AY74" s="1526"/>
      <c r="AZ74" s="1526"/>
      <c r="BA74" s="1526"/>
      <c r="BB74" s="1526"/>
      <c r="BC74" s="1526"/>
      <c r="BD74" s="1526"/>
      <c r="BE74" s="832"/>
      <c r="BF74" s="833"/>
      <c r="BG74" s="1547"/>
      <c r="BH74" s="1547"/>
      <c r="BI74" s="1547"/>
      <c r="BJ74" s="1547"/>
      <c r="BK74" s="1534"/>
      <c r="BL74" s="1534"/>
      <c r="BM74" s="1534"/>
      <c r="BN74" s="1533" t="s">
        <v>8</v>
      </c>
      <c r="BO74" s="1533"/>
      <c r="BP74" s="1534"/>
      <c r="BQ74" s="1534"/>
      <c r="BR74" s="1534"/>
      <c r="BS74" s="1533" t="s">
        <v>9</v>
      </c>
      <c r="BT74" s="1533"/>
      <c r="BU74" s="1534"/>
      <c r="BV74" s="1534"/>
      <c r="BW74" s="1534"/>
      <c r="BX74" s="1533" t="s">
        <v>477</v>
      </c>
      <c r="BY74" s="1533"/>
      <c r="BZ74" s="1534" t="s">
        <v>734</v>
      </c>
      <c r="CA74" s="1534"/>
      <c r="CB74" s="1534"/>
      <c r="CC74" s="1534"/>
      <c r="CD74" s="834"/>
      <c r="CE74" s="835"/>
      <c r="CF74" s="138"/>
      <c r="CH74" s="16"/>
      <c r="CI74" s="16"/>
      <c r="CJ74" s="1526" t="s">
        <v>728</v>
      </c>
      <c r="CK74" s="1526"/>
      <c r="CL74" s="1526"/>
      <c r="CM74" s="1526"/>
      <c r="CN74" s="1526"/>
      <c r="CO74" s="1526"/>
      <c r="CP74" s="1526"/>
      <c r="CQ74" s="1526"/>
      <c r="CR74" s="1526"/>
      <c r="CS74" s="1526"/>
      <c r="CT74" s="1526"/>
      <c r="CU74" s="1526"/>
      <c r="CV74" s="1526"/>
      <c r="CW74" s="1526"/>
      <c r="CX74" s="1526"/>
      <c r="CY74" s="1526"/>
      <c r="CZ74" s="1526"/>
      <c r="DA74" s="1526"/>
      <c r="DB74" s="1526"/>
      <c r="DC74" s="1526"/>
      <c r="DD74" s="1526"/>
      <c r="DE74" s="1526"/>
      <c r="DF74" s="1526"/>
      <c r="DG74" s="1526"/>
      <c r="DH74" s="1526"/>
      <c r="DI74" s="1526"/>
      <c r="DJ74" s="1526"/>
      <c r="DK74" s="1526"/>
      <c r="DL74" s="1526"/>
      <c r="DM74" s="1526"/>
      <c r="DN74" s="1526"/>
      <c r="DO74" s="1526"/>
      <c r="DP74" s="1526"/>
      <c r="DQ74" s="1526"/>
      <c r="DR74" s="1526"/>
      <c r="DS74" s="1526"/>
      <c r="DT74" s="1526"/>
      <c r="DU74" s="1526"/>
      <c r="DV74" s="1526"/>
      <c r="DW74" s="1526"/>
      <c r="DX74" s="1526"/>
      <c r="DY74" s="1526"/>
      <c r="DZ74" s="1526"/>
      <c r="EA74" s="1526"/>
      <c r="EB74" s="1526"/>
      <c r="EC74" s="1526"/>
      <c r="ED74" s="1526"/>
    </row>
    <row r="75" spans="1:134" ht="20.25" customHeight="1">
      <c r="A75" s="233"/>
      <c r="B75" s="233"/>
      <c r="C75" s="233"/>
      <c r="D75" s="233"/>
      <c r="E75" s="1553"/>
      <c r="F75" s="1554"/>
      <c r="G75" s="1554"/>
      <c r="H75" s="1555"/>
      <c r="I75" s="836"/>
      <c r="J75" s="1527"/>
      <c r="K75" s="1527"/>
      <c r="L75" s="1527"/>
      <c r="M75" s="1527"/>
      <c r="N75" s="1527"/>
      <c r="O75" s="1527"/>
      <c r="P75" s="1527"/>
      <c r="Q75" s="1527"/>
      <c r="R75" s="1527"/>
      <c r="S75" s="1527"/>
      <c r="T75" s="1527"/>
      <c r="U75" s="1527"/>
      <c r="V75" s="1527"/>
      <c r="W75" s="1527"/>
      <c r="X75" s="1527"/>
      <c r="Y75" s="1527"/>
      <c r="Z75" s="1527"/>
      <c r="AA75" s="1527"/>
      <c r="AB75" s="1527"/>
      <c r="AC75" s="1527"/>
      <c r="AD75" s="1527"/>
      <c r="AE75" s="1527"/>
      <c r="AF75" s="1527"/>
      <c r="AG75" s="1527"/>
      <c r="AH75" s="1527"/>
      <c r="AI75" s="1527"/>
      <c r="AJ75" s="1527"/>
      <c r="AK75" s="1527"/>
      <c r="AL75" s="1527"/>
      <c r="AM75" s="1527"/>
      <c r="AN75" s="1527"/>
      <c r="AO75" s="1527"/>
      <c r="AP75" s="1527"/>
      <c r="AQ75" s="1527"/>
      <c r="AR75" s="1527"/>
      <c r="AS75" s="1527"/>
      <c r="AT75" s="1527"/>
      <c r="AU75" s="1527"/>
      <c r="AV75" s="1527"/>
      <c r="AW75" s="1527"/>
      <c r="AX75" s="1527"/>
      <c r="AY75" s="1527"/>
      <c r="AZ75" s="1527"/>
      <c r="BA75" s="1527"/>
      <c r="BB75" s="1527"/>
      <c r="BC75" s="1527"/>
      <c r="BD75" s="1527"/>
      <c r="BE75" s="836"/>
      <c r="BF75" s="837"/>
      <c r="BG75" s="1547"/>
      <c r="BH75" s="1547"/>
      <c r="BI75" s="1547"/>
      <c r="BJ75" s="1547"/>
      <c r="BK75" s="1534"/>
      <c r="BL75" s="1534"/>
      <c r="BM75" s="1534"/>
      <c r="BN75" s="1533" t="s">
        <v>8</v>
      </c>
      <c r="BO75" s="1533"/>
      <c r="BP75" s="1534"/>
      <c r="BQ75" s="1534"/>
      <c r="BR75" s="1534"/>
      <c r="BS75" s="1533" t="s">
        <v>9</v>
      </c>
      <c r="BT75" s="1533"/>
      <c r="BU75" s="1534"/>
      <c r="BV75" s="1534"/>
      <c r="BW75" s="1534"/>
      <c r="BX75" s="1533" t="s">
        <v>477</v>
      </c>
      <c r="BY75" s="1533"/>
      <c r="BZ75" s="1534" t="s">
        <v>734</v>
      </c>
      <c r="CA75" s="1534"/>
      <c r="CB75" s="1534"/>
      <c r="CC75" s="1534"/>
      <c r="CD75" s="834"/>
      <c r="CE75" s="835"/>
      <c r="CF75" s="138"/>
      <c r="CH75" s="16"/>
      <c r="CI75" s="16"/>
      <c r="CJ75" s="1527" t="s">
        <v>733</v>
      </c>
      <c r="CK75" s="1527"/>
      <c r="CL75" s="1527"/>
      <c r="CM75" s="1527"/>
      <c r="CN75" s="1527"/>
      <c r="CO75" s="1527"/>
      <c r="CP75" s="1527"/>
      <c r="CQ75" s="1527"/>
      <c r="CR75" s="1527"/>
      <c r="CS75" s="1527"/>
      <c r="CT75" s="1527"/>
      <c r="CU75" s="1527"/>
      <c r="CV75" s="1527"/>
      <c r="CW75" s="1527"/>
      <c r="CX75" s="1527"/>
      <c r="CY75" s="1527"/>
      <c r="CZ75" s="1527"/>
      <c r="DA75" s="1527"/>
      <c r="DB75" s="1527"/>
      <c r="DC75" s="1527"/>
      <c r="DD75" s="1527"/>
      <c r="DE75" s="1527"/>
      <c r="DF75" s="1527"/>
      <c r="DG75" s="1527"/>
      <c r="DH75" s="1527"/>
      <c r="DI75" s="1527"/>
      <c r="DJ75" s="1527"/>
      <c r="DK75" s="1527"/>
      <c r="DL75" s="1527"/>
      <c r="DM75" s="1527"/>
      <c r="DN75" s="1527"/>
      <c r="DO75" s="1527"/>
      <c r="DP75" s="1527"/>
      <c r="DQ75" s="1527"/>
      <c r="DR75" s="1527"/>
      <c r="DS75" s="1527"/>
      <c r="DT75" s="1527"/>
      <c r="DU75" s="1527"/>
      <c r="DV75" s="1527"/>
      <c r="DW75" s="1527"/>
      <c r="DX75" s="1527"/>
      <c r="DY75" s="1527"/>
      <c r="DZ75" s="1527"/>
      <c r="EA75" s="1527"/>
      <c r="EB75" s="1527"/>
      <c r="EC75" s="1527"/>
      <c r="ED75" s="1527"/>
    </row>
    <row r="76" spans="1:134" ht="20.25" customHeight="1">
      <c r="A76" s="233"/>
      <c r="B76" s="233"/>
      <c r="C76" s="233"/>
      <c r="D76" s="233"/>
      <c r="E76" s="1553"/>
      <c r="F76" s="1554"/>
      <c r="G76" s="1554"/>
      <c r="H76" s="1555"/>
      <c r="I76" s="836"/>
      <c r="J76" s="1527"/>
      <c r="K76" s="1527"/>
      <c r="L76" s="1527"/>
      <c r="M76" s="1527"/>
      <c r="N76" s="1527"/>
      <c r="O76" s="1527"/>
      <c r="P76" s="1527"/>
      <c r="Q76" s="1527"/>
      <c r="R76" s="1527"/>
      <c r="S76" s="1527"/>
      <c r="T76" s="1527"/>
      <c r="U76" s="1527"/>
      <c r="V76" s="1527"/>
      <c r="W76" s="1527"/>
      <c r="X76" s="1527"/>
      <c r="Y76" s="1527"/>
      <c r="Z76" s="1527"/>
      <c r="AA76" s="1527"/>
      <c r="AB76" s="1527"/>
      <c r="AC76" s="1527"/>
      <c r="AD76" s="1527"/>
      <c r="AE76" s="1527"/>
      <c r="AF76" s="1527"/>
      <c r="AG76" s="1527"/>
      <c r="AH76" s="1527"/>
      <c r="AI76" s="1527"/>
      <c r="AJ76" s="1527"/>
      <c r="AK76" s="1527"/>
      <c r="AL76" s="1527"/>
      <c r="AM76" s="1527"/>
      <c r="AN76" s="1527"/>
      <c r="AO76" s="1527"/>
      <c r="AP76" s="1527"/>
      <c r="AQ76" s="1527"/>
      <c r="AR76" s="1527"/>
      <c r="AS76" s="1527"/>
      <c r="AT76" s="1527"/>
      <c r="AU76" s="1527"/>
      <c r="AV76" s="1527"/>
      <c r="AW76" s="1527"/>
      <c r="AX76" s="1527"/>
      <c r="AY76" s="1527"/>
      <c r="AZ76" s="1527"/>
      <c r="BA76" s="1527"/>
      <c r="BB76" s="1527"/>
      <c r="BC76" s="1527"/>
      <c r="BD76" s="1527"/>
      <c r="BE76" s="836"/>
      <c r="BF76" s="837"/>
      <c r="BG76" s="1547"/>
      <c r="BH76" s="1547"/>
      <c r="BI76" s="1547"/>
      <c r="BJ76" s="1547"/>
      <c r="BK76" s="1534"/>
      <c r="BL76" s="1534"/>
      <c r="BM76" s="1534"/>
      <c r="BN76" s="1533" t="s">
        <v>8</v>
      </c>
      <c r="BO76" s="1533"/>
      <c r="BP76" s="1534"/>
      <c r="BQ76" s="1534"/>
      <c r="BR76" s="1534"/>
      <c r="BS76" s="1533" t="s">
        <v>9</v>
      </c>
      <c r="BT76" s="1533"/>
      <c r="BU76" s="1534"/>
      <c r="BV76" s="1534"/>
      <c r="BW76" s="1534"/>
      <c r="BX76" s="1533" t="s">
        <v>477</v>
      </c>
      <c r="BY76" s="1533"/>
      <c r="BZ76" s="1534" t="s">
        <v>734</v>
      </c>
      <c r="CA76" s="1534"/>
      <c r="CB76" s="1534"/>
      <c r="CC76" s="1534"/>
      <c r="CD76" s="834"/>
      <c r="CE76" s="835"/>
      <c r="CF76" s="138"/>
      <c r="CH76" s="16"/>
      <c r="CI76" s="16"/>
      <c r="CJ76" s="1527" t="s">
        <v>729</v>
      </c>
      <c r="CK76" s="1527"/>
      <c r="CL76" s="1527"/>
      <c r="CM76" s="1527"/>
      <c r="CN76" s="1527"/>
      <c r="CO76" s="1527"/>
      <c r="CP76" s="1527"/>
      <c r="CQ76" s="1527"/>
      <c r="CR76" s="1527"/>
      <c r="CS76" s="1527"/>
      <c r="CT76" s="1527"/>
      <c r="CU76" s="1527"/>
      <c r="CV76" s="1527"/>
      <c r="CW76" s="1527"/>
      <c r="CX76" s="1527"/>
      <c r="CY76" s="1527"/>
      <c r="CZ76" s="1527"/>
      <c r="DA76" s="1527"/>
      <c r="DB76" s="1527"/>
      <c r="DC76" s="1527"/>
      <c r="DD76" s="1527"/>
      <c r="DE76" s="1527"/>
      <c r="DF76" s="1527"/>
      <c r="DG76" s="1527"/>
      <c r="DH76" s="1527"/>
      <c r="DI76" s="1527"/>
      <c r="DJ76" s="1527"/>
      <c r="DK76" s="1527"/>
      <c r="DL76" s="1527"/>
      <c r="DM76" s="1527"/>
      <c r="DN76" s="1527"/>
      <c r="DO76" s="1527"/>
      <c r="DP76" s="1527"/>
      <c r="DQ76" s="1527"/>
      <c r="DR76" s="1527"/>
      <c r="DS76" s="1527"/>
      <c r="DT76" s="1527"/>
      <c r="DU76" s="1527"/>
      <c r="DV76" s="1527"/>
      <c r="DW76" s="1527"/>
      <c r="DX76" s="1527"/>
      <c r="DY76" s="1527"/>
      <c r="DZ76" s="1527"/>
      <c r="EA76" s="1527"/>
      <c r="EB76" s="1527"/>
      <c r="EC76" s="1527"/>
      <c r="ED76" s="1527"/>
    </row>
    <row r="77" spans="1:134" ht="20.25" customHeight="1">
      <c r="A77" s="233"/>
      <c r="B77" s="233"/>
      <c r="C77" s="233"/>
      <c r="D77" s="233"/>
      <c r="E77" s="1556"/>
      <c r="F77" s="1557"/>
      <c r="G77" s="1557"/>
      <c r="H77" s="1558"/>
      <c r="I77" s="838"/>
      <c r="J77" s="1528"/>
      <c r="K77" s="1528"/>
      <c r="L77" s="1528"/>
      <c r="M77" s="1528"/>
      <c r="N77" s="1528"/>
      <c r="O77" s="1528"/>
      <c r="P77" s="1528"/>
      <c r="Q77" s="1528"/>
      <c r="R77" s="1528"/>
      <c r="S77" s="1528"/>
      <c r="T77" s="1528"/>
      <c r="U77" s="1528"/>
      <c r="V77" s="1528"/>
      <c r="W77" s="1528"/>
      <c r="X77" s="1528"/>
      <c r="Y77" s="1528"/>
      <c r="Z77" s="1528"/>
      <c r="AA77" s="1528"/>
      <c r="AB77" s="1528"/>
      <c r="AC77" s="1528"/>
      <c r="AD77" s="1528"/>
      <c r="AE77" s="1528"/>
      <c r="AF77" s="1528"/>
      <c r="AG77" s="1528"/>
      <c r="AH77" s="1528"/>
      <c r="AI77" s="1528"/>
      <c r="AJ77" s="1528"/>
      <c r="AK77" s="1528"/>
      <c r="AL77" s="1528"/>
      <c r="AM77" s="1528"/>
      <c r="AN77" s="1528"/>
      <c r="AO77" s="1528"/>
      <c r="AP77" s="1528"/>
      <c r="AQ77" s="1528"/>
      <c r="AR77" s="1528"/>
      <c r="AS77" s="1528"/>
      <c r="AT77" s="1528"/>
      <c r="AU77" s="1528"/>
      <c r="AV77" s="1528"/>
      <c r="AW77" s="1528"/>
      <c r="AX77" s="1528"/>
      <c r="AY77" s="1528"/>
      <c r="AZ77" s="1528"/>
      <c r="BA77" s="1528"/>
      <c r="BB77" s="1528"/>
      <c r="BC77" s="1528"/>
      <c r="BD77" s="1528"/>
      <c r="BE77" s="838"/>
      <c r="BF77" s="839"/>
      <c r="BG77" s="1546"/>
      <c r="BH77" s="1546"/>
      <c r="BI77" s="1546"/>
      <c r="BJ77" s="1546"/>
      <c r="BK77" s="1532"/>
      <c r="BL77" s="1532"/>
      <c r="BM77" s="1532"/>
      <c r="BN77" s="1531" t="s">
        <v>8</v>
      </c>
      <c r="BO77" s="1531"/>
      <c r="BP77" s="1532"/>
      <c r="BQ77" s="1532"/>
      <c r="BR77" s="1532"/>
      <c r="BS77" s="1531" t="s">
        <v>9</v>
      </c>
      <c r="BT77" s="1531"/>
      <c r="BU77" s="1532"/>
      <c r="BV77" s="1532"/>
      <c r="BW77" s="1532"/>
      <c r="BX77" s="1531" t="s">
        <v>477</v>
      </c>
      <c r="BY77" s="1531"/>
      <c r="BZ77" s="1532" t="s">
        <v>734</v>
      </c>
      <c r="CA77" s="1532"/>
      <c r="CB77" s="1532"/>
      <c r="CC77" s="1532"/>
      <c r="CD77" s="840"/>
      <c r="CE77" s="835"/>
      <c r="CF77" s="138"/>
      <c r="CH77" s="16"/>
      <c r="CI77" s="16"/>
      <c r="CJ77" s="1528" t="s">
        <v>730</v>
      </c>
      <c r="CK77" s="1528"/>
      <c r="CL77" s="1528"/>
      <c r="CM77" s="1528"/>
      <c r="CN77" s="1528"/>
      <c r="CO77" s="1528"/>
      <c r="CP77" s="1528"/>
      <c r="CQ77" s="1528"/>
      <c r="CR77" s="1528"/>
      <c r="CS77" s="1528"/>
      <c r="CT77" s="1528"/>
      <c r="CU77" s="1528"/>
      <c r="CV77" s="1528"/>
      <c r="CW77" s="1528"/>
      <c r="CX77" s="1528"/>
      <c r="CY77" s="1528"/>
      <c r="CZ77" s="1528"/>
      <c r="DA77" s="1528"/>
      <c r="DB77" s="1528"/>
      <c r="DC77" s="1528"/>
      <c r="DD77" s="1528"/>
      <c r="DE77" s="1528"/>
      <c r="DF77" s="1528"/>
      <c r="DG77" s="1528"/>
      <c r="DH77" s="1528"/>
      <c r="DI77" s="1528"/>
      <c r="DJ77" s="1528"/>
      <c r="DK77" s="1528"/>
      <c r="DL77" s="1528"/>
      <c r="DM77" s="1528"/>
      <c r="DN77" s="1528"/>
      <c r="DO77" s="1528"/>
      <c r="DP77" s="1528"/>
      <c r="DQ77" s="1528"/>
      <c r="DR77" s="1528"/>
      <c r="DS77" s="1528"/>
      <c r="DT77" s="1528"/>
      <c r="DU77" s="1528"/>
      <c r="DV77" s="1528"/>
      <c r="DW77" s="1528"/>
      <c r="DX77" s="1528"/>
      <c r="DY77" s="1528"/>
      <c r="DZ77" s="1528"/>
      <c r="EA77" s="1528"/>
      <c r="EB77" s="1528"/>
      <c r="EC77" s="1528"/>
      <c r="ED77" s="1528"/>
    </row>
    <row r="78" spans="1:84" ht="10.5" customHeight="1">
      <c r="A78" s="233"/>
      <c r="B78" s="233"/>
      <c r="C78" s="233"/>
      <c r="D78" s="233"/>
      <c r="E78" s="233"/>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233"/>
      <c r="BY78" s="233"/>
      <c r="BZ78" s="233"/>
      <c r="CA78" s="233"/>
      <c r="CB78" s="233"/>
      <c r="CC78" s="233"/>
      <c r="CD78" s="233"/>
      <c r="CE78" s="233"/>
      <c r="CF78" s="138"/>
    </row>
    <row r="79" spans="1:84" ht="20.25" customHeight="1">
      <c r="A79" s="233"/>
      <c r="B79" s="233"/>
      <c r="C79" s="233"/>
      <c r="D79" s="233"/>
      <c r="E79" s="233"/>
      <c r="F79" s="17"/>
      <c r="G79" s="17"/>
      <c r="H79" s="17"/>
      <c r="I79" s="17"/>
      <c r="J79" s="73"/>
      <c r="K79" s="73"/>
      <c r="L79" s="73"/>
      <c r="M79" s="73"/>
      <c r="N79" s="73"/>
      <c r="O79" s="845"/>
      <c r="P79" s="845"/>
      <c r="Q79" s="845"/>
      <c r="R79" s="845"/>
      <c r="S79" s="1541" t="s">
        <v>171</v>
      </c>
      <c r="T79" s="1542"/>
      <c r="U79" s="1542"/>
      <c r="V79" s="1542"/>
      <c r="W79" s="1542"/>
      <c r="X79" s="1542"/>
      <c r="Y79" s="1542"/>
      <c r="Z79" s="1542"/>
      <c r="AA79" s="1131"/>
      <c r="AB79" s="1131"/>
      <c r="AC79" s="1131"/>
      <c r="AD79" s="1131"/>
      <c r="AE79" s="1131"/>
      <c r="AF79" s="1131"/>
      <c r="AG79" s="1131"/>
      <c r="AH79" s="1131"/>
      <c r="AI79" s="1131"/>
      <c r="AJ79" s="1131"/>
      <c r="AK79" s="1131"/>
      <c r="AL79" s="1131"/>
      <c r="AM79" s="1131"/>
      <c r="AN79" s="1131"/>
      <c r="AO79" s="1131"/>
      <c r="AP79" s="1131"/>
      <c r="AQ79" s="1131"/>
      <c r="AR79" s="1131"/>
      <c r="AS79" s="1131"/>
      <c r="AT79" s="1131"/>
      <c r="AU79" s="1131"/>
      <c r="AV79" s="1131"/>
      <c r="AW79" s="1131"/>
      <c r="AX79" s="1131"/>
      <c r="AY79" s="1131"/>
      <c r="AZ79" s="1131"/>
      <c r="BA79" s="1131"/>
      <c r="BB79" s="1131"/>
      <c r="BC79" s="1131"/>
      <c r="BD79" s="1131"/>
      <c r="BE79" s="1131"/>
      <c r="BF79" s="1131"/>
      <c r="BG79" s="1131"/>
      <c r="BH79" s="1131"/>
      <c r="BI79" s="1131"/>
      <c r="BJ79" s="1131"/>
      <c r="BK79" s="1131"/>
      <c r="BL79" s="1131"/>
      <c r="BM79" s="1131"/>
      <c r="BN79" s="1131"/>
      <c r="BO79" s="1131"/>
      <c r="BP79" s="215"/>
      <c r="BQ79" s="215"/>
      <c r="BR79" s="215"/>
      <c r="BS79" s="215"/>
      <c r="BT79" s="215"/>
      <c r="BU79" s="215"/>
      <c r="BV79" s="215"/>
      <c r="BW79" s="17"/>
      <c r="BX79" s="233"/>
      <c r="BY79" s="233"/>
      <c r="BZ79" s="233"/>
      <c r="CA79" s="233"/>
      <c r="CB79" s="233"/>
      <c r="CC79" s="233"/>
      <c r="CD79" s="233"/>
      <c r="CE79" s="233"/>
      <c r="CF79" s="138"/>
    </row>
    <row r="80" spans="1:138" ht="20.25" customHeight="1">
      <c r="A80" s="233"/>
      <c r="B80" s="233"/>
      <c r="C80" s="233"/>
      <c r="D80" s="233"/>
      <c r="E80" s="846"/>
      <c r="F80" s="1543"/>
      <c r="G80" s="1543"/>
      <c r="H80" s="1543"/>
      <c r="I80" s="1543"/>
      <c r="J80" s="1543"/>
      <c r="K80" s="1543"/>
      <c r="L80" s="1543"/>
      <c r="M80" s="1543"/>
      <c r="N80" s="1543"/>
      <c r="O80" s="1543"/>
      <c r="P80" s="1543"/>
      <c r="Q80" s="1543"/>
      <c r="R80" s="1543"/>
      <c r="S80" s="1543"/>
      <c r="T80" s="1543"/>
      <c r="U80" s="1543"/>
      <c r="V80" s="1543"/>
      <c r="W80" s="1543"/>
      <c r="X80" s="1543"/>
      <c r="Y80" s="1543"/>
      <c r="Z80" s="1543"/>
      <c r="AA80" s="1543"/>
      <c r="AB80" s="1543"/>
      <c r="AC80" s="1543"/>
      <c r="AD80" s="1543"/>
      <c r="AE80" s="1543"/>
      <c r="AF80" s="1543"/>
      <c r="AG80" s="1543"/>
      <c r="AH80" s="1543"/>
      <c r="AI80" s="1543"/>
      <c r="AJ80" s="1543"/>
      <c r="AK80" s="1543"/>
      <c r="AL80" s="1543"/>
      <c r="AM80" s="1543"/>
      <c r="AN80" s="1543"/>
      <c r="AO80" s="1543"/>
      <c r="AP80" s="1543"/>
      <c r="AQ80" s="1543"/>
      <c r="AR80" s="1543"/>
      <c r="AS80" s="1543"/>
      <c r="AT80" s="1543"/>
      <c r="AU80" s="1543"/>
      <c r="AV80" s="1543"/>
      <c r="AW80" s="1543"/>
      <c r="AX80" s="1543"/>
      <c r="AY80" s="1543"/>
      <c r="AZ80" s="1543"/>
      <c r="BA80" s="1543"/>
      <c r="BB80" s="1543"/>
      <c r="BC80" s="1543"/>
      <c r="BD80" s="1543"/>
      <c r="BE80" s="847"/>
      <c r="BF80" s="848"/>
      <c r="BG80" s="1544" t="s">
        <v>863</v>
      </c>
      <c r="BH80" s="1544"/>
      <c r="BI80" s="1544"/>
      <c r="BJ80" s="1544"/>
      <c r="BK80" s="1545"/>
      <c r="BL80" s="1545"/>
      <c r="BM80" s="1545"/>
      <c r="BN80" s="1545" t="s">
        <v>8</v>
      </c>
      <c r="BO80" s="1545"/>
      <c r="BP80" s="1545"/>
      <c r="BQ80" s="1545"/>
      <c r="BR80" s="1545"/>
      <c r="BS80" s="1545" t="s">
        <v>9</v>
      </c>
      <c r="BT80" s="1545"/>
      <c r="BU80" s="1545"/>
      <c r="BV80" s="1545"/>
      <c r="BW80" s="1545"/>
      <c r="BX80" s="1545" t="s">
        <v>10</v>
      </c>
      <c r="BY80" s="1545"/>
      <c r="BZ80" s="1540" t="s">
        <v>600</v>
      </c>
      <c r="CA80" s="1540"/>
      <c r="CB80" s="1540"/>
      <c r="CC80" s="1540"/>
      <c r="CD80" s="849"/>
      <c r="CE80" s="804"/>
      <c r="CF80" s="138"/>
      <c r="CH80" s="850"/>
      <c r="CI80" s="18"/>
      <c r="CJ80" s="1543" t="s">
        <v>722</v>
      </c>
      <c r="CK80" s="1543"/>
      <c r="CL80" s="1543"/>
      <c r="CM80" s="1543"/>
      <c r="CN80" s="1543"/>
      <c r="CO80" s="1543"/>
      <c r="CP80" s="1543"/>
      <c r="CQ80" s="1543"/>
      <c r="CR80" s="1543"/>
      <c r="CS80" s="1543"/>
      <c r="CT80" s="1543"/>
      <c r="CU80" s="1543"/>
      <c r="CV80" s="1543"/>
      <c r="CW80" s="1543"/>
      <c r="CX80" s="1543"/>
      <c r="CY80" s="1543"/>
      <c r="CZ80" s="1543"/>
      <c r="DA80" s="1543"/>
      <c r="DB80" s="1543"/>
      <c r="DC80" s="1543"/>
      <c r="DD80" s="1543"/>
      <c r="DE80" s="1543"/>
      <c r="DF80" s="1543"/>
      <c r="DG80" s="1543"/>
      <c r="DH80" s="1543"/>
      <c r="DI80" s="1543"/>
      <c r="DJ80" s="1543"/>
      <c r="DK80" s="1543"/>
      <c r="DL80" s="1543"/>
      <c r="DM80" s="1543"/>
      <c r="DN80" s="1543"/>
      <c r="DO80" s="1543"/>
      <c r="DP80" s="1543"/>
      <c r="DQ80" s="1543"/>
      <c r="DR80" s="1543"/>
      <c r="DS80" s="1543"/>
      <c r="DT80" s="1543"/>
      <c r="DU80" s="1543"/>
      <c r="DV80" s="1543"/>
      <c r="DW80" s="1543"/>
      <c r="DX80" s="1543"/>
      <c r="DY80" s="1543"/>
      <c r="DZ80" s="1543"/>
      <c r="EA80" s="1543"/>
      <c r="EB80" s="1543"/>
      <c r="EC80" s="1543"/>
      <c r="ED80" s="1543"/>
      <c r="EE80" s="1543"/>
      <c r="EF80" s="1543"/>
      <c r="EG80" s="1543"/>
      <c r="EH80" s="1543"/>
    </row>
    <row r="81" spans="1:138" ht="20.25" customHeight="1">
      <c r="A81" s="233"/>
      <c r="B81" s="233"/>
      <c r="C81" s="233"/>
      <c r="D81" s="233"/>
      <c r="E81" s="851"/>
      <c r="F81" s="1539"/>
      <c r="G81" s="1539"/>
      <c r="H81" s="1539"/>
      <c r="I81" s="1539"/>
      <c r="J81" s="1539"/>
      <c r="K81" s="1539"/>
      <c r="L81" s="1539"/>
      <c r="M81" s="1539"/>
      <c r="N81" s="1539"/>
      <c r="O81" s="1539"/>
      <c r="P81" s="1539"/>
      <c r="Q81" s="1539"/>
      <c r="R81" s="1539"/>
      <c r="S81" s="1539"/>
      <c r="T81" s="1539"/>
      <c r="U81" s="1539"/>
      <c r="V81" s="1539"/>
      <c r="W81" s="1539"/>
      <c r="X81" s="1539"/>
      <c r="Y81" s="1539"/>
      <c r="Z81" s="1539"/>
      <c r="AA81" s="1539"/>
      <c r="AB81" s="1539"/>
      <c r="AC81" s="1539"/>
      <c r="AD81" s="1539"/>
      <c r="AE81" s="1539"/>
      <c r="AF81" s="1539"/>
      <c r="AG81" s="1539"/>
      <c r="AH81" s="1539"/>
      <c r="AI81" s="1539"/>
      <c r="AJ81" s="1539"/>
      <c r="AK81" s="1539"/>
      <c r="AL81" s="1539"/>
      <c r="AM81" s="1539"/>
      <c r="AN81" s="1539"/>
      <c r="AO81" s="1539"/>
      <c r="AP81" s="1539"/>
      <c r="AQ81" s="1539"/>
      <c r="AR81" s="1539"/>
      <c r="AS81" s="1539"/>
      <c r="AT81" s="1539"/>
      <c r="AU81" s="1539"/>
      <c r="AV81" s="1539"/>
      <c r="AW81" s="1539"/>
      <c r="AX81" s="1539"/>
      <c r="AY81" s="1539"/>
      <c r="AZ81" s="1539"/>
      <c r="BA81" s="1539"/>
      <c r="BB81" s="1539"/>
      <c r="BC81" s="1539"/>
      <c r="BD81" s="1539"/>
      <c r="BE81" s="852"/>
      <c r="BF81" s="853"/>
      <c r="BG81" s="1538" t="s">
        <v>863</v>
      </c>
      <c r="BH81" s="1538"/>
      <c r="BI81" s="1538"/>
      <c r="BJ81" s="1538"/>
      <c r="BK81" s="1533"/>
      <c r="BL81" s="1533"/>
      <c r="BM81" s="1533"/>
      <c r="BN81" s="1533" t="s">
        <v>8</v>
      </c>
      <c r="BO81" s="1533"/>
      <c r="BP81" s="1533"/>
      <c r="BQ81" s="1533"/>
      <c r="BR81" s="1533"/>
      <c r="BS81" s="1533" t="s">
        <v>9</v>
      </c>
      <c r="BT81" s="1533"/>
      <c r="BU81" s="1533"/>
      <c r="BV81" s="1533"/>
      <c r="BW81" s="1533"/>
      <c r="BX81" s="1533" t="s">
        <v>10</v>
      </c>
      <c r="BY81" s="1533"/>
      <c r="BZ81" s="1534" t="s">
        <v>600</v>
      </c>
      <c r="CA81" s="1534"/>
      <c r="CB81" s="1534"/>
      <c r="CC81" s="1534"/>
      <c r="CD81" s="854"/>
      <c r="CE81" s="804"/>
      <c r="CF81" s="138"/>
      <c r="CH81" s="850"/>
      <c r="CI81" s="18"/>
      <c r="CJ81" s="1539" t="s">
        <v>723</v>
      </c>
      <c r="CK81" s="1539"/>
      <c r="CL81" s="1539"/>
      <c r="CM81" s="1539"/>
      <c r="CN81" s="1539"/>
      <c r="CO81" s="1539"/>
      <c r="CP81" s="1539"/>
      <c r="CQ81" s="1539"/>
      <c r="CR81" s="1539"/>
      <c r="CS81" s="1539"/>
      <c r="CT81" s="1539"/>
      <c r="CU81" s="1539"/>
      <c r="CV81" s="1539"/>
      <c r="CW81" s="1539"/>
      <c r="CX81" s="1539"/>
      <c r="CY81" s="1539"/>
      <c r="CZ81" s="1539"/>
      <c r="DA81" s="1539"/>
      <c r="DB81" s="1539"/>
      <c r="DC81" s="1539"/>
      <c r="DD81" s="1539"/>
      <c r="DE81" s="1539"/>
      <c r="DF81" s="1539"/>
      <c r="DG81" s="1539"/>
      <c r="DH81" s="1539"/>
      <c r="DI81" s="1539"/>
      <c r="DJ81" s="1539"/>
      <c r="DK81" s="1539"/>
      <c r="DL81" s="1539"/>
      <c r="DM81" s="1539"/>
      <c r="DN81" s="1539"/>
      <c r="DO81" s="1539"/>
      <c r="DP81" s="1539"/>
      <c r="DQ81" s="1539"/>
      <c r="DR81" s="1539"/>
      <c r="DS81" s="1539"/>
      <c r="DT81" s="1539"/>
      <c r="DU81" s="1539"/>
      <c r="DV81" s="1539"/>
      <c r="DW81" s="1539"/>
      <c r="DX81" s="1539"/>
      <c r="DY81" s="1539"/>
      <c r="DZ81" s="1539"/>
      <c r="EA81" s="1539"/>
      <c r="EB81" s="1539"/>
      <c r="EC81" s="1539"/>
      <c r="ED81" s="1539"/>
      <c r="EE81" s="1539"/>
      <c r="EF81" s="1539"/>
      <c r="EG81" s="1539"/>
      <c r="EH81" s="1539"/>
    </row>
    <row r="82" spans="1:138" ht="20.25" customHeight="1">
      <c r="A82" s="233"/>
      <c r="B82" s="233"/>
      <c r="C82" s="233"/>
      <c r="D82" s="233"/>
      <c r="E82" s="851"/>
      <c r="F82" s="1539"/>
      <c r="G82" s="1539"/>
      <c r="H82" s="1539"/>
      <c r="I82" s="1539"/>
      <c r="J82" s="1539"/>
      <c r="K82" s="1539"/>
      <c r="L82" s="1539"/>
      <c r="M82" s="1539"/>
      <c r="N82" s="1539"/>
      <c r="O82" s="1539"/>
      <c r="P82" s="1539"/>
      <c r="Q82" s="1539"/>
      <c r="R82" s="1539"/>
      <c r="S82" s="1539"/>
      <c r="T82" s="1539"/>
      <c r="U82" s="1539"/>
      <c r="V82" s="1539"/>
      <c r="W82" s="1539"/>
      <c r="X82" s="1539"/>
      <c r="Y82" s="1539"/>
      <c r="Z82" s="1539"/>
      <c r="AA82" s="1539"/>
      <c r="AB82" s="1539"/>
      <c r="AC82" s="1539"/>
      <c r="AD82" s="1539"/>
      <c r="AE82" s="1539"/>
      <c r="AF82" s="1539"/>
      <c r="AG82" s="1539"/>
      <c r="AH82" s="1539"/>
      <c r="AI82" s="1539"/>
      <c r="AJ82" s="1539"/>
      <c r="AK82" s="1539"/>
      <c r="AL82" s="1539"/>
      <c r="AM82" s="1539"/>
      <c r="AN82" s="1539"/>
      <c r="AO82" s="1539"/>
      <c r="AP82" s="1539"/>
      <c r="AQ82" s="1539"/>
      <c r="AR82" s="1539"/>
      <c r="AS82" s="1539"/>
      <c r="AT82" s="1539"/>
      <c r="AU82" s="1539"/>
      <c r="AV82" s="1539"/>
      <c r="AW82" s="1539"/>
      <c r="AX82" s="1539"/>
      <c r="AY82" s="1539"/>
      <c r="AZ82" s="1539"/>
      <c r="BA82" s="1539"/>
      <c r="BB82" s="1539"/>
      <c r="BC82" s="1539"/>
      <c r="BD82" s="1539"/>
      <c r="BE82" s="852"/>
      <c r="BF82" s="853"/>
      <c r="BG82" s="1538" t="s">
        <v>863</v>
      </c>
      <c r="BH82" s="1538"/>
      <c r="BI82" s="1538"/>
      <c r="BJ82" s="1538"/>
      <c r="BK82" s="1533"/>
      <c r="BL82" s="1533"/>
      <c r="BM82" s="1533"/>
      <c r="BN82" s="1533" t="s">
        <v>8</v>
      </c>
      <c r="BO82" s="1533"/>
      <c r="BP82" s="1533"/>
      <c r="BQ82" s="1533"/>
      <c r="BR82" s="1533"/>
      <c r="BS82" s="1533" t="s">
        <v>9</v>
      </c>
      <c r="BT82" s="1533"/>
      <c r="BU82" s="1533"/>
      <c r="BV82" s="1533"/>
      <c r="BW82" s="1533"/>
      <c r="BX82" s="1533" t="s">
        <v>10</v>
      </c>
      <c r="BY82" s="1533"/>
      <c r="BZ82" s="1534" t="s">
        <v>600</v>
      </c>
      <c r="CA82" s="1534"/>
      <c r="CB82" s="1534"/>
      <c r="CC82" s="1534"/>
      <c r="CD82" s="854"/>
      <c r="CE82" s="804"/>
      <c r="CF82" s="138"/>
      <c r="CH82" s="850"/>
      <c r="CI82" s="18"/>
      <c r="CJ82" s="1539" t="s">
        <v>724</v>
      </c>
      <c r="CK82" s="1539"/>
      <c r="CL82" s="1539"/>
      <c r="CM82" s="1539"/>
      <c r="CN82" s="1539"/>
      <c r="CO82" s="1539"/>
      <c r="CP82" s="1539"/>
      <c r="CQ82" s="1539"/>
      <c r="CR82" s="1539"/>
      <c r="CS82" s="1539"/>
      <c r="CT82" s="1539"/>
      <c r="CU82" s="1539"/>
      <c r="CV82" s="1539"/>
      <c r="CW82" s="1539"/>
      <c r="CX82" s="1539"/>
      <c r="CY82" s="1539"/>
      <c r="CZ82" s="1539"/>
      <c r="DA82" s="1539"/>
      <c r="DB82" s="1539"/>
      <c r="DC82" s="1539"/>
      <c r="DD82" s="1539"/>
      <c r="DE82" s="1539"/>
      <c r="DF82" s="1539"/>
      <c r="DG82" s="1539"/>
      <c r="DH82" s="1539"/>
      <c r="DI82" s="1539"/>
      <c r="DJ82" s="1539"/>
      <c r="DK82" s="1539"/>
      <c r="DL82" s="1539"/>
      <c r="DM82" s="1539"/>
      <c r="DN82" s="1539"/>
      <c r="DO82" s="1539"/>
      <c r="DP82" s="1539"/>
      <c r="DQ82" s="1539"/>
      <c r="DR82" s="1539"/>
      <c r="DS82" s="1539"/>
      <c r="DT82" s="1539"/>
      <c r="DU82" s="1539"/>
      <c r="DV82" s="1539"/>
      <c r="DW82" s="1539"/>
      <c r="DX82" s="1539"/>
      <c r="DY82" s="1539"/>
      <c r="DZ82" s="1539"/>
      <c r="EA82" s="1539"/>
      <c r="EB82" s="1539"/>
      <c r="EC82" s="1539"/>
      <c r="ED82" s="1539"/>
      <c r="EE82" s="1539"/>
      <c r="EF82" s="1539"/>
      <c r="EG82" s="1539"/>
      <c r="EH82" s="1539"/>
    </row>
    <row r="83" spans="1:138" ht="20.25" customHeight="1">
      <c r="A83" s="233"/>
      <c r="B83" s="233"/>
      <c r="C83" s="233"/>
      <c r="D83" s="233"/>
      <c r="E83" s="851"/>
      <c r="F83" s="1539"/>
      <c r="G83" s="1539"/>
      <c r="H83" s="1539"/>
      <c r="I83" s="1539"/>
      <c r="J83" s="1539"/>
      <c r="K83" s="1539"/>
      <c r="L83" s="1539"/>
      <c r="M83" s="1539"/>
      <c r="N83" s="1539"/>
      <c r="O83" s="1539"/>
      <c r="P83" s="1539"/>
      <c r="Q83" s="1539"/>
      <c r="R83" s="1539"/>
      <c r="S83" s="1539"/>
      <c r="T83" s="1539"/>
      <c r="U83" s="1539"/>
      <c r="V83" s="1539"/>
      <c r="W83" s="1539"/>
      <c r="X83" s="1539"/>
      <c r="Y83" s="1539"/>
      <c r="Z83" s="1539"/>
      <c r="AA83" s="1539"/>
      <c r="AB83" s="1539"/>
      <c r="AC83" s="1539"/>
      <c r="AD83" s="1539"/>
      <c r="AE83" s="1539"/>
      <c r="AF83" s="1539"/>
      <c r="AG83" s="1539"/>
      <c r="AH83" s="1539"/>
      <c r="AI83" s="1539"/>
      <c r="AJ83" s="1539"/>
      <c r="AK83" s="1539"/>
      <c r="AL83" s="1539"/>
      <c r="AM83" s="1539"/>
      <c r="AN83" s="1539"/>
      <c r="AO83" s="1539"/>
      <c r="AP83" s="1539"/>
      <c r="AQ83" s="1539"/>
      <c r="AR83" s="1539"/>
      <c r="AS83" s="1539"/>
      <c r="AT83" s="1539"/>
      <c r="AU83" s="1539"/>
      <c r="AV83" s="1539"/>
      <c r="AW83" s="1539"/>
      <c r="AX83" s="1539"/>
      <c r="AY83" s="1539"/>
      <c r="AZ83" s="1539"/>
      <c r="BA83" s="1539"/>
      <c r="BB83" s="1539"/>
      <c r="BC83" s="1539"/>
      <c r="BD83" s="1539"/>
      <c r="BE83" s="852"/>
      <c r="BF83" s="853"/>
      <c r="BG83" s="1538" t="s">
        <v>863</v>
      </c>
      <c r="BH83" s="1538"/>
      <c r="BI83" s="1538"/>
      <c r="BJ83" s="1538"/>
      <c r="BK83" s="1533"/>
      <c r="BL83" s="1533"/>
      <c r="BM83" s="1533"/>
      <c r="BN83" s="1533" t="s">
        <v>8</v>
      </c>
      <c r="BO83" s="1533"/>
      <c r="BP83" s="1533"/>
      <c r="BQ83" s="1533"/>
      <c r="BR83" s="1533"/>
      <c r="BS83" s="1533" t="s">
        <v>9</v>
      </c>
      <c r="BT83" s="1533"/>
      <c r="BU83" s="1533"/>
      <c r="BV83" s="1533"/>
      <c r="BW83" s="1533"/>
      <c r="BX83" s="1533" t="s">
        <v>10</v>
      </c>
      <c r="BY83" s="1533"/>
      <c r="BZ83" s="1534" t="s">
        <v>600</v>
      </c>
      <c r="CA83" s="1534"/>
      <c r="CB83" s="1534"/>
      <c r="CC83" s="1534"/>
      <c r="CD83" s="854"/>
      <c r="CE83" s="804"/>
      <c r="CF83" s="138"/>
      <c r="CH83" s="850"/>
      <c r="CI83" s="18"/>
      <c r="CJ83" s="1539"/>
      <c r="CK83" s="1539"/>
      <c r="CL83" s="1539"/>
      <c r="CM83" s="1539"/>
      <c r="CN83" s="1539"/>
      <c r="CO83" s="1539"/>
      <c r="CP83" s="1539"/>
      <c r="CQ83" s="1539"/>
      <c r="CR83" s="1539"/>
      <c r="CS83" s="1539"/>
      <c r="CT83" s="1539"/>
      <c r="CU83" s="1539"/>
      <c r="CV83" s="1539"/>
      <c r="CW83" s="1539"/>
      <c r="CX83" s="1539"/>
      <c r="CY83" s="1539"/>
      <c r="CZ83" s="1539"/>
      <c r="DA83" s="1539"/>
      <c r="DB83" s="1539"/>
      <c r="DC83" s="1539"/>
      <c r="DD83" s="1539"/>
      <c r="DE83" s="1539"/>
      <c r="DF83" s="1539"/>
      <c r="DG83" s="1539"/>
      <c r="DH83" s="1539"/>
      <c r="DI83" s="1539"/>
      <c r="DJ83" s="1539"/>
      <c r="DK83" s="1539"/>
      <c r="DL83" s="1539"/>
      <c r="DM83" s="1539"/>
      <c r="DN83" s="1539"/>
      <c r="DO83" s="1539"/>
      <c r="DP83" s="1539"/>
      <c r="DQ83" s="1539"/>
      <c r="DR83" s="1539"/>
      <c r="DS83" s="1539"/>
      <c r="DT83" s="1539"/>
      <c r="DU83" s="1539"/>
      <c r="DV83" s="1539"/>
      <c r="DW83" s="1539"/>
      <c r="DX83" s="1539"/>
      <c r="DY83" s="1539"/>
      <c r="DZ83" s="1539"/>
      <c r="EA83" s="1539"/>
      <c r="EB83" s="1539"/>
      <c r="EC83" s="1539"/>
      <c r="ED83" s="1539"/>
      <c r="EE83" s="1539"/>
      <c r="EF83" s="1539"/>
      <c r="EG83" s="1539"/>
      <c r="EH83" s="1539"/>
    </row>
    <row r="84" spans="1:138" ht="20.25" customHeight="1">
      <c r="A84" s="233"/>
      <c r="B84" s="233"/>
      <c r="C84" s="233"/>
      <c r="D84" s="233"/>
      <c r="E84" s="851"/>
      <c r="F84" s="1539"/>
      <c r="G84" s="1539"/>
      <c r="H84" s="1539"/>
      <c r="I84" s="1539"/>
      <c r="J84" s="1539"/>
      <c r="K84" s="1539"/>
      <c r="L84" s="1539"/>
      <c r="M84" s="1539"/>
      <c r="N84" s="1539"/>
      <c r="O84" s="1539"/>
      <c r="P84" s="1539"/>
      <c r="Q84" s="1539"/>
      <c r="R84" s="1539"/>
      <c r="S84" s="1539"/>
      <c r="T84" s="1539"/>
      <c r="U84" s="1539"/>
      <c r="V84" s="1539"/>
      <c r="W84" s="1539"/>
      <c r="X84" s="1539"/>
      <c r="Y84" s="1539"/>
      <c r="Z84" s="1539"/>
      <c r="AA84" s="1539"/>
      <c r="AB84" s="1539"/>
      <c r="AC84" s="1539"/>
      <c r="AD84" s="1539"/>
      <c r="AE84" s="1539"/>
      <c r="AF84" s="1539"/>
      <c r="AG84" s="1539"/>
      <c r="AH84" s="1539"/>
      <c r="AI84" s="1539"/>
      <c r="AJ84" s="1539"/>
      <c r="AK84" s="1539"/>
      <c r="AL84" s="1539"/>
      <c r="AM84" s="1539"/>
      <c r="AN84" s="1539"/>
      <c r="AO84" s="1539"/>
      <c r="AP84" s="1539"/>
      <c r="AQ84" s="1539"/>
      <c r="AR84" s="1539"/>
      <c r="AS84" s="1539"/>
      <c r="AT84" s="1539"/>
      <c r="AU84" s="1539"/>
      <c r="AV84" s="1539"/>
      <c r="AW84" s="1539"/>
      <c r="AX84" s="1539"/>
      <c r="AY84" s="1539"/>
      <c r="AZ84" s="1539"/>
      <c r="BA84" s="1539"/>
      <c r="BB84" s="1539"/>
      <c r="BC84" s="1539"/>
      <c r="BD84" s="1539"/>
      <c r="BE84" s="855"/>
      <c r="BF84" s="856"/>
      <c r="BG84" s="1538" t="s">
        <v>863</v>
      </c>
      <c r="BH84" s="1538"/>
      <c r="BI84" s="1538"/>
      <c r="BJ84" s="1538"/>
      <c r="BK84" s="1533"/>
      <c r="BL84" s="1533"/>
      <c r="BM84" s="1533"/>
      <c r="BN84" s="1533" t="s">
        <v>8</v>
      </c>
      <c r="BO84" s="1533"/>
      <c r="BP84" s="1533"/>
      <c r="BQ84" s="1533"/>
      <c r="BR84" s="1533"/>
      <c r="BS84" s="1533" t="s">
        <v>9</v>
      </c>
      <c r="BT84" s="1533"/>
      <c r="BU84" s="1533"/>
      <c r="BV84" s="1533"/>
      <c r="BW84" s="1533"/>
      <c r="BX84" s="1533" t="s">
        <v>10</v>
      </c>
      <c r="BY84" s="1533"/>
      <c r="BZ84" s="1534" t="s">
        <v>600</v>
      </c>
      <c r="CA84" s="1534"/>
      <c r="CB84" s="1534"/>
      <c r="CC84" s="1534"/>
      <c r="CD84" s="854"/>
      <c r="CE84" s="804"/>
      <c r="CF84" s="138"/>
      <c r="CH84" s="850"/>
      <c r="CI84" s="18"/>
      <c r="CJ84" s="1539"/>
      <c r="CK84" s="1539"/>
      <c r="CL84" s="1539"/>
      <c r="CM84" s="1539"/>
      <c r="CN84" s="1539"/>
      <c r="CO84" s="1539"/>
      <c r="CP84" s="1539"/>
      <c r="CQ84" s="1539"/>
      <c r="CR84" s="1539"/>
      <c r="CS84" s="1539"/>
      <c r="CT84" s="1539"/>
      <c r="CU84" s="1539"/>
      <c r="CV84" s="1539"/>
      <c r="CW84" s="1539"/>
      <c r="CX84" s="1539"/>
      <c r="CY84" s="1539"/>
      <c r="CZ84" s="1539"/>
      <c r="DA84" s="1539"/>
      <c r="DB84" s="1539"/>
      <c r="DC84" s="1539"/>
      <c r="DD84" s="1539"/>
      <c r="DE84" s="1539"/>
      <c r="DF84" s="1539"/>
      <c r="DG84" s="1539"/>
      <c r="DH84" s="1539"/>
      <c r="DI84" s="1539"/>
      <c r="DJ84" s="1539"/>
      <c r="DK84" s="1539"/>
      <c r="DL84" s="1539"/>
      <c r="DM84" s="1539"/>
      <c r="DN84" s="1539"/>
      <c r="DO84" s="1539"/>
      <c r="DP84" s="1539"/>
      <c r="DQ84" s="1539"/>
      <c r="DR84" s="1539"/>
      <c r="DS84" s="1539"/>
      <c r="DT84" s="1539"/>
      <c r="DU84" s="1539"/>
      <c r="DV84" s="1539"/>
      <c r="DW84" s="1539"/>
      <c r="DX84" s="1539"/>
      <c r="DY84" s="1539"/>
      <c r="DZ84" s="1539"/>
      <c r="EA84" s="1539"/>
      <c r="EB84" s="1539"/>
      <c r="EC84" s="1539"/>
      <c r="ED84" s="1539"/>
      <c r="EE84" s="1539"/>
      <c r="EF84" s="1539"/>
      <c r="EG84" s="1539"/>
      <c r="EH84" s="1539"/>
    </row>
    <row r="85" spans="1:138" ht="20.25" customHeight="1">
      <c r="A85" s="233"/>
      <c r="B85" s="233"/>
      <c r="C85" s="233"/>
      <c r="D85" s="233"/>
      <c r="E85" s="857"/>
      <c r="F85" s="1537"/>
      <c r="G85" s="1537"/>
      <c r="H85" s="1537"/>
      <c r="I85" s="1537"/>
      <c r="J85" s="1537"/>
      <c r="K85" s="1537"/>
      <c r="L85" s="1537"/>
      <c r="M85" s="1537"/>
      <c r="N85" s="1537"/>
      <c r="O85" s="1537"/>
      <c r="P85" s="1537"/>
      <c r="Q85" s="1537"/>
      <c r="R85" s="1537"/>
      <c r="S85" s="1537"/>
      <c r="T85" s="1537"/>
      <c r="U85" s="1537"/>
      <c r="V85" s="1537"/>
      <c r="W85" s="1537"/>
      <c r="X85" s="1537"/>
      <c r="Y85" s="1537"/>
      <c r="Z85" s="1537"/>
      <c r="AA85" s="1537"/>
      <c r="AB85" s="1537"/>
      <c r="AC85" s="1537"/>
      <c r="AD85" s="1537"/>
      <c r="AE85" s="1537"/>
      <c r="AF85" s="1537"/>
      <c r="AG85" s="1537"/>
      <c r="AH85" s="1537"/>
      <c r="AI85" s="1537"/>
      <c r="AJ85" s="1537"/>
      <c r="AK85" s="1537"/>
      <c r="AL85" s="1537"/>
      <c r="AM85" s="1537"/>
      <c r="AN85" s="1537"/>
      <c r="AO85" s="1537"/>
      <c r="AP85" s="1537"/>
      <c r="AQ85" s="1537"/>
      <c r="AR85" s="1537"/>
      <c r="AS85" s="1537"/>
      <c r="AT85" s="1537"/>
      <c r="AU85" s="1537"/>
      <c r="AV85" s="1537"/>
      <c r="AW85" s="1537"/>
      <c r="AX85" s="1537"/>
      <c r="AY85" s="1537"/>
      <c r="AZ85" s="1537"/>
      <c r="BA85" s="1537"/>
      <c r="BB85" s="1537"/>
      <c r="BC85" s="1537"/>
      <c r="BD85" s="1537"/>
      <c r="BE85" s="855"/>
      <c r="BF85" s="856"/>
      <c r="BG85" s="1538" t="s">
        <v>863</v>
      </c>
      <c r="BH85" s="1538"/>
      <c r="BI85" s="1538"/>
      <c r="BJ85" s="1538"/>
      <c r="BK85" s="1533"/>
      <c r="BL85" s="1533"/>
      <c r="BM85" s="1533"/>
      <c r="BN85" s="1533" t="s">
        <v>8</v>
      </c>
      <c r="BO85" s="1533"/>
      <c r="BP85" s="1533"/>
      <c r="BQ85" s="1533"/>
      <c r="BR85" s="1533"/>
      <c r="BS85" s="1533" t="s">
        <v>9</v>
      </c>
      <c r="BT85" s="1533"/>
      <c r="BU85" s="1533"/>
      <c r="BV85" s="1533"/>
      <c r="BW85" s="1533"/>
      <c r="BX85" s="1533" t="s">
        <v>10</v>
      </c>
      <c r="BY85" s="1533"/>
      <c r="BZ85" s="1534" t="s">
        <v>600</v>
      </c>
      <c r="CA85" s="1534"/>
      <c r="CB85" s="1534"/>
      <c r="CC85" s="1534"/>
      <c r="CD85" s="858"/>
      <c r="CE85" s="804"/>
      <c r="CF85" s="138"/>
      <c r="CH85" s="850"/>
      <c r="CI85" s="18"/>
      <c r="CJ85" s="1537"/>
      <c r="CK85" s="1537"/>
      <c r="CL85" s="1537"/>
      <c r="CM85" s="1537"/>
      <c r="CN85" s="1537"/>
      <c r="CO85" s="1537"/>
      <c r="CP85" s="1537"/>
      <c r="CQ85" s="1537"/>
      <c r="CR85" s="1537"/>
      <c r="CS85" s="1537"/>
      <c r="CT85" s="1537"/>
      <c r="CU85" s="1537"/>
      <c r="CV85" s="1537"/>
      <c r="CW85" s="1537"/>
      <c r="CX85" s="1537"/>
      <c r="CY85" s="1537"/>
      <c r="CZ85" s="1537"/>
      <c r="DA85" s="1537"/>
      <c r="DB85" s="1537"/>
      <c r="DC85" s="1537"/>
      <c r="DD85" s="1537"/>
      <c r="DE85" s="1537"/>
      <c r="DF85" s="1537"/>
      <c r="DG85" s="1537"/>
      <c r="DH85" s="1537"/>
      <c r="DI85" s="1537"/>
      <c r="DJ85" s="1537"/>
      <c r="DK85" s="1537"/>
      <c r="DL85" s="1537"/>
      <c r="DM85" s="1537"/>
      <c r="DN85" s="1537"/>
      <c r="DO85" s="1537"/>
      <c r="DP85" s="1537"/>
      <c r="DQ85" s="1537"/>
      <c r="DR85" s="1537"/>
      <c r="DS85" s="1537"/>
      <c r="DT85" s="1537"/>
      <c r="DU85" s="1537"/>
      <c r="DV85" s="1537"/>
      <c r="DW85" s="1537"/>
      <c r="DX85" s="1537"/>
      <c r="DY85" s="1537"/>
      <c r="DZ85" s="1537"/>
      <c r="EA85" s="1537"/>
      <c r="EB85" s="1537"/>
      <c r="EC85" s="1537"/>
      <c r="ED85" s="1537"/>
      <c r="EE85" s="1537"/>
      <c r="EF85" s="1537"/>
      <c r="EG85" s="1537"/>
      <c r="EH85" s="1537"/>
    </row>
    <row r="86" spans="1:138" ht="20.25" customHeight="1">
      <c r="A86" s="233"/>
      <c r="B86" s="233"/>
      <c r="C86" s="233"/>
      <c r="D86" s="233"/>
      <c r="E86" s="857"/>
      <c r="F86" s="1537"/>
      <c r="G86" s="1537"/>
      <c r="H86" s="1537"/>
      <c r="I86" s="1537"/>
      <c r="J86" s="1537"/>
      <c r="K86" s="1537"/>
      <c r="L86" s="1537"/>
      <c r="M86" s="1537"/>
      <c r="N86" s="1537"/>
      <c r="O86" s="1537"/>
      <c r="P86" s="1537"/>
      <c r="Q86" s="1537"/>
      <c r="R86" s="1537"/>
      <c r="S86" s="1537"/>
      <c r="T86" s="1537"/>
      <c r="U86" s="1537"/>
      <c r="V86" s="1537"/>
      <c r="W86" s="1537"/>
      <c r="X86" s="1537"/>
      <c r="Y86" s="1537"/>
      <c r="Z86" s="1537"/>
      <c r="AA86" s="1537"/>
      <c r="AB86" s="1537"/>
      <c r="AC86" s="1537"/>
      <c r="AD86" s="1537"/>
      <c r="AE86" s="1537"/>
      <c r="AF86" s="1537"/>
      <c r="AG86" s="1537"/>
      <c r="AH86" s="1537"/>
      <c r="AI86" s="1537"/>
      <c r="AJ86" s="1537"/>
      <c r="AK86" s="1537"/>
      <c r="AL86" s="1537"/>
      <c r="AM86" s="1537"/>
      <c r="AN86" s="1537"/>
      <c r="AO86" s="1537"/>
      <c r="AP86" s="1537"/>
      <c r="AQ86" s="1537"/>
      <c r="AR86" s="1537"/>
      <c r="AS86" s="1537"/>
      <c r="AT86" s="1537"/>
      <c r="AU86" s="1537"/>
      <c r="AV86" s="1537"/>
      <c r="AW86" s="1537"/>
      <c r="AX86" s="1537"/>
      <c r="AY86" s="1537"/>
      <c r="AZ86" s="1537"/>
      <c r="BA86" s="1537"/>
      <c r="BB86" s="1537"/>
      <c r="BC86" s="1537"/>
      <c r="BD86" s="1537"/>
      <c r="BE86" s="855"/>
      <c r="BF86" s="856"/>
      <c r="BG86" s="1538" t="s">
        <v>863</v>
      </c>
      <c r="BH86" s="1538"/>
      <c r="BI86" s="1538"/>
      <c r="BJ86" s="1538"/>
      <c r="BK86" s="1533"/>
      <c r="BL86" s="1533"/>
      <c r="BM86" s="1533"/>
      <c r="BN86" s="1533" t="s">
        <v>8</v>
      </c>
      <c r="BO86" s="1533"/>
      <c r="BP86" s="1533"/>
      <c r="BQ86" s="1533"/>
      <c r="BR86" s="1533"/>
      <c r="BS86" s="1533" t="s">
        <v>9</v>
      </c>
      <c r="BT86" s="1533"/>
      <c r="BU86" s="1533"/>
      <c r="BV86" s="1533"/>
      <c r="BW86" s="1533"/>
      <c r="BX86" s="1533" t="s">
        <v>10</v>
      </c>
      <c r="BY86" s="1533"/>
      <c r="BZ86" s="1534" t="s">
        <v>600</v>
      </c>
      <c r="CA86" s="1534"/>
      <c r="CB86" s="1534"/>
      <c r="CC86" s="1534"/>
      <c r="CD86" s="858"/>
      <c r="CE86" s="804"/>
      <c r="CF86" s="138"/>
      <c r="CH86" s="850"/>
      <c r="CI86" s="18"/>
      <c r="CJ86" s="1537"/>
      <c r="CK86" s="1537"/>
      <c r="CL86" s="1537"/>
      <c r="CM86" s="1537"/>
      <c r="CN86" s="1537"/>
      <c r="CO86" s="1537"/>
      <c r="CP86" s="1537"/>
      <c r="CQ86" s="1537"/>
      <c r="CR86" s="1537"/>
      <c r="CS86" s="1537"/>
      <c r="CT86" s="1537"/>
      <c r="CU86" s="1537"/>
      <c r="CV86" s="1537"/>
      <c r="CW86" s="1537"/>
      <c r="CX86" s="1537"/>
      <c r="CY86" s="1537"/>
      <c r="CZ86" s="1537"/>
      <c r="DA86" s="1537"/>
      <c r="DB86" s="1537"/>
      <c r="DC86" s="1537"/>
      <c r="DD86" s="1537"/>
      <c r="DE86" s="1537"/>
      <c r="DF86" s="1537"/>
      <c r="DG86" s="1537"/>
      <c r="DH86" s="1537"/>
      <c r="DI86" s="1537"/>
      <c r="DJ86" s="1537"/>
      <c r="DK86" s="1537"/>
      <c r="DL86" s="1537"/>
      <c r="DM86" s="1537"/>
      <c r="DN86" s="1537"/>
      <c r="DO86" s="1537"/>
      <c r="DP86" s="1537"/>
      <c r="DQ86" s="1537"/>
      <c r="DR86" s="1537"/>
      <c r="DS86" s="1537"/>
      <c r="DT86" s="1537"/>
      <c r="DU86" s="1537"/>
      <c r="DV86" s="1537"/>
      <c r="DW86" s="1537"/>
      <c r="DX86" s="1537"/>
      <c r="DY86" s="1537"/>
      <c r="DZ86" s="1537"/>
      <c r="EA86" s="1537"/>
      <c r="EB86" s="1537"/>
      <c r="EC86" s="1537"/>
      <c r="ED86" s="1537"/>
      <c r="EE86" s="1537"/>
      <c r="EF86" s="1537"/>
      <c r="EG86" s="1537"/>
      <c r="EH86" s="1537"/>
    </row>
    <row r="87" spans="1:138" ht="20.25" customHeight="1">
      <c r="A87" s="233"/>
      <c r="B87" s="233"/>
      <c r="C87" s="233"/>
      <c r="D87" s="233"/>
      <c r="E87" s="859"/>
      <c r="F87" s="1535"/>
      <c r="G87" s="1535"/>
      <c r="H87" s="1535"/>
      <c r="I87" s="1535"/>
      <c r="J87" s="1535"/>
      <c r="K87" s="1535"/>
      <c r="L87" s="1535"/>
      <c r="M87" s="1535"/>
      <c r="N87" s="1535"/>
      <c r="O87" s="1535"/>
      <c r="P87" s="1535"/>
      <c r="Q87" s="1535"/>
      <c r="R87" s="1535"/>
      <c r="S87" s="1535"/>
      <c r="T87" s="1535"/>
      <c r="U87" s="1535"/>
      <c r="V87" s="1535"/>
      <c r="W87" s="1535"/>
      <c r="X87" s="1535"/>
      <c r="Y87" s="1535"/>
      <c r="Z87" s="1535"/>
      <c r="AA87" s="1535"/>
      <c r="AB87" s="1535"/>
      <c r="AC87" s="1535"/>
      <c r="AD87" s="1535"/>
      <c r="AE87" s="1535"/>
      <c r="AF87" s="1535"/>
      <c r="AG87" s="1535"/>
      <c r="AH87" s="1535"/>
      <c r="AI87" s="1535"/>
      <c r="AJ87" s="1535"/>
      <c r="AK87" s="1535"/>
      <c r="AL87" s="1535"/>
      <c r="AM87" s="1535"/>
      <c r="AN87" s="1535"/>
      <c r="AO87" s="1535"/>
      <c r="AP87" s="1535"/>
      <c r="AQ87" s="1535"/>
      <c r="AR87" s="1535"/>
      <c r="AS87" s="1535"/>
      <c r="AT87" s="1535"/>
      <c r="AU87" s="1535"/>
      <c r="AV87" s="1535"/>
      <c r="AW87" s="1535"/>
      <c r="AX87" s="1535"/>
      <c r="AY87" s="1535"/>
      <c r="AZ87" s="1535"/>
      <c r="BA87" s="1535"/>
      <c r="BB87" s="1535"/>
      <c r="BC87" s="1535"/>
      <c r="BD87" s="1535"/>
      <c r="BE87" s="860"/>
      <c r="BF87" s="861"/>
      <c r="BG87" s="1536" t="s">
        <v>863</v>
      </c>
      <c r="BH87" s="1536"/>
      <c r="BI87" s="1536"/>
      <c r="BJ87" s="1536"/>
      <c r="BK87" s="1531"/>
      <c r="BL87" s="1531"/>
      <c r="BM87" s="1531"/>
      <c r="BN87" s="1531" t="s">
        <v>8</v>
      </c>
      <c r="BO87" s="1531"/>
      <c r="BP87" s="1531"/>
      <c r="BQ87" s="1531"/>
      <c r="BR87" s="1531"/>
      <c r="BS87" s="1531" t="s">
        <v>9</v>
      </c>
      <c r="BT87" s="1531"/>
      <c r="BU87" s="1531"/>
      <c r="BV87" s="1531"/>
      <c r="BW87" s="1531"/>
      <c r="BX87" s="1531" t="s">
        <v>10</v>
      </c>
      <c r="BY87" s="1531"/>
      <c r="BZ87" s="1532" t="s">
        <v>600</v>
      </c>
      <c r="CA87" s="1532"/>
      <c r="CB87" s="1532"/>
      <c r="CC87" s="1532"/>
      <c r="CD87" s="827"/>
      <c r="CE87" s="804"/>
      <c r="CF87" s="138"/>
      <c r="CH87" s="850"/>
      <c r="CI87" s="18"/>
      <c r="CJ87" s="1535"/>
      <c r="CK87" s="1535"/>
      <c r="CL87" s="1535"/>
      <c r="CM87" s="1535"/>
      <c r="CN87" s="1535"/>
      <c r="CO87" s="1535"/>
      <c r="CP87" s="1535"/>
      <c r="CQ87" s="1535"/>
      <c r="CR87" s="1535"/>
      <c r="CS87" s="1535"/>
      <c r="CT87" s="1535"/>
      <c r="CU87" s="1535"/>
      <c r="CV87" s="1535"/>
      <c r="CW87" s="1535"/>
      <c r="CX87" s="1535"/>
      <c r="CY87" s="1535"/>
      <c r="CZ87" s="1535"/>
      <c r="DA87" s="1535"/>
      <c r="DB87" s="1535"/>
      <c r="DC87" s="1535"/>
      <c r="DD87" s="1535"/>
      <c r="DE87" s="1535"/>
      <c r="DF87" s="1535"/>
      <c r="DG87" s="1535"/>
      <c r="DH87" s="1535"/>
      <c r="DI87" s="1535"/>
      <c r="DJ87" s="1535"/>
      <c r="DK87" s="1535"/>
      <c r="DL87" s="1535"/>
      <c r="DM87" s="1535"/>
      <c r="DN87" s="1535"/>
      <c r="DO87" s="1535"/>
      <c r="DP87" s="1535"/>
      <c r="DQ87" s="1535"/>
      <c r="DR87" s="1535"/>
      <c r="DS87" s="1535"/>
      <c r="DT87" s="1535"/>
      <c r="DU87" s="1535"/>
      <c r="DV87" s="1535"/>
      <c r="DW87" s="1535"/>
      <c r="DX87" s="1535"/>
      <c r="DY87" s="1535"/>
      <c r="DZ87" s="1535"/>
      <c r="EA87" s="1535"/>
      <c r="EB87" s="1535"/>
      <c r="EC87" s="1535"/>
      <c r="ED87" s="1535"/>
      <c r="EE87" s="1535"/>
      <c r="EF87" s="1535"/>
      <c r="EG87" s="1535"/>
      <c r="EH87" s="1535"/>
    </row>
    <row r="88" spans="1:84" ht="10.5" customHeight="1">
      <c r="A88" s="233"/>
      <c r="B88" s="233"/>
      <c r="C88" s="233"/>
      <c r="D88" s="233"/>
      <c r="E88" s="850"/>
      <c r="F88" s="82"/>
      <c r="G88" s="82"/>
      <c r="H88" s="82"/>
      <c r="I88" s="82"/>
      <c r="J88" s="16"/>
      <c r="K88" s="16"/>
      <c r="L88" s="16"/>
      <c r="M88" s="16"/>
      <c r="N88" s="16"/>
      <c r="O88" s="16"/>
      <c r="P88" s="16"/>
      <c r="Q88" s="16"/>
      <c r="R88" s="16"/>
      <c r="S88" s="16"/>
      <c r="T88" s="16"/>
      <c r="U88" s="16"/>
      <c r="V88" s="16"/>
      <c r="W88" s="16"/>
      <c r="X88" s="16"/>
      <c r="Y88" s="16"/>
      <c r="Z88" s="18"/>
      <c r="AA88" s="84"/>
      <c r="AB88" s="862"/>
      <c r="AC88" s="862"/>
      <c r="AD88" s="862"/>
      <c r="AE88" s="862"/>
      <c r="AF88" s="862"/>
      <c r="AG88" s="862"/>
      <c r="AH88" s="862"/>
      <c r="AI88" s="862"/>
      <c r="AJ88" s="862"/>
      <c r="AK88" s="862"/>
      <c r="AL88" s="862"/>
      <c r="AM88" s="862"/>
      <c r="AN88" s="862"/>
      <c r="AO88" s="862"/>
      <c r="AP88" s="862"/>
      <c r="AQ88" s="862"/>
      <c r="AR88" s="862"/>
      <c r="AS88" s="862"/>
      <c r="AT88" s="862"/>
      <c r="AU88" s="862"/>
      <c r="AV88" s="862"/>
      <c r="AW88" s="862"/>
      <c r="AX88" s="862"/>
      <c r="AY88" s="862"/>
      <c r="AZ88" s="862"/>
      <c r="BA88" s="862"/>
      <c r="BB88" s="862"/>
      <c r="BC88" s="862"/>
      <c r="BD88" s="862"/>
      <c r="BE88" s="862"/>
      <c r="BF88" s="862"/>
      <c r="BG88" s="862"/>
      <c r="BH88" s="862"/>
      <c r="BI88" s="862"/>
      <c r="BJ88" s="862"/>
      <c r="BK88" s="862"/>
      <c r="BL88" s="862"/>
      <c r="BM88" s="862"/>
      <c r="BN88" s="862"/>
      <c r="BO88" s="862"/>
      <c r="BP88" s="862"/>
      <c r="BQ88" s="862"/>
      <c r="BR88" s="862"/>
      <c r="BS88" s="862"/>
      <c r="BT88" s="862"/>
      <c r="BU88" s="862"/>
      <c r="BV88" s="862"/>
      <c r="BW88" s="862"/>
      <c r="BX88" s="862"/>
      <c r="BY88" s="862"/>
      <c r="BZ88" s="862"/>
      <c r="CA88" s="862"/>
      <c r="CB88" s="862"/>
      <c r="CC88" s="862"/>
      <c r="CD88" s="835"/>
      <c r="CE88" s="835"/>
      <c r="CF88" s="138"/>
    </row>
    <row r="89" spans="1:84" ht="16.5" customHeight="1">
      <c r="A89" s="233"/>
      <c r="B89" s="233"/>
      <c r="C89" s="233"/>
      <c r="D89" s="233"/>
      <c r="E89" s="850"/>
      <c r="F89" s="82"/>
      <c r="G89" s="82"/>
      <c r="H89" s="82"/>
      <c r="I89" s="82"/>
      <c r="J89" s="16"/>
      <c r="K89" s="16"/>
      <c r="L89" s="16"/>
      <c r="M89" s="16"/>
      <c r="N89" s="16"/>
      <c r="O89" s="16"/>
      <c r="P89" s="16"/>
      <c r="Q89" s="16"/>
      <c r="R89" s="16"/>
      <c r="S89" s="16"/>
      <c r="T89" s="16"/>
      <c r="U89" s="16"/>
      <c r="V89" s="16"/>
      <c r="W89" s="16"/>
      <c r="X89" s="17"/>
      <c r="Y89" s="17"/>
      <c r="Z89" s="17"/>
      <c r="AA89" s="543"/>
      <c r="AB89" s="543"/>
      <c r="AC89" s="543"/>
      <c r="AD89" s="543"/>
      <c r="AE89" s="543"/>
      <c r="AF89" s="543"/>
      <c r="AG89" s="1498" t="s">
        <v>42</v>
      </c>
      <c r="AH89" s="1498"/>
      <c r="AI89" s="1498"/>
      <c r="AJ89" s="1498"/>
      <c r="AK89" s="1498"/>
      <c r="AL89" s="1498"/>
      <c r="AM89" s="1498"/>
      <c r="AN89" s="1498"/>
      <c r="AO89" s="1498"/>
      <c r="AP89" s="1498"/>
      <c r="AQ89" s="1498"/>
      <c r="AR89" s="1498"/>
      <c r="AS89" s="1498"/>
      <c r="AT89" s="1498"/>
      <c r="AU89" s="1498"/>
      <c r="AV89" s="1498"/>
      <c r="AW89" s="1498"/>
      <c r="AX89" s="1498"/>
      <c r="AY89" s="1498"/>
      <c r="AZ89" s="1498"/>
      <c r="BA89" s="1498"/>
      <c r="BB89" s="1498"/>
      <c r="BC89" s="1498"/>
      <c r="BD89" s="863"/>
      <c r="BE89" s="863"/>
      <c r="BF89" s="863"/>
      <c r="BG89" s="863"/>
      <c r="BH89" s="863"/>
      <c r="BI89" s="863"/>
      <c r="BJ89" s="862"/>
      <c r="BK89" s="862"/>
      <c r="BL89" s="862"/>
      <c r="BM89" s="862"/>
      <c r="BN89" s="862"/>
      <c r="BO89" s="862"/>
      <c r="BP89" s="862"/>
      <c r="BQ89" s="862"/>
      <c r="BR89" s="862"/>
      <c r="BS89" s="862"/>
      <c r="BT89" s="862"/>
      <c r="BU89" s="862"/>
      <c r="BV89" s="862"/>
      <c r="BW89" s="862"/>
      <c r="BX89" s="862"/>
      <c r="BY89" s="862"/>
      <c r="BZ89" s="862"/>
      <c r="CA89" s="862"/>
      <c r="CB89" s="862"/>
      <c r="CC89" s="862"/>
      <c r="CD89" s="835"/>
      <c r="CE89" s="835"/>
      <c r="CF89" s="138"/>
    </row>
    <row r="90" spans="1:84" ht="10.5" customHeight="1">
      <c r="A90" s="233"/>
      <c r="B90" s="233"/>
      <c r="C90" s="233"/>
      <c r="D90" s="233"/>
      <c r="E90" s="850"/>
      <c r="F90" s="82"/>
      <c r="G90" s="82"/>
      <c r="H90" s="82"/>
      <c r="I90" s="82"/>
      <c r="J90" s="16"/>
      <c r="K90" s="16"/>
      <c r="L90" s="16"/>
      <c r="M90" s="16"/>
      <c r="N90" s="16"/>
      <c r="O90" s="16"/>
      <c r="P90" s="16"/>
      <c r="Q90" s="16"/>
      <c r="R90" s="16"/>
      <c r="S90" s="16"/>
      <c r="T90" s="16"/>
      <c r="U90" s="16"/>
      <c r="V90" s="16"/>
      <c r="W90" s="16"/>
      <c r="X90" s="16"/>
      <c r="Y90" s="16"/>
      <c r="Z90" s="17"/>
      <c r="AA90" s="543"/>
      <c r="AB90" s="543"/>
      <c r="AC90" s="543"/>
      <c r="AD90" s="543"/>
      <c r="AE90" s="543"/>
      <c r="AF90" s="543"/>
      <c r="AG90" s="543"/>
      <c r="AH90" s="543"/>
      <c r="AI90" s="543"/>
      <c r="AJ90" s="543"/>
      <c r="AK90" s="543"/>
      <c r="AL90" s="543"/>
      <c r="AM90" s="543"/>
      <c r="AN90" s="543"/>
      <c r="AO90" s="543"/>
      <c r="AP90" s="543"/>
      <c r="AQ90" s="543"/>
      <c r="AR90" s="543"/>
      <c r="AS90" s="863"/>
      <c r="AT90" s="863"/>
      <c r="AU90" s="863"/>
      <c r="AV90" s="863"/>
      <c r="AW90" s="863"/>
      <c r="AX90" s="863"/>
      <c r="AY90" s="863"/>
      <c r="AZ90" s="863"/>
      <c r="BA90" s="863"/>
      <c r="BB90" s="863"/>
      <c r="BC90" s="863"/>
      <c r="BD90" s="863"/>
      <c r="BE90" s="863"/>
      <c r="BF90" s="863"/>
      <c r="BG90" s="863"/>
      <c r="BH90" s="863"/>
      <c r="BI90" s="863"/>
      <c r="BJ90" s="862"/>
      <c r="BK90" s="862"/>
      <c r="BL90" s="862"/>
      <c r="BM90" s="862"/>
      <c r="BN90" s="862"/>
      <c r="BO90" s="862"/>
      <c r="BP90" s="862"/>
      <c r="BQ90" s="862"/>
      <c r="BR90" s="862"/>
      <c r="BS90" s="862"/>
      <c r="BT90" s="862"/>
      <c r="BU90" s="862"/>
      <c r="BV90" s="862"/>
      <c r="BW90" s="862"/>
      <c r="BX90" s="862"/>
      <c r="BY90" s="862"/>
      <c r="BZ90" s="862"/>
      <c r="CA90" s="862"/>
      <c r="CB90" s="862"/>
      <c r="CC90" s="862"/>
      <c r="CD90" s="835"/>
      <c r="CE90" s="835"/>
      <c r="CF90" s="138"/>
    </row>
    <row r="91" spans="1:103" ht="16.5" customHeight="1">
      <c r="A91" s="233"/>
      <c r="B91" s="233"/>
      <c r="C91" s="233"/>
      <c r="D91" s="233"/>
      <c r="E91" s="233"/>
      <c r="F91" s="17"/>
      <c r="G91" s="17"/>
      <c r="H91" s="17"/>
      <c r="I91" s="17"/>
      <c r="J91" s="17"/>
      <c r="K91" s="17"/>
      <c r="L91" s="17"/>
      <c r="M91" s="17"/>
      <c r="N91" s="17"/>
      <c r="O91" s="17"/>
      <c r="P91" s="17"/>
      <c r="Q91" s="17"/>
      <c r="R91" s="17"/>
      <c r="S91" s="543"/>
      <c r="T91" s="543"/>
      <c r="U91" s="543"/>
      <c r="V91" s="17"/>
      <c r="W91" s="17"/>
      <c r="X91" s="17"/>
      <c r="Y91" s="17"/>
      <c r="Z91" s="17"/>
      <c r="AA91" s="17"/>
      <c r="AB91" s="17"/>
      <c r="AC91" s="17"/>
      <c r="AD91" s="17"/>
      <c r="AE91" s="17"/>
      <c r="AF91" s="17"/>
      <c r="AG91" s="17"/>
      <c r="AH91" s="17"/>
      <c r="AI91" s="17"/>
      <c r="AJ91" s="17"/>
      <c r="AK91" s="17"/>
      <c r="AL91" s="543"/>
      <c r="AM91" s="543"/>
      <c r="AN91" s="543"/>
      <c r="AO91" s="17"/>
      <c r="AP91" s="17"/>
      <c r="AQ91" s="17"/>
      <c r="AR91" s="17"/>
      <c r="AS91" s="543"/>
      <c r="AT91" s="543"/>
      <c r="AU91" s="17"/>
      <c r="AV91" s="17"/>
      <c r="AW91" s="17"/>
      <c r="AX91" s="17"/>
      <c r="AY91" s="17"/>
      <c r="AZ91" s="17"/>
      <c r="BA91" s="17"/>
      <c r="BB91" s="17"/>
      <c r="BC91" s="17"/>
      <c r="BD91" s="17"/>
      <c r="BE91" s="17"/>
      <c r="BF91" s="17"/>
      <c r="BG91" s="17"/>
      <c r="BH91" s="17"/>
      <c r="BI91" s="17"/>
      <c r="BJ91" s="17"/>
      <c r="BK91" s="1498" t="str">
        <f>IF('入力'!$S$4="","",'入力'!$S$4)</f>
        <v>令和</v>
      </c>
      <c r="BL91" s="1493"/>
      <c r="BM91" s="1493"/>
      <c r="BN91" s="1493"/>
      <c r="BO91" s="938">
        <f>IF('入力'!$U$4="","",'入力'!$U$4)</f>
      </c>
      <c r="BP91" s="938"/>
      <c r="BQ91" s="938"/>
      <c r="BR91" s="938" t="s">
        <v>8</v>
      </c>
      <c r="BS91" s="938"/>
      <c r="BT91" s="938">
        <f>IF('入力'!$W$4="","",'入力'!$W$4)</f>
      </c>
      <c r="BU91" s="938"/>
      <c r="BV91" s="938"/>
      <c r="BW91" s="938" t="s">
        <v>9</v>
      </c>
      <c r="BX91" s="938"/>
      <c r="BY91" s="938">
        <f>IF('入力'!$Y$4="","",'入力'!$Y$4)</f>
      </c>
      <c r="BZ91" s="938"/>
      <c r="CA91" s="938"/>
      <c r="CB91" s="938" t="s">
        <v>10</v>
      </c>
      <c r="CC91" s="938"/>
      <c r="CD91" s="17"/>
      <c r="CE91" s="17"/>
      <c r="CF91" s="138"/>
      <c r="CK91" s="8"/>
      <c r="CL91" s="153"/>
      <c r="CM91" s="153"/>
      <c r="CN91" s="8"/>
      <c r="CO91" s="8"/>
      <c r="CP91" s="8"/>
      <c r="CQ91" s="8"/>
      <c r="CR91" s="8"/>
      <c r="CS91" s="8"/>
      <c r="CT91" s="8"/>
      <c r="CU91" s="8"/>
      <c r="CV91" s="8"/>
      <c r="CW91" s="8"/>
      <c r="CX91" s="8"/>
      <c r="CY91" s="8"/>
    </row>
    <row r="92" spans="1:103" ht="10.5" customHeight="1">
      <c r="A92" s="233"/>
      <c r="B92" s="233"/>
      <c r="C92" s="233"/>
      <c r="D92" s="233"/>
      <c r="E92" s="233"/>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233"/>
      <c r="BX92" s="233"/>
      <c r="BY92" s="233"/>
      <c r="BZ92" s="233"/>
      <c r="CA92" s="233"/>
      <c r="CB92" s="233"/>
      <c r="CC92" s="233"/>
      <c r="CD92" s="233"/>
      <c r="CE92" s="233"/>
      <c r="CF92" s="138"/>
      <c r="CK92" s="8"/>
      <c r="CL92" s="8"/>
      <c r="CM92" s="8"/>
      <c r="CN92" s="8"/>
      <c r="CO92" s="8"/>
      <c r="CP92" s="8"/>
      <c r="CQ92" s="8"/>
      <c r="CR92" s="8"/>
      <c r="CS92" s="8"/>
      <c r="CT92" s="138"/>
      <c r="CU92" s="138"/>
      <c r="CV92" s="138"/>
      <c r="CW92" s="138"/>
      <c r="CX92" s="138"/>
      <c r="CY92" s="138"/>
    </row>
    <row r="93" spans="1:103" ht="16.5" customHeight="1">
      <c r="A93" s="233"/>
      <c r="B93" s="233"/>
      <c r="C93" s="233"/>
      <c r="D93" s="233"/>
      <c r="E93" s="233"/>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543"/>
      <c r="AT93" s="543"/>
      <c r="AU93" s="864"/>
      <c r="AV93" s="864"/>
      <c r="AW93" s="864"/>
      <c r="AX93" s="864"/>
      <c r="AY93" s="864"/>
      <c r="AZ93" s="864"/>
      <c r="BA93" s="864"/>
      <c r="BB93" s="864"/>
      <c r="BC93" s="864"/>
      <c r="BD93" s="864"/>
      <c r="BE93" s="864"/>
      <c r="BF93" s="864"/>
      <c r="BG93" s="864"/>
      <c r="BH93" s="864"/>
      <c r="BI93" s="864"/>
      <c r="BJ93" s="864"/>
      <c r="BK93" s="1498" t="s">
        <v>16</v>
      </c>
      <c r="BL93" s="1493"/>
      <c r="BM93" s="1493"/>
      <c r="BN93" s="1493"/>
      <c r="BO93" s="864"/>
      <c r="BP93" s="1530" t="str">
        <f>IF('入力'!$F$31="","",'入力'!$F$31)</f>
        <v>奈良　京子</v>
      </c>
      <c r="BQ93" s="1530"/>
      <c r="BR93" s="1530"/>
      <c r="BS93" s="1530"/>
      <c r="BT93" s="1530"/>
      <c r="BU93" s="1530"/>
      <c r="BV93" s="1530"/>
      <c r="BW93" s="1530"/>
      <c r="BX93" s="1530"/>
      <c r="BY93" s="1530"/>
      <c r="BZ93" s="1530"/>
      <c r="CA93" s="1530"/>
      <c r="CB93" s="1494" t="s">
        <v>34</v>
      </c>
      <c r="CC93" s="1494"/>
      <c r="CD93" s="546"/>
      <c r="CE93" s="865"/>
      <c r="CF93" s="138"/>
      <c r="CK93" s="8"/>
      <c r="CL93" s="153"/>
      <c r="CM93" s="153"/>
      <c r="CN93" s="154"/>
      <c r="CO93" s="154"/>
      <c r="CP93" s="183"/>
      <c r="CQ93" s="155"/>
      <c r="CR93" s="155"/>
      <c r="CS93" s="155"/>
      <c r="CT93" s="155"/>
      <c r="CU93" s="155"/>
      <c r="CV93" s="155"/>
      <c r="CW93" s="155"/>
      <c r="CX93" s="673"/>
      <c r="CY93" s="673"/>
    </row>
    <row r="94" spans="1:84" ht="12" customHeight="1">
      <c r="A94" s="233"/>
      <c r="B94" s="233"/>
      <c r="C94" s="233"/>
      <c r="D94" s="233"/>
      <c r="E94" s="233"/>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538"/>
      <c r="AS94" s="542"/>
      <c r="AT94" s="542"/>
      <c r="AU94" s="864"/>
      <c r="AV94" s="864"/>
      <c r="AW94" s="864"/>
      <c r="AX94" s="864"/>
      <c r="AY94" s="864"/>
      <c r="AZ94" s="864"/>
      <c r="BA94" s="864"/>
      <c r="BB94" s="864"/>
      <c r="BC94" s="864"/>
      <c r="BD94" s="864"/>
      <c r="BE94" s="864"/>
      <c r="BF94" s="864"/>
      <c r="BG94" s="864"/>
      <c r="BH94" s="864"/>
      <c r="BI94" s="864"/>
      <c r="BJ94" s="864"/>
      <c r="BK94" s="864"/>
      <c r="BL94" s="864"/>
      <c r="BM94" s="864"/>
      <c r="BN94" s="864"/>
      <c r="BO94" s="864"/>
      <c r="BP94" s="864"/>
      <c r="BQ94" s="864"/>
      <c r="BR94" s="864"/>
      <c r="BS94" s="864"/>
      <c r="BT94" s="865"/>
      <c r="BU94" s="865"/>
      <c r="BV94" s="865"/>
      <c r="BW94" s="865"/>
      <c r="BX94" s="865"/>
      <c r="BY94" s="865"/>
      <c r="BZ94" s="865"/>
      <c r="CA94" s="865"/>
      <c r="CB94" s="865"/>
      <c r="CC94" s="866"/>
      <c r="CD94" s="866"/>
      <c r="CE94" s="865"/>
      <c r="CF94" s="138"/>
    </row>
    <row r="95" spans="1:84" ht="15" customHeight="1">
      <c r="A95" s="1586"/>
      <c r="B95" s="1586"/>
      <c r="C95" s="1586"/>
      <c r="D95" s="1586"/>
      <c r="E95" s="1586"/>
      <c r="F95" s="1586"/>
      <c r="G95" s="1586"/>
      <c r="H95" s="1586"/>
      <c r="I95" s="1586"/>
      <c r="J95" s="1586"/>
      <c r="K95" s="1586"/>
      <c r="L95" s="1586"/>
      <c r="M95" s="1586"/>
      <c r="N95" s="1586"/>
      <c r="O95" s="1586"/>
      <c r="P95" s="1586"/>
      <c r="Q95" s="1586"/>
      <c r="R95" s="1586"/>
      <c r="S95" s="1586"/>
      <c r="T95" s="1586"/>
      <c r="U95" s="1586"/>
      <c r="V95" s="1586"/>
      <c r="W95" s="1586"/>
      <c r="X95" s="1586"/>
      <c r="Y95" s="1586"/>
      <c r="Z95" s="1586"/>
      <c r="AA95" s="1586"/>
      <c r="AB95" s="1586"/>
      <c r="AC95" s="1586"/>
      <c r="AD95" s="1586"/>
      <c r="AE95" s="1586"/>
      <c r="AF95" s="1586"/>
      <c r="AG95" s="1586"/>
      <c r="AH95" s="1586"/>
      <c r="AI95" s="1586"/>
      <c r="AJ95" s="1586"/>
      <c r="AK95" s="1586"/>
      <c r="AL95" s="1586"/>
      <c r="AM95" s="1586"/>
      <c r="AN95" s="1586"/>
      <c r="AO95" s="1586"/>
      <c r="AP95" s="1586"/>
      <c r="AQ95" s="1586"/>
      <c r="AR95" s="1586"/>
      <c r="AS95" s="1586"/>
      <c r="AT95" s="1586"/>
      <c r="AU95" s="1586"/>
      <c r="AV95" s="1586"/>
      <c r="AW95" s="1586"/>
      <c r="AX95" s="1586"/>
      <c r="AY95" s="1586"/>
      <c r="AZ95" s="1586"/>
      <c r="BA95" s="1586"/>
      <c r="BB95" s="1586"/>
      <c r="BC95" s="1586"/>
      <c r="BD95" s="1586"/>
      <c r="BE95" s="1586"/>
      <c r="BF95" s="1586"/>
      <c r="BG95" s="1586"/>
      <c r="BH95" s="1586"/>
      <c r="BI95" s="1586"/>
      <c r="BJ95" s="1586"/>
      <c r="BK95" s="1586"/>
      <c r="BL95" s="1586"/>
      <c r="BM95" s="1586"/>
      <c r="BN95" s="1586"/>
      <c r="BO95" s="1586"/>
      <c r="BP95" s="1586"/>
      <c r="BQ95" s="1586"/>
      <c r="BR95" s="1586"/>
      <c r="BS95" s="1586"/>
      <c r="BT95" s="1586"/>
      <c r="BU95" s="1586"/>
      <c r="BV95" s="1586"/>
      <c r="BW95" s="1586"/>
      <c r="BX95" s="1586"/>
      <c r="BY95" s="1586"/>
      <c r="BZ95" s="1586"/>
      <c r="CA95" s="1586"/>
      <c r="CB95" s="1586"/>
      <c r="CC95" s="1586"/>
      <c r="CD95" s="1586"/>
      <c r="CE95" s="1586"/>
      <c r="CF95" s="1586"/>
    </row>
    <row r="96" spans="24:101" ht="25.5" customHeight="1">
      <c r="X96" s="31"/>
      <c r="Y96" s="39"/>
      <c r="Z96" s="98"/>
      <c r="AA96" s="795"/>
      <c r="AB96" s="796"/>
      <c r="AC96" s="796"/>
      <c r="AD96" s="796"/>
      <c r="AE96" s="795"/>
      <c r="AF96" s="796"/>
      <c r="AG96" s="796"/>
      <c r="AH96" s="796"/>
      <c r="AI96" s="795"/>
      <c r="AJ96" s="795"/>
      <c r="AK96" s="1578" t="s">
        <v>40</v>
      </c>
      <c r="AL96" s="1578"/>
      <c r="AM96" s="1578"/>
      <c r="AN96" s="1578"/>
      <c r="AO96" s="1578"/>
      <c r="AP96" s="1578"/>
      <c r="AQ96" s="1578"/>
      <c r="AR96" s="1578"/>
      <c r="AS96" s="1578"/>
      <c r="AT96" s="1578"/>
      <c r="AU96" s="1578"/>
      <c r="AV96" s="1578"/>
      <c r="AW96" s="1579"/>
      <c r="AX96" s="795"/>
      <c r="CN96" s="797"/>
      <c r="CO96" s="798"/>
      <c r="CP96" s="798"/>
      <c r="CQ96" s="798"/>
      <c r="CR96" s="798"/>
      <c r="CS96" s="798"/>
      <c r="CT96" s="798"/>
      <c r="CU96" s="798"/>
      <c r="CV96" s="798"/>
      <c r="CW96" s="798"/>
    </row>
    <row r="97" spans="1:83" ht="12" customHeight="1">
      <c r="A97" s="233"/>
      <c r="B97" s="233"/>
      <c r="C97" s="233"/>
      <c r="D97" s="233"/>
      <c r="E97" s="799"/>
      <c r="F97" s="1580" t="s">
        <v>488</v>
      </c>
      <c r="G97" s="1580"/>
      <c r="H97" s="1580"/>
      <c r="I97" s="1580"/>
      <c r="J97" s="1580"/>
      <c r="K97" s="1580"/>
      <c r="L97" s="1580"/>
      <c r="M97" s="1580"/>
      <c r="N97" s="800"/>
      <c r="O97" s="801"/>
      <c r="P97" s="1581" t="str">
        <f>IF('入力'!$F$35="","",'入力'!$F$35)</f>
        <v>いまいずみ　じろう</v>
      </c>
      <c r="Q97" s="1581"/>
      <c r="R97" s="1581"/>
      <c r="S97" s="1581"/>
      <c r="T97" s="1581"/>
      <c r="U97" s="1581"/>
      <c r="V97" s="1581"/>
      <c r="W97" s="1581"/>
      <c r="X97" s="1581"/>
      <c r="Y97" s="1581"/>
      <c r="Z97" s="1581"/>
      <c r="AA97" s="1581"/>
      <c r="AB97" s="1581"/>
      <c r="AC97" s="1581"/>
      <c r="AD97" s="1581"/>
      <c r="AE97" s="1581"/>
      <c r="AF97" s="1581"/>
      <c r="AG97" s="1581"/>
      <c r="AH97" s="1581"/>
      <c r="AI97" s="1581"/>
      <c r="AJ97" s="1581"/>
      <c r="AK97" s="1581"/>
      <c r="AL97" s="1581"/>
      <c r="AM97" s="1581"/>
      <c r="AN97" s="1581"/>
      <c r="AO97" s="1581"/>
      <c r="AP97" s="1581"/>
      <c r="AQ97" s="1581"/>
      <c r="AR97" s="1581"/>
      <c r="AS97" s="1581"/>
      <c r="AT97" s="1581"/>
      <c r="AU97" s="1581"/>
      <c r="AV97" s="692"/>
      <c r="AW97" s="1582"/>
      <c r="AX97" s="1587" t="s">
        <v>687</v>
      </c>
      <c r="AY97" s="1587"/>
      <c r="AZ97" s="1587"/>
      <c r="BA97" s="1587"/>
      <c r="BB97" s="1587"/>
      <c r="BC97" s="1587"/>
      <c r="BD97" s="1587"/>
      <c r="BE97" s="1587"/>
      <c r="BF97" s="1589"/>
      <c r="BG97" s="802"/>
      <c r="BH97" s="1591" t="str">
        <f>IF('入力'!$C$35="","",'入力'!$C$35)</f>
        <v>専門技術者</v>
      </c>
      <c r="BI97" s="1591"/>
      <c r="BJ97" s="1591"/>
      <c r="BK97" s="1591"/>
      <c r="BL97" s="1591"/>
      <c r="BM97" s="1591"/>
      <c r="BN97" s="1591"/>
      <c r="BO97" s="1591"/>
      <c r="BP97" s="1591"/>
      <c r="BQ97" s="1591"/>
      <c r="BR97" s="1591"/>
      <c r="BS97" s="1591"/>
      <c r="BT97" s="1591"/>
      <c r="BU97" s="1591"/>
      <c r="BV97" s="1591"/>
      <c r="BW97" s="1591"/>
      <c r="BX97" s="1591"/>
      <c r="BY97" s="1591"/>
      <c r="BZ97" s="1591"/>
      <c r="CA97" s="1591"/>
      <c r="CB97" s="1591"/>
      <c r="CC97" s="1591"/>
      <c r="CD97" s="803"/>
      <c r="CE97" s="804"/>
    </row>
    <row r="98" spans="1:83" ht="20.25" customHeight="1">
      <c r="A98" s="233"/>
      <c r="B98" s="233"/>
      <c r="C98" s="233"/>
      <c r="D98" s="233"/>
      <c r="E98" s="805"/>
      <c r="F98" s="1588" t="s">
        <v>16</v>
      </c>
      <c r="G98" s="1588"/>
      <c r="H98" s="1588"/>
      <c r="I98" s="1588"/>
      <c r="J98" s="1588"/>
      <c r="K98" s="1588"/>
      <c r="L98" s="1588"/>
      <c r="M98" s="1588"/>
      <c r="N98" s="806"/>
      <c r="O98" s="807"/>
      <c r="P98" s="1535" t="str">
        <f>IF('入力'!$F$36="","",'入力'!$F$36)</f>
        <v>今泉　次郎</v>
      </c>
      <c r="Q98" s="1535"/>
      <c r="R98" s="1535"/>
      <c r="S98" s="1535"/>
      <c r="T98" s="1535"/>
      <c r="U98" s="1535"/>
      <c r="V98" s="1535"/>
      <c r="W98" s="1535"/>
      <c r="X98" s="1535"/>
      <c r="Y98" s="1535"/>
      <c r="Z98" s="1535"/>
      <c r="AA98" s="1535"/>
      <c r="AB98" s="1535"/>
      <c r="AC98" s="1535"/>
      <c r="AD98" s="1535"/>
      <c r="AE98" s="1535"/>
      <c r="AF98" s="1535"/>
      <c r="AG98" s="1535"/>
      <c r="AH98" s="1535"/>
      <c r="AI98" s="1535"/>
      <c r="AJ98" s="1535"/>
      <c r="AK98" s="1535"/>
      <c r="AL98" s="1535"/>
      <c r="AM98" s="1535"/>
      <c r="AN98" s="1535"/>
      <c r="AO98" s="1535"/>
      <c r="AP98" s="1535"/>
      <c r="AQ98" s="1535"/>
      <c r="AR98" s="1535"/>
      <c r="AS98" s="1535"/>
      <c r="AT98" s="1535"/>
      <c r="AU98" s="1535"/>
      <c r="AV98" s="808"/>
      <c r="AW98" s="1583"/>
      <c r="AX98" s="1588"/>
      <c r="AY98" s="1588"/>
      <c r="AZ98" s="1588"/>
      <c r="BA98" s="1588"/>
      <c r="BB98" s="1588"/>
      <c r="BC98" s="1588"/>
      <c r="BD98" s="1588"/>
      <c r="BE98" s="1588"/>
      <c r="BF98" s="1590"/>
      <c r="BG98" s="809"/>
      <c r="BH98" s="1570"/>
      <c r="BI98" s="1570"/>
      <c r="BJ98" s="1570"/>
      <c r="BK98" s="1570"/>
      <c r="BL98" s="1570"/>
      <c r="BM98" s="1570"/>
      <c r="BN98" s="1570"/>
      <c r="BO98" s="1570"/>
      <c r="BP98" s="1570"/>
      <c r="BQ98" s="1570"/>
      <c r="BR98" s="1570"/>
      <c r="BS98" s="1570"/>
      <c r="BT98" s="1570"/>
      <c r="BU98" s="1570"/>
      <c r="BV98" s="1570"/>
      <c r="BW98" s="1570"/>
      <c r="BX98" s="1570"/>
      <c r="BY98" s="1570"/>
      <c r="BZ98" s="1570"/>
      <c r="CA98" s="1570"/>
      <c r="CB98" s="1570"/>
      <c r="CC98" s="1570"/>
      <c r="CD98" s="810"/>
      <c r="CE98" s="804"/>
    </row>
    <row r="99" spans="1:83" ht="20.25" customHeight="1">
      <c r="A99" s="233"/>
      <c r="B99" s="233"/>
      <c r="C99" s="233"/>
      <c r="D99" s="233"/>
      <c r="E99" s="811"/>
      <c r="F99" s="1577" t="s">
        <v>41</v>
      </c>
      <c r="G99" s="1577"/>
      <c r="H99" s="1577"/>
      <c r="I99" s="1577"/>
      <c r="J99" s="1577"/>
      <c r="K99" s="1577"/>
      <c r="L99" s="1577"/>
      <c r="M99" s="1577"/>
      <c r="N99" s="812"/>
      <c r="O99" s="813"/>
      <c r="P99" s="1585">
        <f>IF('入力'!$S$35="","",'入力'!$S$35)</f>
        <v>25688</v>
      </c>
      <c r="Q99" s="1585"/>
      <c r="R99" s="1585"/>
      <c r="S99" s="1585"/>
      <c r="T99" s="1585"/>
      <c r="U99" s="1585"/>
      <c r="V99" s="1585"/>
      <c r="W99" s="1585"/>
      <c r="X99" s="1585"/>
      <c r="Y99" s="1585"/>
      <c r="Z99" s="1585"/>
      <c r="AA99" s="1519"/>
      <c r="AB99" s="1519"/>
      <c r="AC99" s="1519"/>
      <c r="AD99" s="1519"/>
      <c r="AE99" s="1519"/>
      <c r="AF99" s="181"/>
      <c r="AG99" s="1584" t="s">
        <v>688</v>
      </c>
      <c r="AH99" s="1584"/>
      <c r="AI99" s="1584" t="s">
        <v>689</v>
      </c>
      <c r="AJ99" s="1584"/>
      <c r="AK99" s="1584">
        <f ca="1">DATEDIF($P$99,TODAY(),"Y")</f>
        <v>50</v>
      </c>
      <c r="AL99" s="1584"/>
      <c r="AM99" s="1584"/>
      <c r="AN99" s="1584" t="s">
        <v>490</v>
      </c>
      <c r="AO99" s="1584"/>
      <c r="AP99" s="1584" t="s">
        <v>267</v>
      </c>
      <c r="AQ99" s="1584"/>
      <c r="AR99" s="181"/>
      <c r="AS99" s="181"/>
      <c r="AT99" s="181"/>
      <c r="AU99" s="181"/>
      <c r="AV99" s="181"/>
      <c r="AW99" s="814"/>
      <c r="AX99" s="1577" t="s">
        <v>690</v>
      </c>
      <c r="AY99" s="1577"/>
      <c r="AZ99" s="1577"/>
      <c r="BA99" s="1577"/>
      <c r="BB99" s="1577"/>
      <c r="BC99" s="1577"/>
      <c r="BD99" s="1577"/>
      <c r="BE99" s="1577"/>
      <c r="BF99" s="815"/>
      <c r="BG99" s="181"/>
      <c r="BH99" s="1569" t="str">
        <f>IF('入力'!$S$36="","",'入力'!$S$36)</f>
        <v>男</v>
      </c>
      <c r="BI99" s="1569"/>
      <c r="BJ99" s="1569"/>
      <c r="BK99" s="1569"/>
      <c r="BL99" s="1569"/>
      <c r="BM99" s="1569"/>
      <c r="BN99" s="1569"/>
      <c r="BO99" s="1569"/>
      <c r="BP99" s="1569"/>
      <c r="BQ99" s="1569"/>
      <c r="BR99" s="1569"/>
      <c r="BS99" s="1569"/>
      <c r="BT99" s="1569"/>
      <c r="BU99" s="1569"/>
      <c r="BV99" s="1569"/>
      <c r="BW99" s="1569"/>
      <c r="BX99" s="1569"/>
      <c r="BY99" s="1569"/>
      <c r="BZ99" s="1569"/>
      <c r="CA99" s="1569"/>
      <c r="CB99" s="1569"/>
      <c r="CC99" s="1569"/>
      <c r="CD99" s="816"/>
      <c r="CE99" s="817"/>
    </row>
    <row r="100" spans="1:83" ht="12" customHeight="1">
      <c r="A100" s="233"/>
      <c r="B100" s="233"/>
      <c r="C100" s="233"/>
      <c r="D100" s="233"/>
      <c r="E100" s="799"/>
      <c r="F100" s="1571" t="s">
        <v>488</v>
      </c>
      <c r="G100" s="1571"/>
      <c r="H100" s="1571"/>
      <c r="I100" s="1571"/>
      <c r="J100" s="1571"/>
      <c r="K100" s="1571"/>
      <c r="L100" s="1571"/>
      <c r="M100" s="1571"/>
      <c r="N100" s="818"/>
      <c r="O100" s="801"/>
      <c r="P100" s="1572" t="str">
        <f>IF('入力'!$F$38="","",'入力'!$F$38)</f>
        <v>ならけん かしばし はた</v>
      </c>
      <c r="Q100" s="1572"/>
      <c r="R100" s="1572"/>
      <c r="S100" s="1572"/>
      <c r="T100" s="1572"/>
      <c r="U100" s="1572"/>
      <c r="V100" s="1572"/>
      <c r="W100" s="1572"/>
      <c r="X100" s="1572"/>
      <c r="Y100" s="1572"/>
      <c r="Z100" s="1572"/>
      <c r="AA100" s="1572"/>
      <c r="AB100" s="1572"/>
      <c r="AC100" s="1572"/>
      <c r="AD100" s="1572"/>
      <c r="AE100" s="1572"/>
      <c r="AF100" s="1572"/>
      <c r="AG100" s="1572"/>
      <c r="AH100" s="1572"/>
      <c r="AI100" s="1572"/>
      <c r="AJ100" s="1572"/>
      <c r="AK100" s="1572"/>
      <c r="AL100" s="1572"/>
      <c r="AM100" s="1572"/>
      <c r="AN100" s="1572"/>
      <c r="AO100" s="1572"/>
      <c r="AP100" s="1572"/>
      <c r="AQ100" s="1572"/>
      <c r="AR100" s="1572"/>
      <c r="AS100" s="1572"/>
      <c r="AT100" s="1572"/>
      <c r="AU100" s="1572"/>
      <c r="AV100" s="1572"/>
      <c r="AW100" s="1572"/>
      <c r="AX100" s="1572"/>
      <c r="AY100" s="1572"/>
      <c r="AZ100" s="1572"/>
      <c r="BA100" s="1572"/>
      <c r="BB100" s="1572"/>
      <c r="BC100" s="1572"/>
      <c r="BD100" s="1572"/>
      <c r="BE100" s="1572"/>
      <c r="BF100" s="1572"/>
      <c r="BG100" s="1572"/>
      <c r="BH100" s="1572"/>
      <c r="BI100" s="1572"/>
      <c r="BJ100" s="1572"/>
      <c r="BK100" s="1572"/>
      <c r="BL100" s="1572"/>
      <c r="BM100" s="1572"/>
      <c r="BN100" s="1572"/>
      <c r="BO100" s="1572"/>
      <c r="BP100" s="1572"/>
      <c r="BQ100" s="1572"/>
      <c r="BR100" s="1572"/>
      <c r="BS100" s="1572"/>
      <c r="BT100" s="1572"/>
      <c r="BU100" s="1572"/>
      <c r="BV100" s="1572"/>
      <c r="BW100" s="1572"/>
      <c r="BX100" s="1572"/>
      <c r="BY100" s="1572"/>
      <c r="BZ100" s="1572"/>
      <c r="CA100" s="1572"/>
      <c r="CB100" s="1572"/>
      <c r="CC100" s="1572"/>
      <c r="CD100" s="693"/>
      <c r="CE100" s="804"/>
    </row>
    <row r="101" spans="1:106" ht="12" customHeight="1">
      <c r="A101" s="233"/>
      <c r="B101" s="233"/>
      <c r="C101" s="233"/>
      <c r="D101" s="233"/>
      <c r="E101" s="819"/>
      <c r="F101" s="1573" t="s">
        <v>692</v>
      </c>
      <c r="G101" s="1573"/>
      <c r="H101" s="1573"/>
      <c r="I101" s="1573"/>
      <c r="J101" s="1573"/>
      <c r="K101" s="1573"/>
      <c r="L101" s="1573"/>
      <c r="M101" s="1573"/>
      <c r="N101" s="820"/>
      <c r="O101" s="821"/>
      <c r="P101" s="1575" t="s">
        <v>50</v>
      </c>
      <c r="Q101" s="1575"/>
      <c r="R101" s="1576" t="str">
        <f>IF('入力'!$F$37="","",'入力'!$F$37)</f>
        <v>６３９－０２４５</v>
      </c>
      <c r="S101" s="1576"/>
      <c r="T101" s="1576"/>
      <c r="U101" s="1576"/>
      <c r="V101" s="1576"/>
      <c r="W101" s="1576"/>
      <c r="X101" s="1576"/>
      <c r="Y101" s="1576"/>
      <c r="Z101" s="1576"/>
      <c r="AA101" s="1576"/>
      <c r="AB101" s="1576"/>
      <c r="AC101" s="1576"/>
      <c r="AD101" s="1576"/>
      <c r="AE101" s="1576"/>
      <c r="AF101" s="1576"/>
      <c r="AG101" s="1576"/>
      <c r="AH101" s="1576"/>
      <c r="AI101" s="1576"/>
      <c r="AJ101" s="1576"/>
      <c r="AK101" s="1576"/>
      <c r="AL101" s="1576"/>
      <c r="AM101" s="1576"/>
      <c r="AN101" s="1576"/>
      <c r="AO101" s="1576"/>
      <c r="AP101" s="1576"/>
      <c r="AQ101" s="1576"/>
      <c r="AR101" s="1576"/>
      <c r="AS101" s="1576"/>
      <c r="AT101" s="1576"/>
      <c r="AU101" s="1576"/>
      <c r="AV101" s="1576"/>
      <c r="AW101" s="1576"/>
      <c r="AX101" s="1576"/>
      <c r="AY101" s="1576"/>
      <c r="AZ101" s="1576"/>
      <c r="BA101" s="1576"/>
      <c r="BB101" s="1576"/>
      <c r="BC101" s="1576"/>
      <c r="BD101" s="1576"/>
      <c r="BE101" s="1576"/>
      <c r="BF101" s="1576"/>
      <c r="BG101" s="1576"/>
      <c r="BH101" s="1576"/>
      <c r="BI101" s="1576"/>
      <c r="BJ101" s="1576"/>
      <c r="BK101" s="1576"/>
      <c r="BL101" s="1576"/>
      <c r="BM101" s="1576"/>
      <c r="BN101" s="1576"/>
      <c r="BO101" s="1576"/>
      <c r="BP101" s="1576"/>
      <c r="BQ101" s="1576"/>
      <c r="BR101" s="1576"/>
      <c r="BS101" s="1576"/>
      <c r="BT101" s="1576"/>
      <c r="BU101" s="1576"/>
      <c r="BV101" s="1576"/>
      <c r="BW101" s="1576"/>
      <c r="BX101" s="1576"/>
      <c r="BY101" s="1576"/>
      <c r="BZ101" s="1576"/>
      <c r="CA101" s="1576"/>
      <c r="CB101" s="1576"/>
      <c r="CC101" s="1576"/>
      <c r="CD101" s="822"/>
      <c r="CE101" s="233"/>
      <c r="CK101" s="18"/>
      <c r="CL101" s="18"/>
      <c r="CM101" s="18"/>
      <c r="CN101" s="18"/>
      <c r="CO101" s="18"/>
      <c r="CP101" s="18"/>
      <c r="CQ101" s="18"/>
      <c r="CR101" s="18"/>
      <c r="CS101" s="18"/>
      <c r="CT101" s="18"/>
      <c r="CU101" s="18"/>
      <c r="CV101" s="18"/>
      <c r="CW101" s="18"/>
      <c r="CX101" s="18"/>
      <c r="CY101" s="18"/>
      <c r="CZ101" s="18"/>
      <c r="DA101" s="18"/>
      <c r="DB101" s="18"/>
    </row>
    <row r="102" spans="1:106" ht="20.25" customHeight="1">
      <c r="A102" s="233"/>
      <c r="B102" s="233"/>
      <c r="C102" s="233"/>
      <c r="D102" s="233"/>
      <c r="E102" s="805"/>
      <c r="F102" s="1574"/>
      <c r="G102" s="1574"/>
      <c r="H102" s="1574"/>
      <c r="I102" s="1574"/>
      <c r="J102" s="1574"/>
      <c r="K102" s="1574"/>
      <c r="L102" s="1574"/>
      <c r="M102" s="1574"/>
      <c r="N102" s="806"/>
      <c r="O102" s="809"/>
      <c r="P102" s="1570" t="str">
        <f>IF('入力'!$F$39="","",'入力'!$F$39)</f>
        <v>奈良県香芝市畑</v>
      </c>
      <c r="Q102" s="1570"/>
      <c r="R102" s="1570"/>
      <c r="S102" s="1570"/>
      <c r="T102" s="1570"/>
      <c r="U102" s="1570"/>
      <c r="V102" s="1570"/>
      <c r="W102" s="1570"/>
      <c r="X102" s="1570"/>
      <c r="Y102" s="1570"/>
      <c r="Z102" s="1570"/>
      <c r="AA102" s="1570"/>
      <c r="AB102" s="1570"/>
      <c r="AC102" s="1570"/>
      <c r="AD102" s="1570"/>
      <c r="AE102" s="1570"/>
      <c r="AF102" s="1570"/>
      <c r="AG102" s="1570"/>
      <c r="AH102" s="1570"/>
      <c r="AI102" s="1570"/>
      <c r="AJ102" s="1570"/>
      <c r="AK102" s="1570"/>
      <c r="AL102" s="1570"/>
      <c r="AM102" s="1570"/>
      <c r="AN102" s="1570"/>
      <c r="AO102" s="1570"/>
      <c r="AP102" s="1570"/>
      <c r="AQ102" s="1570"/>
      <c r="AR102" s="1570"/>
      <c r="AS102" s="1570"/>
      <c r="AT102" s="1570"/>
      <c r="AU102" s="1570"/>
      <c r="AV102" s="1570"/>
      <c r="AW102" s="1570"/>
      <c r="AX102" s="1570"/>
      <c r="AY102" s="1570"/>
      <c r="AZ102" s="1570"/>
      <c r="BA102" s="1570"/>
      <c r="BB102" s="1570"/>
      <c r="BC102" s="1570"/>
      <c r="BD102" s="1570"/>
      <c r="BE102" s="1570"/>
      <c r="BF102" s="1570"/>
      <c r="BG102" s="1570"/>
      <c r="BH102" s="1570"/>
      <c r="BI102" s="1570"/>
      <c r="BJ102" s="1570"/>
      <c r="BK102" s="1570"/>
      <c r="BL102" s="1570"/>
      <c r="BM102" s="1570"/>
      <c r="BN102" s="1570"/>
      <c r="BO102" s="1570"/>
      <c r="BP102" s="1570"/>
      <c r="BQ102" s="1570"/>
      <c r="BR102" s="1570"/>
      <c r="BS102" s="1570"/>
      <c r="BT102" s="1570"/>
      <c r="BU102" s="1570"/>
      <c r="BV102" s="1570"/>
      <c r="BW102" s="1570"/>
      <c r="BX102" s="1570"/>
      <c r="BY102" s="1570"/>
      <c r="BZ102" s="1570"/>
      <c r="CA102" s="1570"/>
      <c r="CB102" s="1570"/>
      <c r="CC102" s="1570"/>
      <c r="CD102" s="810"/>
      <c r="CE102" s="233"/>
      <c r="CK102" s="18"/>
      <c r="CL102" s="18"/>
      <c r="CM102" s="18"/>
      <c r="CN102" s="18"/>
      <c r="CO102" s="18"/>
      <c r="CP102" s="18"/>
      <c r="CQ102" s="18"/>
      <c r="CR102" s="18"/>
      <c r="CS102" s="18"/>
      <c r="CT102" s="18"/>
      <c r="CU102" s="18"/>
      <c r="CV102" s="18"/>
      <c r="CW102" s="18"/>
      <c r="CX102" s="18"/>
      <c r="CY102" s="18"/>
      <c r="CZ102" s="18"/>
      <c r="DA102" s="18"/>
      <c r="DB102" s="18"/>
    </row>
    <row r="103" spans="1:106" ht="20.25" customHeight="1">
      <c r="A103" s="233"/>
      <c r="B103" s="233"/>
      <c r="C103" s="233"/>
      <c r="D103" s="233"/>
      <c r="E103" s="823"/>
      <c r="F103" s="1567" t="s">
        <v>197</v>
      </c>
      <c r="G103" s="1567"/>
      <c r="H103" s="1567"/>
      <c r="I103" s="1567"/>
      <c r="J103" s="1567"/>
      <c r="K103" s="1567"/>
      <c r="L103" s="1567"/>
      <c r="M103" s="1567"/>
      <c r="N103" s="824"/>
      <c r="O103" s="825"/>
      <c r="P103" s="1568" t="s">
        <v>694</v>
      </c>
      <c r="Q103" s="1568"/>
      <c r="R103" s="1568"/>
      <c r="S103" s="1568"/>
      <c r="T103" s="1568"/>
      <c r="U103" s="1568"/>
      <c r="V103" s="1569" t="str">
        <f>IF('入力'!$S$37="","",'入力'!$S$37)</f>
        <v>０７４５-１２-７６５４</v>
      </c>
      <c r="W103" s="1569"/>
      <c r="X103" s="1569"/>
      <c r="Y103" s="1569"/>
      <c r="Z103" s="1569"/>
      <c r="AA103" s="1569"/>
      <c r="AB103" s="1569"/>
      <c r="AC103" s="1569"/>
      <c r="AD103" s="1569"/>
      <c r="AE103" s="1569"/>
      <c r="AF103" s="1569"/>
      <c r="AG103" s="1569"/>
      <c r="AH103" s="1569"/>
      <c r="AI103" s="1569"/>
      <c r="AJ103" s="1569"/>
      <c r="AK103" s="1569"/>
      <c r="AL103" s="1569"/>
      <c r="AM103" s="1569"/>
      <c r="AN103" s="1569"/>
      <c r="AO103" s="1569"/>
      <c r="AP103" s="1569"/>
      <c r="AQ103" s="1569"/>
      <c r="AR103" s="1569"/>
      <c r="AS103" s="1569"/>
      <c r="AT103" s="1569"/>
      <c r="AU103" s="1569"/>
      <c r="AV103" s="826"/>
      <c r="AW103" s="825"/>
      <c r="AX103" s="1568" t="s">
        <v>695</v>
      </c>
      <c r="AY103" s="1568"/>
      <c r="AZ103" s="1568"/>
      <c r="BA103" s="1568"/>
      <c r="BB103" s="1568"/>
      <c r="BC103" s="1568"/>
      <c r="BD103" s="1569" t="str">
        <f>IF('入力'!$S$38="","",'入力'!$S$38)</f>
        <v>０９０－５５５５－６６６６</v>
      </c>
      <c r="BE103" s="1569"/>
      <c r="BF103" s="1569"/>
      <c r="BG103" s="1569"/>
      <c r="BH103" s="1569"/>
      <c r="BI103" s="1569"/>
      <c r="BJ103" s="1569"/>
      <c r="BK103" s="1569"/>
      <c r="BL103" s="1569"/>
      <c r="BM103" s="1569"/>
      <c r="BN103" s="1569"/>
      <c r="BO103" s="1569"/>
      <c r="BP103" s="1569"/>
      <c r="BQ103" s="1569"/>
      <c r="BR103" s="1569"/>
      <c r="BS103" s="1569"/>
      <c r="BT103" s="1569"/>
      <c r="BU103" s="1569"/>
      <c r="BV103" s="1569"/>
      <c r="BW103" s="1569"/>
      <c r="BX103" s="1569"/>
      <c r="BY103" s="1569"/>
      <c r="BZ103" s="1569"/>
      <c r="CA103" s="1569"/>
      <c r="CB103" s="1569"/>
      <c r="CC103" s="1569"/>
      <c r="CD103" s="827"/>
      <c r="CE103" s="233"/>
      <c r="CK103" s="18"/>
      <c r="CL103" s="18"/>
      <c r="CM103" s="18"/>
      <c r="CN103" s="18"/>
      <c r="CO103" s="18"/>
      <c r="CP103" s="18"/>
      <c r="CQ103" s="18"/>
      <c r="CR103" s="18"/>
      <c r="CS103" s="18"/>
      <c r="CT103" s="18"/>
      <c r="CU103" s="18"/>
      <c r="CV103" s="18"/>
      <c r="CW103" s="18"/>
      <c r="CX103" s="18"/>
      <c r="CY103" s="18"/>
      <c r="CZ103" s="18"/>
      <c r="DA103" s="18"/>
      <c r="DB103" s="18"/>
    </row>
    <row r="104" spans="1:106" ht="20.25" customHeight="1">
      <c r="A104" s="233"/>
      <c r="B104" s="233"/>
      <c r="C104" s="233"/>
      <c r="D104" s="233"/>
      <c r="E104" s="819"/>
      <c r="F104" s="1567" t="s">
        <v>696</v>
      </c>
      <c r="G104" s="1567"/>
      <c r="H104" s="1567"/>
      <c r="I104" s="1567"/>
      <c r="J104" s="1567"/>
      <c r="K104" s="1567"/>
      <c r="L104" s="1567"/>
      <c r="M104" s="1567"/>
      <c r="N104" s="820"/>
      <c r="O104" s="825"/>
      <c r="P104" s="1570" t="s">
        <v>770</v>
      </c>
      <c r="Q104" s="1570"/>
      <c r="R104" s="1570"/>
      <c r="S104" s="1570"/>
      <c r="T104" s="1570"/>
      <c r="U104" s="1570"/>
      <c r="V104" s="1570"/>
      <c r="W104" s="1570"/>
      <c r="X104" s="1570"/>
      <c r="Y104" s="1570"/>
      <c r="Z104" s="1570"/>
      <c r="AA104" s="1570"/>
      <c r="AB104" s="1570"/>
      <c r="AC104" s="1570"/>
      <c r="AD104" s="1570"/>
      <c r="AE104" s="1570"/>
      <c r="AF104" s="1570"/>
      <c r="AG104" s="1570"/>
      <c r="AH104" s="1570"/>
      <c r="AI104" s="1570"/>
      <c r="AJ104" s="1570"/>
      <c r="AK104" s="1570"/>
      <c r="AL104" s="1570"/>
      <c r="AM104" s="1570"/>
      <c r="AN104" s="1570"/>
      <c r="AO104" s="1570"/>
      <c r="AP104" s="1570"/>
      <c r="AQ104" s="1570"/>
      <c r="AR104" s="1570"/>
      <c r="AS104" s="1570"/>
      <c r="AT104" s="1570"/>
      <c r="AU104" s="1570"/>
      <c r="AV104" s="1570"/>
      <c r="AW104" s="1570"/>
      <c r="AX104" s="1570"/>
      <c r="AY104" s="1570"/>
      <c r="AZ104" s="1570"/>
      <c r="BA104" s="1570"/>
      <c r="BB104" s="1570"/>
      <c r="BC104" s="1570"/>
      <c r="BD104" s="1570"/>
      <c r="BE104" s="1570"/>
      <c r="BF104" s="1570"/>
      <c r="BG104" s="1570"/>
      <c r="BH104" s="1570"/>
      <c r="BI104" s="1570"/>
      <c r="BJ104" s="1570"/>
      <c r="BK104" s="1570"/>
      <c r="BL104" s="1570"/>
      <c r="BM104" s="1570"/>
      <c r="BN104" s="1570"/>
      <c r="BO104" s="1570"/>
      <c r="BP104" s="1570"/>
      <c r="BQ104" s="1570"/>
      <c r="BR104" s="1570"/>
      <c r="BS104" s="1570"/>
      <c r="BT104" s="1570"/>
      <c r="BU104" s="1570"/>
      <c r="BV104" s="1570"/>
      <c r="BW104" s="1570"/>
      <c r="BX104" s="1570"/>
      <c r="BY104" s="1570"/>
      <c r="BZ104" s="1570"/>
      <c r="CA104" s="1570"/>
      <c r="CB104" s="1570"/>
      <c r="CC104" s="1570"/>
      <c r="CD104" s="827"/>
      <c r="CE104" s="233"/>
      <c r="CK104" s="18"/>
      <c r="CL104" s="18"/>
      <c r="CM104" s="18"/>
      <c r="CN104" s="18"/>
      <c r="CO104" s="18"/>
      <c r="CP104" s="18"/>
      <c r="CQ104" s="18"/>
      <c r="CR104" s="18"/>
      <c r="CS104" s="18"/>
      <c r="CT104" s="18"/>
      <c r="CU104" s="18"/>
      <c r="CV104" s="18"/>
      <c r="CW104" s="18"/>
      <c r="CX104" s="18"/>
      <c r="CY104" s="18"/>
      <c r="CZ104" s="18"/>
      <c r="DA104" s="18"/>
      <c r="DB104" s="18"/>
    </row>
    <row r="105" spans="1:110" ht="20.25" customHeight="1">
      <c r="A105" s="233"/>
      <c r="B105" s="233"/>
      <c r="C105" s="233"/>
      <c r="D105" s="233"/>
      <c r="E105" s="1550" t="s">
        <v>757</v>
      </c>
      <c r="F105" s="1551"/>
      <c r="G105" s="1551"/>
      <c r="H105" s="1552"/>
      <c r="I105" s="841"/>
      <c r="J105" s="1561" t="s">
        <v>716</v>
      </c>
      <c r="K105" s="1561"/>
      <c r="L105" s="1561"/>
      <c r="M105" s="1561"/>
      <c r="N105" s="1561"/>
      <c r="O105" s="1561"/>
      <c r="P105" s="1561"/>
      <c r="Q105" s="1561"/>
      <c r="R105" s="1561"/>
      <c r="S105" s="1561"/>
      <c r="T105" s="1561"/>
      <c r="U105" s="1561"/>
      <c r="V105" s="1561"/>
      <c r="W105" s="1561"/>
      <c r="X105" s="1561"/>
      <c r="Y105" s="1561"/>
      <c r="Z105" s="1561"/>
      <c r="AA105" s="1561"/>
      <c r="AB105" s="1561"/>
      <c r="AC105" s="1561"/>
      <c r="AD105" s="1561"/>
      <c r="AE105" s="1561"/>
      <c r="AF105" s="1561"/>
      <c r="AG105" s="1561"/>
      <c r="AH105" s="1561"/>
      <c r="AI105" s="1561"/>
      <c r="AJ105" s="1561"/>
      <c r="AK105" s="1561"/>
      <c r="AL105" s="1561"/>
      <c r="AM105" s="1561"/>
      <c r="AN105" s="1561"/>
      <c r="AO105" s="1561"/>
      <c r="AP105" s="1561"/>
      <c r="AQ105" s="1561"/>
      <c r="AR105" s="1561"/>
      <c r="AS105" s="1561"/>
      <c r="AT105" s="1561"/>
      <c r="AU105" s="1561"/>
      <c r="AV105" s="1561"/>
      <c r="AW105" s="1561"/>
      <c r="AX105" s="1561"/>
      <c r="AY105" s="1561"/>
      <c r="AZ105" s="1561"/>
      <c r="BA105" s="1561"/>
      <c r="BB105" s="1561"/>
      <c r="BC105" s="1561"/>
      <c r="BD105" s="1561"/>
      <c r="BE105" s="842"/>
      <c r="BF105" s="841"/>
      <c r="BG105" s="1562"/>
      <c r="BH105" s="1562"/>
      <c r="BI105" s="1562"/>
      <c r="BJ105" s="1562"/>
      <c r="BK105" s="1540"/>
      <c r="BL105" s="1540"/>
      <c r="BM105" s="1540"/>
      <c r="BN105" s="1545" t="s">
        <v>8</v>
      </c>
      <c r="BO105" s="1545"/>
      <c r="BP105" s="1540"/>
      <c r="BQ105" s="1540"/>
      <c r="BR105" s="1540"/>
      <c r="BS105" s="1545" t="s">
        <v>9</v>
      </c>
      <c r="BT105" s="1545"/>
      <c r="BU105" s="1540"/>
      <c r="BV105" s="1540"/>
      <c r="BW105" s="1540"/>
      <c r="BX105" s="1545" t="s">
        <v>477</v>
      </c>
      <c r="BY105" s="1545"/>
      <c r="BZ105" s="1540" t="s">
        <v>699</v>
      </c>
      <c r="CA105" s="1540"/>
      <c r="CB105" s="1540"/>
      <c r="CC105" s="1540"/>
      <c r="CD105" s="834"/>
      <c r="CE105" s="835"/>
      <c r="CF105" s="138"/>
      <c r="CH105" s="16"/>
      <c r="CI105" s="16"/>
      <c r="CJ105" s="16"/>
      <c r="CK105" s="16"/>
      <c r="CL105" s="16"/>
      <c r="CM105" s="16"/>
      <c r="CN105" s="16"/>
      <c r="CO105" s="16"/>
      <c r="CP105" s="16"/>
      <c r="CQ105" s="16"/>
      <c r="CR105" s="16"/>
      <c r="CS105" s="16"/>
      <c r="CT105" s="16"/>
      <c r="CU105" s="16"/>
      <c r="CV105" s="16"/>
      <c r="CW105" s="16"/>
      <c r="CX105" s="266"/>
      <c r="CY105" s="831"/>
      <c r="CZ105" s="831"/>
      <c r="DA105" s="481"/>
      <c r="DB105" s="481"/>
      <c r="DC105" s="481"/>
      <c r="DD105" s="481"/>
      <c r="DE105" s="481"/>
      <c r="DF105" s="481"/>
    </row>
    <row r="106" spans="1:110" ht="20.25" customHeight="1">
      <c r="A106" s="233"/>
      <c r="B106" s="233"/>
      <c r="C106" s="233"/>
      <c r="D106" s="233"/>
      <c r="E106" s="1553"/>
      <c r="F106" s="1554"/>
      <c r="G106" s="1554"/>
      <c r="H106" s="1555"/>
      <c r="I106" s="837"/>
      <c r="J106" s="1527" t="s">
        <v>717</v>
      </c>
      <c r="K106" s="1527"/>
      <c r="L106" s="1527"/>
      <c r="M106" s="1527"/>
      <c r="N106" s="1527"/>
      <c r="O106" s="1527"/>
      <c r="P106" s="1527"/>
      <c r="Q106" s="1527"/>
      <c r="R106" s="1527"/>
      <c r="S106" s="1527"/>
      <c r="T106" s="1527"/>
      <c r="U106" s="1527"/>
      <c r="V106" s="1527"/>
      <c r="W106" s="1527"/>
      <c r="X106" s="1527"/>
      <c r="Y106" s="1527"/>
      <c r="Z106" s="1527"/>
      <c r="AA106" s="1527"/>
      <c r="AB106" s="1527"/>
      <c r="AC106" s="1527"/>
      <c r="AD106" s="1527"/>
      <c r="AE106" s="1527"/>
      <c r="AF106" s="1527"/>
      <c r="AG106" s="1527"/>
      <c r="AH106" s="1527"/>
      <c r="AI106" s="1527"/>
      <c r="AJ106" s="1527"/>
      <c r="AK106" s="1527"/>
      <c r="AL106" s="1527"/>
      <c r="AM106" s="1527"/>
      <c r="AN106" s="1527"/>
      <c r="AO106" s="1527"/>
      <c r="AP106" s="1527"/>
      <c r="AQ106" s="1527"/>
      <c r="AR106" s="1527"/>
      <c r="AS106" s="1527"/>
      <c r="AT106" s="1527"/>
      <c r="AU106" s="1527"/>
      <c r="AV106" s="1527"/>
      <c r="AW106" s="1527"/>
      <c r="AX106" s="1527"/>
      <c r="AY106" s="1527"/>
      <c r="AZ106" s="1527"/>
      <c r="BA106" s="1527"/>
      <c r="BB106" s="1527"/>
      <c r="BC106" s="1527"/>
      <c r="BD106" s="1527"/>
      <c r="BE106" s="836"/>
      <c r="BF106" s="837"/>
      <c r="BG106" s="1547"/>
      <c r="BH106" s="1547"/>
      <c r="BI106" s="1547"/>
      <c r="BJ106" s="1547"/>
      <c r="BK106" s="1534"/>
      <c r="BL106" s="1534"/>
      <c r="BM106" s="1534"/>
      <c r="BN106" s="1533" t="s">
        <v>8</v>
      </c>
      <c r="BO106" s="1533"/>
      <c r="BP106" s="1534"/>
      <c r="BQ106" s="1534"/>
      <c r="BR106" s="1534"/>
      <c r="BS106" s="1533" t="s">
        <v>9</v>
      </c>
      <c r="BT106" s="1533"/>
      <c r="BU106" s="1534"/>
      <c r="BV106" s="1534"/>
      <c r="BW106" s="1534"/>
      <c r="BX106" s="1533" t="s">
        <v>477</v>
      </c>
      <c r="BY106" s="1533"/>
      <c r="BZ106" s="1534" t="s">
        <v>718</v>
      </c>
      <c r="CA106" s="1534"/>
      <c r="CB106" s="1534"/>
      <c r="CC106" s="1534"/>
      <c r="CD106" s="834"/>
      <c r="CE106" s="835"/>
      <c r="CF106" s="138"/>
      <c r="CH106" s="16"/>
      <c r="CI106" s="16"/>
      <c r="CJ106" s="16"/>
      <c r="CK106" s="16"/>
      <c r="CL106" s="16"/>
      <c r="CM106" s="16"/>
      <c r="CN106" s="16"/>
      <c r="CO106" s="16"/>
      <c r="CP106" s="16"/>
      <c r="CQ106" s="16"/>
      <c r="CR106" s="16"/>
      <c r="CS106" s="16"/>
      <c r="CT106" s="16"/>
      <c r="CU106" s="16"/>
      <c r="CV106" s="16"/>
      <c r="CW106" s="16"/>
      <c r="CX106" s="266"/>
      <c r="CY106" s="831"/>
      <c r="CZ106" s="831"/>
      <c r="DA106" s="481"/>
      <c r="DB106" s="481"/>
      <c r="DC106" s="481"/>
      <c r="DD106" s="481"/>
      <c r="DE106" s="481"/>
      <c r="DF106" s="481"/>
    </row>
    <row r="107" spans="1:110" ht="20.25" customHeight="1">
      <c r="A107" s="233"/>
      <c r="B107" s="233"/>
      <c r="C107" s="233"/>
      <c r="D107" s="233"/>
      <c r="E107" s="1553"/>
      <c r="F107" s="1554"/>
      <c r="G107" s="1554"/>
      <c r="H107" s="1555"/>
      <c r="I107" s="833"/>
      <c r="J107" s="1527" t="s">
        <v>719</v>
      </c>
      <c r="K107" s="1527"/>
      <c r="L107" s="1527"/>
      <c r="M107" s="1527"/>
      <c r="N107" s="1527"/>
      <c r="O107" s="1527"/>
      <c r="P107" s="1527"/>
      <c r="Q107" s="1527"/>
      <c r="R107" s="1527"/>
      <c r="S107" s="1527"/>
      <c r="T107" s="1527"/>
      <c r="U107" s="1527"/>
      <c r="V107" s="1527"/>
      <c r="W107" s="1527"/>
      <c r="X107" s="1527"/>
      <c r="Y107" s="1527"/>
      <c r="Z107" s="1527"/>
      <c r="AA107" s="1527"/>
      <c r="AB107" s="1527"/>
      <c r="AC107" s="1527"/>
      <c r="AD107" s="1527"/>
      <c r="AE107" s="1527"/>
      <c r="AF107" s="1527"/>
      <c r="AG107" s="1527"/>
      <c r="AH107" s="1527"/>
      <c r="AI107" s="1527"/>
      <c r="AJ107" s="1527"/>
      <c r="AK107" s="1527"/>
      <c r="AL107" s="1527"/>
      <c r="AM107" s="1527"/>
      <c r="AN107" s="1527"/>
      <c r="AO107" s="1527"/>
      <c r="AP107" s="1527"/>
      <c r="AQ107" s="1527"/>
      <c r="AR107" s="1527"/>
      <c r="AS107" s="1527"/>
      <c r="AT107" s="1527"/>
      <c r="AU107" s="1527"/>
      <c r="AV107" s="1527"/>
      <c r="AW107" s="1527"/>
      <c r="AX107" s="1527"/>
      <c r="AY107" s="1527"/>
      <c r="AZ107" s="1527"/>
      <c r="BA107" s="1527"/>
      <c r="BB107" s="1527"/>
      <c r="BC107" s="1527"/>
      <c r="BD107" s="1527"/>
      <c r="BE107" s="832"/>
      <c r="BF107" s="833"/>
      <c r="BG107" s="1547"/>
      <c r="BH107" s="1547"/>
      <c r="BI107" s="1547"/>
      <c r="BJ107" s="1547"/>
      <c r="BK107" s="1534"/>
      <c r="BL107" s="1534"/>
      <c r="BM107" s="1534"/>
      <c r="BN107" s="1533" t="s">
        <v>8</v>
      </c>
      <c r="BO107" s="1533"/>
      <c r="BP107" s="1534"/>
      <c r="BQ107" s="1534"/>
      <c r="BR107" s="1534"/>
      <c r="BS107" s="1533" t="s">
        <v>9</v>
      </c>
      <c r="BT107" s="1533"/>
      <c r="BU107" s="1534"/>
      <c r="BV107" s="1534"/>
      <c r="BW107" s="1534"/>
      <c r="BX107" s="1533" t="s">
        <v>477</v>
      </c>
      <c r="BY107" s="1533"/>
      <c r="BZ107" s="1534" t="s">
        <v>718</v>
      </c>
      <c r="CA107" s="1534"/>
      <c r="CB107" s="1534"/>
      <c r="CC107" s="1534"/>
      <c r="CD107" s="834"/>
      <c r="CE107" s="835"/>
      <c r="CF107" s="138"/>
      <c r="CH107" s="16"/>
      <c r="CI107" s="16"/>
      <c r="CJ107" s="16"/>
      <c r="CK107" s="16"/>
      <c r="CL107" s="16"/>
      <c r="CM107" s="16"/>
      <c r="CN107" s="16"/>
      <c r="CO107" s="16"/>
      <c r="CP107" s="16"/>
      <c r="CQ107" s="16"/>
      <c r="CR107" s="16"/>
      <c r="CS107" s="16"/>
      <c r="CT107" s="16"/>
      <c r="CU107" s="16"/>
      <c r="CV107" s="16"/>
      <c r="CW107" s="16"/>
      <c r="CX107" s="266"/>
      <c r="CY107" s="831"/>
      <c r="CZ107" s="831"/>
      <c r="DA107" s="481"/>
      <c r="DB107" s="481"/>
      <c r="DC107" s="481"/>
      <c r="DD107" s="481"/>
      <c r="DE107" s="481"/>
      <c r="DF107" s="481"/>
    </row>
    <row r="108" spans="1:110" ht="20.25" customHeight="1">
      <c r="A108" s="233"/>
      <c r="B108" s="233"/>
      <c r="C108" s="233"/>
      <c r="D108" s="233"/>
      <c r="E108" s="1553"/>
      <c r="F108" s="1554"/>
      <c r="G108" s="1554"/>
      <c r="H108" s="1555"/>
      <c r="I108" s="837"/>
      <c r="J108" s="1527"/>
      <c r="K108" s="1527"/>
      <c r="L108" s="1527"/>
      <c r="M108" s="1527"/>
      <c r="N108" s="1527"/>
      <c r="O108" s="1527"/>
      <c r="P108" s="1527"/>
      <c r="Q108" s="1527"/>
      <c r="R108" s="1527"/>
      <c r="S108" s="1527"/>
      <c r="T108" s="1527"/>
      <c r="U108" s="1527"/>
      <c r="V108" s="1527"/>
      <c r="W108" s="1527"/>
      <c r="X108" s="1527"/>
      <c r="Y108" s="1527"/>
      <c r="Z108" s="1527"/>
      <c r="AA108" s="1527"/>
      <c r="AB108" s="1527"/>
      <c r="AC108" s="1527"/>
      <c r="AD108" s="1527"/>
      <c r="AE108" s="1527"/>
      <c r="AF108" s="1527"/>
      <c r="AG108" s="1527"/>
      <c r="AH108" s="1527"/>
      <c r="AI108" s="1527"/>
      <c r="AJ108" s="1527"/>
      <c r="AK108" s="1527"/>
      <c r="AL108" s="1527"/>
      <c r="AM108" s="1527"/>
      <c r="AN108" s="1527"/>
      <c r="AO108" s="1527"/>
      <c r="AP108" s="1527"/>
      <c r="AQ108" s="1527"/>
      <c r="AR108" s="1527"/>
      <c r="AS108" s="1527"/>
      <c r="AT108" s="1527"/>
      <c r="AU108" s="1527"/>
      <c r="AV108" s="1527"/>
      <c r="AW108" s="1527"/>
      <c r="AX108" s="1527"/>
      <c r="AY108" s="1527"/>
      <c r="AZ108" s="1527"/>
      <c r="BA108" s="1527"/>
      <c r="BB108" s="1527"/>
      <c r="BC108" s="1527"/>
      <c r="BD108" s="1527"/>
      <c r="BE108" s="836"/>
      <c r="BF108" s="837"/>
      <c r="BG108" s="1547"/>
      <c r="BH108" s="1547"/>
      <c r="BI108" s="1547"/>
      <c r="BJ108" s="1547"/>
      <c r="BK108" s="1534"/>
      <c r="BL108" s="1534"/>
      <c r="BM108" s="1534"/>
      <c r="BN108" s="1533"/>
      <c r="BO108" s="1533"/>
      <c r="BP108" s="1534"/>
      <c r="BQ108" s="1534"/>
      <c r="BR108" s="1534"/>
      <c r="BS108" s="1533"/>
      <c r="BT108" s="1533"/>
      <c r="BU108" s="1534"/>
      <c r="BV108" s="1534"/>
      <c r="BW108" s="1534"/>
      <c r="BX108" s="1533"/>
      <c r="BY108" s="1533"/>
      <c r="BZ108" s="1534"/>
      <c r="CA108" s="1534"/>
      <c r="CB108" s="1534"/>
      <c r="CC108" s="1534"/>
      <c r="CD108" s="834"/>
      <c r="CE108" s="835"/>
      <c r="CF108" s="138"/>
      <c r="CH108" s="16"/>
      <c r="CI108" s="16"/>
      <c r="CJ108" s="16"/>
      <c r="CK108" s="16"/>
      <c r="CL108" s="16"/>
      <c r="CM108" s="16"/>
      <c r="CN108" s="16"/>
      <c r="CO108" s="16"/>
      <c r="CP108" s="16"/>
      <c r="CQ108" s="16"/>
      <c r="CR108" s="16"/>
      <c r="CS108" s="16"/>
      <c r="CT108" s="16"/>
      <c r="CU108" s="16"/>
      <c r="CV108" s="16"/>
      <c r="CW108" s="16"/>
      <c r="CX108" s="266"/>
      <c r="CY108" s="831"/>
      <c r="CZ108" s="831"/>
      <c r="DA108" s="481"/>
      <c r="DB108" s="481"/>
      <c r="DC108" s="481"/>
      <c r="DD108" s="481"/>
      <c r="DE108" s="481"/>
      <c r="DF108" s="481"/>
    </row>
    <row r="109" spans="1:110" ht="20.25" customHeight="1">
      <c r="A109" s="233"/>
      <c r="B109" s="233"/>
      <c r="C109" s="233"/>
      <c r="D109" s="233"/>
      <c r="E109" s="1553"/>
      <c r="F109" s="1554"/>
      <c r="G109" s="1554"/>
      <c r="H109" s="1555"/>
      <c r="I109" s="843"/>
      <c r="J109" s="1563"/>
      <c r="K109" s="1563"/>
      <c r="L109" s="1563"/>
      <c r="M109" s="1563"/>
      <c r="N109" s="1563"/>
      <c r="O109" s="1563"/>
      <c r="P109" s="1563"/>
      <c r="Q109" s="1563"/>
      <c r="R109" s="1563"/>
      <c r="S109" s="1563"/>
      <c r="T109" s="1563"/>
      <c r="U109" s="1563"/>
      <c r="V109" s="1563"/>
      <c r="W109" s="1563"/>
      <c r="X109" s="1563"/>
      <c r="Y109" s="1563"/>
      <c r="Z109" s="1563"/>
      <c r="AA109" s="1563"/>
      <c r="AB109" s="1563"/>
      <c r="AC109" s="1563"/>
      <c r="AD109" s="1563"/>
      <c r="AE109" s="1563"/>
      <c r="AF109" s="1563"/>
      <c r="AG109" s="1563"/>
      <c r="AH109" s="1563"/>
      <c r="AI109" s="1563"/>
      <c r="AJ109" s="1563"/>
      <c r="AK109" s="1563"/>
      <c r="AL109" s="1563"/>
      <c r="AM109" s="1563"/>
      <c r="AN109" s="1563"/>
      <c r="AO109" s="1563"/>
      <c r="AP109" s="1563"/>
      <c r="AQ109" s="1563"/>
      <c r="AR109" s="1563"/>
      <c r="AS109" s="1563"/>
      <c r="AT109" s="1563"/>
      <c r="AU109" s="1563"/>
      <c r="AV109" s="1563"/>
      <c r="AW109" s="1563"/>
      <c r="AX109" s="1563"/>
      <c r="AY109" s="1563"/>
      <c r="AZ109" s="1563"/>
      <c r="BA109" s="1563"/>
      <c r="BB109" s="1563"/>
      <c r="BC109" s="1563"/>
      <c r="BD109" s="1563"/>
      <c r="BE109" s="870"/>
      <c r="BF109" s="843"/>
      <c r="BG109" s="1564"/>
      <c r="BH109" s="1564"/>
      <c r="BI109" s="1564"/>
      <c r="BJ109" s="1564"/>
      <c r="BK109" s="1565"/>
      <c r="BL109" s="1565"/>
      <c r="BM109" s="1565"/>
      <c r="BN109" s="1566"/>
      <c r="BO109" s="1566"/>
      <c r="BP109" s="1565"/>
      <c r="BQ109" s="1565"/>
      <c r="BR109" s="1565"/>
      <c r="BS109" s="1566"/>
      <c r="BT109" s="1566"/>
      <c r="BU109" s="1565"/>
      <c r="BV109" s="1565"/>
      <c r="BW109" s="1565"/>
      <c r="BX109" s="1566"/>
      <c r="BY109" s="1566"/>
      <c r="BZ109" s="1565"/>
      <c r="CA109" s="1565"/>
      <c r="CB109" s="1565"/>
      <c r="CC109" s="1565"/>
      <c r="CD109" s="844"/>
      <c r="CE109" s="835"/>
      <c r="CF109" s="138"/>
      <c r="CH109" s="16"/>
      <c r="CI109" s="16"/>
      <c r="CJ109" s="16"/>
      <c r="CK109" s="16"/>
      <c r="CL109" s="16"/>
      <c r="CM109" s="16"/>
      <c r="CN109" s="16"/>
      <c r="CO109" s="16"/>
      <c r="CP109" s="16"/>
      <c r="CQ109" s="16"/>
      <c r="CR109" s="16"/>
      <c r="CS109" s="16"/>
      <c r="CT109" s="16"/>
      <c r="CU109" s="16"/>
      <c r="CV109" s="16"/>
      <c r="CW109" s="16"/>
      <c r="CX109" s="266"/>
      <c r="CY109" s="831"/>
      <c r="CZ109" s="831"/>
      <c r="DA109" s="481"/>
      <c r="DB109" s="481"/>
      <c r="DC109" s="481"/>
      <c r="DD109" s="481"/>
      <c r="DE109" s="481"/>
      <c r="DF109" s="481"/>
    </row>
    <row r="110" spans="1:110" ht="20.25" customHeight="1">
      <c r="A110" s="233"/>
      <c r="B110" s="233"/>
      <c r="C110" s="233"/>
      <c r="D110" s="233"/>
      <c r="E110" s="1550" t="s">
        <v>756</v>
      </c>
      <c r="F110" s="1551"/>
      <c r="G110" s="1551"/>
      <c r="H110" s="1552"/>
      <c r="I110" s="841"/>
      <c r="J110" s="1561" t="s">
        <v>720</v>
      </c>
      <c r="K110" s="1561"/>
      <c r="L110" s="1561"/>
      <c r="M110" s="1561"/>
      <c r="N110" s="1561"/>
      <c r="O110" s="1561"/>
      <c r="P110" s="1561"/>
      <c r="Q110" s="1561"/>
      <c r="R110" s="1561"/>
      <c r="S110" s="1561"/>
      <c r="T110" s="1561"/>
      <c r="U110" s="1561"/>
      <c r="V110" s="1561"/>
      <c r="W110" s="1561"/>
      <c r="X110" s="1561"/>
      <c r="Y110" s="1561"/>
      <c r="Z110" s="1561"/>
      <c r="AA110" s="1561"/>
      <c r="AB110" s="1561"/>
      <c r="AC110" s="1561"/>
      <c r="AD110" s="1561"/>
      <c r="AE110" s="1561"/>
      <c r="AF110" s="1561"/>
      <c r="AG110" s="1561"/>
      <c r="AH110" s="1561"/>
      <c r="AI110" s="1561"/>
      <c r="AJ110" s="1561"/>
      <c r="AK110" s="1561"/>
      <c r="AL110" s="1561"/>
      <c r="AM110" s="1561"/>
      <c r="AN110" s="1561"/>
      <c r="AO110" s="1561"/>
      <c r="AP110" s="1561"/>
      <c r="AQ110" s="1561"/>
      <c r="AR110" s="1561"/>
      <c r="AS110" s="1561"/>
      <c r="AT110" s="1561"/>
      <c r="AU110" s="1561"/>
      <c r="AV110" s="1561"/>
      <c r="AW110" s="1561"/>
      <c r="AX110" s="1561"/>
      <c r="AY110" s="1561"/>
      <c r="AZ110" s="1561"/>
      <c r="BA110" s="1561"/>
      <c r="BB110" s="1561"/>
      <c r="BC110" s="1561"/>
      <c r="BD110" s="1561"/>
      <c r="BE110" s="842"/>
      <c r="BF110" s="841"/>
      <c r="BG110" s="1562"/>
      <c r="BH110" s="1562"/>
      <c r="BI110" s="1562"/>
      <c r="BJ110" s="1562"/>
      <c r="BK110" s="1540"/>
      <c r="BL110" s="1540"/>
      <c r="BM110" s="1540"/>
      <c r="BN110" s="1545" t="s">
        <v>8</v>
      </c>
      <c r="BO110" s="1545"/>
      <c r="BP110" s="1540"/>
      <c r="BQ110" s="1540"/>
      <c r="BR110" s="1540"/>
      <c r="BS110" s="1545" t="s">
        <v>9</v>
      </c>
      <c r="BT110" s="1545"/>
      <c r="BU110" s="1540"/>
      <c r="BV110" s="1540"/>
      <c r="BW110" s="1540"/>
      <c r="BX110" s="1545" t="s">
        <v>477</v>
      </c>
      <c r="BY110" s="1545"/>
      <c r="BZ110" s="1540" t="s">
        <v>700</v>
      </c>
      <c r="CA110" s="1540"/>
      <c r="CB110" s="1540"/>
      <c r="CC110" s="1540"/>
      <c r="CD110" s="871"/>
      <c r="CE110" s="835"/>
      <c r="CF110" s="138"/>
      <c r="CH110" s="16"/>
      <c r="CI110" s="16"/>
      <c r="CJ110" s="16"/>
      <c r="CK110" s="16"/>
      <c r="CL110" s="16"/>
      <c r="CM110" s="16"/>
      <c r="CN110" s="16"/>
      <c r="CO110" s="16"/>
      <c r="CP110" s="16"/>
      <c r="CQ110" s="16"/>
      <c r="CR110" s="16"/>
      <c r="CS110" s="16"/>
      <c r="CT110" s="16"/>
      <c r="CU110" s="16"/>
      <c r="CV110" s="16"/>
      <c r="CW110" s="16"/>
      <c r="CX110" s="266"/>
      <c r="CY110" s="831"/>
      <c r="CZ110" s="831"/>
      <c r="DA110" s="481"/>
      <c r="DB110" s="481"/>
      <c r="DC110" s="481"/>
      <c r="DD110" s="481"/>
      <c r="DE110" s="481"/>
      <c r="DF110" s="481"/>
    </row>
    <row r="111" spans="1:110" ht="20.25" customHeight="1">
      <c r="A111" s="233"/>
      <c r="B111" s="233"/>
      <c r="C111" s="233"/>
      <c r="D111" s="233"/>
      <c r="E111" s="1553"/>
      <c r="F111" s="1554"/>
      <c r="G111" s="1554"/>
      <c r="H111" s="1555"/>
      <c r="I111" s="837"/>
      <c r="J111" s="1527" t="s">
        <v>721</v>
      </c>
      <c r="K111" s="1527"/>
      <c r="L111" s="1527"/>
      <c r="M111" s="1527"/>
      <c r="N111" s="1527"/>
      <c r="O111" s="1527"/>
      <c r="P111" s="1527"/>
      <c r="Q111" s="1527"/>
      <c r="R111" s="1527"/>
      <c r="S111" s="1527"/>
      <c r="T111" s="1527"/>
      <c r="U111" s="1527"/>
      <c r="V111" s="1527"/>
      <c r="W111" s="1527"/>
      <c r="X111" s="1527"/>
      <c r="Y111" s="1527"/>
      <c r="Z111" s="1527"/>
      <c r="AA111" s="1527"/>
      <c r="AB111" s="1527"/>
      <c r="AC111" s="1527"/>
      <c r="AD111" s="1527"/>
      <c r="AE111" s="1527"/>
      <c r="AF111" s="1527"/>
      <c r="AG111" s="1527"/>
      <c r="AH111" s="1527"/>
      <c r="AI111" s="1527"/>
      <c r="AJ111" s="1527"/>
      <c r="AK111" s="1527"/>
      <c r="AL111" s="1527"/>
      <c r="AM111" s="1527"/>
      <c r="AN111" s="1527"/>
      <c r="AO111" s="1527"/>
      <c r="AP111" s="1527"/>
      <c r="AQ111" s="1527"/>
      <c r="AR111" s="1527"/>
      <c r="AS111" s="1527"/>
      <c r="AT111" s="1527"/>
      <c r="AU111" s="1527"/>
      <c r="AV111" s="1527"/>
      <c r="AW111" s="1527"/>
      <c r="AX111" s="1527"/>
      <c r="AY111" s="1527"/>
      <c r="AZ111" s="1527"/>
      <c r="BA111" s="1527"/>
      <c r="BB111" s="1527"/>
      <c r="BC111" s="1527"/>
      <c r="BD111" s="1527"/>
      <c r="BE111" s="832"/>
      <c r="BF111" s="833"/>
      <c r="BG111" s="1547"/>
      <c r="BH111" s="1547"/>
      <c r="BI111" s="1547"/>
      <c r="BJ111" s="1547"/>
      <c r="BK111" s="1534"/>
      <c r="BL111" s="1534"/>
      <c r="BM111" s="1534"/>
      <c r="BN111" s="1533" t="s">
        <v>8</v>
      </c>
      <c r="BO111" s="1533"/>
      <c r="BP111" s="1534"/>
      <c r="BQ111" s="1534"/>
      <c r="BR111" s="1534"/>
      <c r="BS111" s="1533" t="s">
        <v>9</v>
      </c>
      <c r="BT111" s="1533"/>
      <c r="BU111" s="1534"/>
      <c r="BV111" s="1534"/>
      <c r="BW111" s="1534"/>
      <c r="BX111" s="1533" t="s">
        <v>477</v>
      </c>
      <c r="BY111" s="1533"/>
      <c r="BZ111" s="1534" t="s">
        <v>741</v>
      </c>
      <c r="CA111" s="1534"/>
      <c r="CB111" s="1534"/>
      <c r="CC111" s="1534"/>
      <c r="CD111" s="834"/>
      <c r="CE111" s="835"/>
      <c r="CF111" s="138"/>
      <c r="CH111" s="16"/>
      <c r="CI111" s="16"/>
      <c r="CJ111" s="16"/>
      <c r="CK111" s="16"/>
      <c r="CL111" s="16"/>
      <c r="CM111" s="16"/>
      <c r="CN111" s="16"/>
      <c r="CO111" s="16"/>
      <c r="CP111" s="16"/>
      <c r="CQ111" s="16"/>
      <c r="CR111" s="16"/>
      <c r="CS111" s="16"/>
      <c r="CT111" s="16"/>
      <c r="CU111" s="16"/>
      <c r="CV111" s="16"/>
      <c r="CW111" s="16"/>
      <c r="CX111" s="266"/>
      <c r="CY111" s="831"/>
      <c r="CZ111" s="831"/>
      <c r="DA111" s="481"/>
      <c r="DB111" s="481"/>
      <c r="DC111" s="481"/>
      <c r="DD111" s="481"/>
      <c r="DE111" s="481"/>
      <c r="DF111" s="481"/>
    </row>
    <row r="112" spans="1:110" ht="20.25" customHeight="1">
      <c r="A112" s="233"/>
      <c r="B112" s="233"/>
      <c r="C112" s="233"/>
      <c r="D112" s="233"/>
      <c r="E112" s="1553"/>
      <c r="F112" s="1554"/>
      <c r="G112" s="1554"/>
      <c r="H112" s="1555"/>
      <c r="I112" s="837"/>
      <c r="J112" s="1527"/>
      <c r="K112" s="1527"/>
      <c r="L112" s="1527"/>
      <c r="M112" s="1527"/>
      <c r="N112" s="1527"/>
      <c r="O112" s="1527"/>
      <c r="P112" s="1527"/>
      <c r="Q112" s="1527"/>
      <c r="R112" s="1527"/>
      <c r="S112" s="1527"/>
      <c r="T112" s="1527"/>
      <c r="U112" s="1527"/>
      <c r="V112" s="1527"/>
      <c r="W112" s="1527"/>
      <c r="X112" s="1527"/>
      <c r="Y112" s="1527"/>
      <c r="Z112" s="1527"/>
      <c r="AA112" s="1527"/>
      <c r="AB112" s="1527"/>
      <c r="AC112" s="1527"/>
      <c r="AD112" s="1527"/>
      <c r="AE112" s="1527"/>
      <c r="AF112" s="1527"/>
      <c r="AG112" s="1527"/>
      <c r="AH112" s="1527"/>
      <c r="AI112" s="1527"/>
      <c r="AJ112" s="1527"/>
      <c r="AK112" s="1527"/>
      <c r="AL112" s="1527"/>
      <c r="AM112" s="1527"/>
      <c r="AN112" s="1527"/>
      <c r="AO112" s="1527"/>
      <c r="AP112" s="1527"/>
      <c r="AQ112" s="1527"/>
      <c r="AR112" s="1527"/>
      <c r="AS112" s="1527"/>
      <c r="AT112" s="1527"/>
      <c r="AU112" s="1527"/>
      <c r="AV112" s="1527"/>
      <c r="AW112" s="1527"/>
      <c r="AX112" s="1527"/>
      <c r="AY112" s="1527"/>
      <c r="AZ112" s="1527"/>
      <c r="BA112" s="1527"/>
      <c r="BB112" s="1527"/>
      <c r="BC112" s="1527"/>
      <c r="BD112" s="1527"/>
      <c r="BE112" s="836"/>
      <c r="BF112" s="837"/>
      <c r="BG112" s="1547"/>
      <c r="BH112" s="1547"/>
      <c r="BI112" s="1547"/>
      <c r="BJ112" s="1547"/>
      <c r="BK112" s="1534"/>
      <c r="BL112" s="1534"/>
      <c r="BM112" s="1534"/>
      <c r="BN112" s="1533"/>
      <c r="BO112" s="1533"/>
      <c r="BP112" s="1534"/>
      <c r="BQ112" s="1534"/>
      <c r="BR112" s="1534"/>
      <c r="BS112" s="1533"/>
      <c r="BT112" s="1533"/>
      <c r="BU112" s="1534"/>
      <c r="BV112" s="1534"/>
      <c r="BW112" s="1534"/>
      <c r="BX112" s="1533"/>
      <c r="BY112" s="1533"/>
      <c r="BZ112" s="1534"/>
      <c r="CA112" s="1534"/>
      <c r="CB112" s="1534"/>
      <c r="CC112" s="1534"/>
      <c r="CD112" s="834"/>
      <c r="CE112" s="835"/>
      <c r="CF112" s="138"/>
      <c r="CH112" s="16"/>
      <c r="CI112" s="16"/>
      <c r="CJ112" s="16"/>
      <c r="CK112" s="16"/>
      <c r="CL112" s="16"/>
      <c r="CM112" s="16"/>
      <c r="CN112" s="16"/>
      <c r="CO112" s="16"/>
      <c r="CP112" s="16"/>
      <c r="CQ112" s="16"/>
      <c r="CR112" s="16"/>
      <c r="CS112" s="16"/>
      <c r="CT112" s="16"/>
      <c r="CU112" s="16"/>
      <c r="CV112" s="16"/>
      <c r="CW112" s="16"/>
      <c r="CX112" s="266"/>
      <c r="CY112" s="831"/>
      <c r="CZ112" s="831"/>
      <c r="DA112" s="481"/>
      <c r="DB112" s="481"/>
      <c r="DC112" s="481"/>
      <c r="DD112" s="481"/>
      <c r="DE112" s="481"/>
      <c r="DF112" s="481"/>
    </row>
    <row r="113" spans="1:110" ht="20.25" customHeight="1">
      <c r="A113" s="233"/>
      <c r="B113" s="233"/>
      <c r="C113" s="233"/>
      <c r="D113" s="233"/>
      <c r="E113" s="1553"/>
      <c r="F113" s="1554"/>
      <c r="G113" s="1554"/>
      <c r="H113" s="1555"/>
      <c r="I113" s="837"/>
      <c r="J113" s="1527"/>
      <c r="K113" s="1527"/>
      <c r="L113" s="1527"/>
      <c r="M113" s="1527"/>
      <c r="N113" s="1527"/>
      <c r="O113" s="1527"/>
      <c r="P113" s="1527"/>
      <c r="Q113" s="1527"/>
      <c r="R113" s="1527"/>
      <c r="S113" s="1527"/>
      <c r="T113" s="1527"/>
      <c r="U113" s="1527"/>
      <c r="V113" s="1527"/>
      <c r="W113" s="1527"/>
      <c r="X113" s="1527"/>
      <c r="Y113" s="1527"/>
      <c r="Z113" s="1527"/>
      <c r="AA113" s="1527"/>
      <c r="AB113" s="1527"/>
      <c r="AC113" s="1527"/>
      <c r="AD113" s="1527"/>
      <c r="AE113" s="1527"/>
      <c r="AF113" s="1527"/>
      <c r="AG113" s="1527"/>
      <c r="AH113" s="1527"/>
      <c r="AI113" s="1527"/>
      <c r="AJ113" s="1527"/>
      <c r="AK113" s="1527"/>
      <c r="AL113" s="1527"/>
      <c r="AM113" s="1527"/>
      <c r="AN113" s="1527"/>
      <c r="AO113" s="1527"/>
      <c r="AP113" s="1527"/>
      <c r="AQ113" s="1527"/>
      <c r="AR113" s="1527"/>
      <c r="AS113" s="1527"/>
      <c r="AT113" s="1527"/>
      <c r="AU113" s="1527"/>
      <c r="AV113" s="1527"/>
      <c r="AW113" s="1527"/>
      <c r="AX113" s="1527"/>
      <c r="AY113" s="1527"/>
      <c r="AZ113" s="1527"/>
      <c r="BA113" s="1527"/>
      <c r="BB113" s="1527"/>
      <c r="BC113" s="1527"/>
      <c r="BD113" s="1527"/>
      <c r="BE113" s="836"/>
      <c r="BF113" s="837"/>
      <c r="BG113" s="1547"/>
      <c r="BH113" s="1547"/>
      <c r="BI113" s="1547"/>
      <c r="BJ113" s="1547"/>
      <c r="BK113" s="1534"/>
      <c r="BL113" s="1534"/>
      <c r="BM113" s="1534"/>
      <c r="BN113" s="1533"/>
      <c r="BO113" s="1533"/>
      <c r="BP113" s="1534"/>
      <c r="BQ113" s="1534"/>
      <c r="BR113" s="1534"/>
      <c r="BS113" s="1533"/>
      <c r="BT113" s="1533"/>
      <c r="BU113" s="1534"/>
      <c r="BV113" s="1534"/>
      <c r="BW113" s="1534"/>
      <c r="BX113" s="1533"/>
      <c r="BY113" s="1533"/>
      <c r="BZ113" s="1534"/>
      <c r="CA113" s="1534"/>
      <c r="CB113" s="1534"/>
      <c r="CC113" s="1534"/>
      <c r="CD113" s="834"/>
      <c r="CE113" s="835"/>
      <c r="CF113" s="138"/>
      <c r="CH113" s="16"/>
      <c r="CI113" s="16"/>
      <c r="CJ113" s="16"/>
      <c r="CK113" s="16"/>
      <c r="CL113" s="16"/>
      <c r="CM113" s="16"/>
      <c r="CN113" s="16"/>
      <c r="CO113" s="16"/>
      <c r="CP113" s="16"/>
      <c r="CQ113" s="16"/>
      <c r="CR113" s="16"/>
      <c r="CS113" s="16"/>
      <c r="CT113" s="16"/>
      <c r="CU113" s="16"/>
      <c r="CV113" s="16"/>
      <c r="CW113" s="16"/>
      <c r="CX113" s="266"/>
      <c r="CY113" s="831"/>
      <c r="CZ113" s="831"/>
      <c r="DA113" s="481"/>
      <c r="DB113" s="481"/>
      <c r="DC113" s="481"/>
      <c r="DD113" s="481"/>
      <c r="DE113" s="481"/>
      <c r="DF113" s="481"/>
    </row>
    <row r="114" spans="1:110" ht="20.25" customHeight="1">
      <c r="A114" s="233"/>
      <c r="B114" s="233"/>
      <c r="C114" s="233"/>
      <c r="D114" s="233"/>
      <c r="E114" s="1556"/>
      <c r="F114" s="1557"/>
      <c r="G114" s="1557"/>
      <c r="H114" s="1558"/>
      <c r="I114" s="839"/>
      <c r="J114" s="1560"/>
      <c r="K114" s="1560"/>
      <c r="L114" s="1560"/>
      <c r="M114" s="1560"/>
      <c r="N114" s="1560"/>
      <c r="O114" s="1560"/>
      <c r="P114" s="1560"/>
      <c r="Q114" s="1560"/>
      <c r="R114" s="1560"/>
      <c r="S114" s="1560"/>
      <c r="T114" s="1560"/>
      <c r="U114" s="1560"/>
      <c r="V114" s="1560"/>
      <c r="W114" s="1560"/>
      <c r="X114" s="1560"/>
      <c r="Y114" s="1560"/>
      <c r="Z114" s="1560"/>
      <c r="AA114" s="1560"/>
      <c r="AB114" s="1560"/>
      <c r="AC114" s="1560"/>
      <c r="AD114" s="1560"/>
      <c r="AE114" s="1560"/>
      <c r="AF114" s="1560"/>
      <c r="AG114" s="1560"/>
      <c r="AH114" s="1560"/>
      <c r="AI114" s="1560"/>
      <c r="AJ114" s="1560"/>
      <c r="AK114" s="1560"/>
      <c r="AL114" s="1560"/>
      <c r="AM114" s="1560"/>
      <c r="AN114" s="1560"/>
      <c r="AO114" s="1560"/>
      <c r="AP114" s="1560"/>
      <c r="AQ114" s="1560"/>
      <c r="AR114" s="1560"/>
      <c r="AS114" s="1560"/>
      <c r="AT114" s="1560"/>
      <c r="AU114" s="1560"/>
      <c r="AV114" s="1560"/>
      <c r="AW114" s="1560"/>
      <c r="AX114" s="1560"/>
      <c r="AY114" s="1560"/>
      <c r="AZ114" s="1560"/>
      <c r="BA114" s="1560"/>
      <c r="BB114" s="1560"/>
      <c r="BC114" s="1560"/>
      <c r="BD114" s="1560"/>
      <c r="BE114" s="838"/>
      <c r="BF114" s="839"/>
      <c r="BG114" s="1546"/>
      <c r="BH114" s="1546"/>
      <c r="BI114" s="1546"/>
      <c r="BJ114" s="1546"/>
      <c r="BK114" s="1532"/>
      <c r="BL114" s="1532"/>
      <c r="BM114" s="1532"/>
      <c r="BN114" s="1531"/>
      <c r="BO114" s="1531"/>
      <c r="BP114" s="1532"/>
      <c r="BQ114" s="1532"/>
      <c r="BR114" s="1532"/>
      <c r="BS114" s="1531"/>
      <c r="BT114" s="1531"/>
      <c r="BU114" s="1532"/>
      <c r="BV114" s="1532"/>
      <c r="BW114" s="1532"/>
      <c r="BX114" s="1531"/>
      <c r="BY114" s="1531"/>
      <c r="BZ114" s="1532"/>
      <c r="CA114" s="1532"/>
      <c r="CB114" s="1532"/>
      <c r="CC114" s="1532"/>
      <c r="CD114" s="840"/>
      <c r="CE114" s="835"/>
      <c r="CF114" s="138"/>
      <c r="CH114" s="16"/>
      <c r="CI114" s="16"/>
      <c r="CJ114" s="16"/>
      <c r="CK114" s="16"/>
      <c r="CL114" s="16"/>
      <c r="CM114" s="16"/>
      <c r="CN114" s="16"/>
      <c r="CO114" s="16"/>
      <c r="CP114" s="16"/>
      <c r="CQ114" s="16"/>
      <c r="CR114" s="16"/>
      <c r="CS114" s="16"/>
      <c r="CT114" s="16"/>
      <c r="CU114" s="16"/>
      <c r="CV114" s="16"/>
      <c r="CW114" s="16"/>
      <c r="CX114" s="266"/>
      <c r="CY114" s="831"/>
      <c r="CZ114" s="831"/>
      <c r="DA114" s="481"/>
      <c r="DB114" s="481"/>
      <c r="DC114" s="481"/>
      <c r="DD114" s="481"/>
      <c r="DE114" s="481"/>
      <c r="DF114" s="481"/>
    </row>
    <row r="115" spans="1:110" ht="20.25" customHeight="1">
      <c r="A115" s="233"/>
      <c r="B115" s="233"/>
      <c r="C115" s="233"/>
      <c r="D115" s="233"/>
      <c r="E115" s="1550" t="s">
        <v>697</v>
      </c>
      <c r="F115" s="1551"/>
      <c r="G115" s="1551"/>
      <c r="H115" s="1552"/>
      <c r="I115" s="828"/>
      <c r="J115" s="1529"/>
      <c r="K115" s="1529"/>
      <c r="L115" s="1529"/>
      <c r="M115" s="1529"/>
      <c r="N115" s="1529"/>
      <c r="O115" s="1529"/>
      <c r="P115" s="1529"/>
      <c r="Q115" s="1529"/>
      <c r="R115" s="1529"/>
      <c r="S115" s="1529"/>
      <c r="T115" s="1529"/>
      <c r="U115" s="1529"/>
      <c r="V115" s="1529"/>
      <c r="W115" s="1529"/>
      <c r="X115" s="1529"/>
      <c r="Y115" s="1529"/>
      <c r="Z115" s="1529"/>
      <c r="AA115" s="1529"/>
      <c r="AB115" s="1529"/>
      <c r="AC115" s="1529"/>
      <c r="AD115" s="1529"/>
      <c r="AE115" s="1529"/>
      <c r="AF115" s="1529"/>
      <c r="AG115" s="1529"/>
      <c r="AH115" s="1529"/>
      <c r="AI115" s="1529"/>
      <c r="AJ115" s="1529"/>
      <c r="AK115" s="1529"/>
      <c r="AL115" s="1529"/>
      <c r="AM115" s="1529"/>
      <c r="AN115" s="1529"/>
      <c r="AO115" s="1529"/>
      <c r="AP115" s="1529"/>
      <c r="AQ115" s="1529"/>
      <c r="AR115" s="1529"/>
      <c r="AS115" s="1529"/>
      <c r="AT115" s="1529"/>
      <c r="AU115" s="1529"/>
      <c r="AV115" s="1529"/>
      <c r="AW115" s="1529"/>
      <c r="AX115" s="1529"/>
      <c r="AY115" s="1529"/>
      <c r="AZ115" s="1529"/>
      <c r="BA115" s="1529"/>
      <c r="BB115" s="1529"/>
      <c r="BC115" s="1529"/>
      <c r="BD115" s="1529"/>
      <c r="BE115" s="828"/>
      <c r="BF115" s="829"/>
      <c r="BG115" s="1559"/>
      <c r="BH115" s="1559"/>
      <c r="BI115" s="1559"/>
      <c r="BJ115" s="1559"/>
      <c r="BK115" s="1540"/>
      <c r="BL115" s="1540"/>
      <c r="BM115" s="1540"/>
      <c r="BN115" s="1548" t="s">
        <v>8</v>
      </c>
      <c r="BO115" s="1548"/>
      <c r="BP115" s="1540"/>
      <c r="BQ115" s="1540"/>
      <c r="BR115" s="1540"/>
      <c r="BS115" s="1545" t="s">
        <v>9</v>
      </c>
      <c r="BT115" s="1545"/>
      <c r="BU115" s="1540"/>
      <c r="BV115" s="1540"/>
      <c r="BW115" s="1540"/>
      <c r="BX115" s="1548" t="s">
        <v>477</v>
      </c>
      <c r="BY115" s="1548"/>
      <c r="BZ115" s="1549" t="s">
        <v>698</v>
      </c>
      <c r="CA115" s="1549"/>
      <c r="CB115" s="1549"/>
      <c r="CC115" s="1549"/>
      <c r="CD115" s="830"/>
      <c r="CE115" s="804"/>
      <c r="CF115" s="138"/>
      <c r="CH115" s="16"/>
      <c r="CI115" s="16"/>
      <c r="CJ115" s="16"/>
      <c r="CK115" s="16"/>
      <c r="CL115" s="16"/>
      <c r="CM115" s="16"/>
      <c r="CN115" s="16"/>
      <c r="CO115" s="16"/>
      <c r="CP115" s="16"/>
      <c r="CQ115" s="16"/>
      <c r="CR115" s="16"/>
      <c r="CS115" s="16"/>
      <c r="CT115" s="16"/>
      <c r="CU115" s="16"/>
      <c r="CV115" s="16"/>
      <c r="CW115" s="16"/>
      <c r="CX115" s="831"/>
      <c r="CY115" s="831"/>
      <c r="CZ115" s="831"/>
      <c r="DA115" s="481"/>
      <c r="DB115" s="481"/>
      <c r="DC115" s="481"/>
      <c r="DD115" s="481"/>
      <c r="DE115" s="481"/>
      <c r="DF115" s="481"/>
    </row>
    <row r="116" spans="1:110" ht="20.25" customHeight="1">
      <c r="A116" s="233"/>
      <c r="B116" s="233"/>
      <c r="C116" s="233"/>
      <c r="D116" s="233"/>
      <c r="E116" s="1553"/>
      <c r="F116" s="1554"/>
      <c r="G116" s="1554"/>
      <c r="H116" s="1555"/>
      <c r="I116" s="832"/>
      <c r="J116" s="1526"/>
      <c r="K116" s="1526"/>
      <c r="L116" s="1526"/>
      <c r="M116" s="1526"/>
      <c r="N116" s="1526"/>
      <c r="O116" s="1526"/>
      <c r="P116" s="1526"/>
      <c r="Q116" s="1526"/>
      <c r="R116" s="1526"/>
      <c r="S116" s="1526"/>
      <c r="T116" s="1526"/>
      <c r="U116" s="1526"/>
      <c r="V116" s="1526"/>
      <c r="W116" s="1526"/>
      <c r="X116" s="1526"/>
      <c r="Y116" s="1526"/>
      <c r="Z116" s="1526"/>
      <c r="AA116" s="1526"/>
      <c r="AB116" s="1526"/>
      <c r="AC116" s="1526"/>
      <c r="AD116" s="1526"/>
      <c r="AE116" s="1526"/>
      <c r="AF116" s="1526"/>
      <c r="AG116" s="1526"/>
      <c r="AH116" s="1526"/>
      <c r="AI116" s="1526"/>
      <c r="AJ116" s="1526"/>
      <c r="AK116" s="1526"/>
      <c r="AL116" s="1526"/>
      <c r="AM116" s="1526"/>
      <c r="AN116" s="1526"/>
      <c r="AO116" s="1526"/>
      <c r="AP116" s="1526"/>
      <c r="AQ116" s="1526"/>
      <c r="AR116" s="1526"/>
      <c r="AS116" s="1526"/>
      <c r="AT116" s="1526"/>
      <c r="AU116" s="1526"/>
      <c r="AV116" s="1526"/>
      <c r="AW116" s="1526"/>
      <c r="AX116" s="1526"/>
      <c r="AY116" s="1526"/>
      <c r="AZ116" s="1526"/>
      <c r="BA116" s="1526"/>
      <c r="BB116" s="1526"/>
      <c r="BC116" s="1526"/>
      <c r="BD116" s="1526"/>
      <c r="BE116" s="832"/>
      <c r="BF116" s="833"/>
      <c r="BG116" s="1547"/>
      <c r="BH116" s="1547"/>
      <c r="BI116" s="1547"/>
      <c r="BJ116" s="1547"/>
      <c r="BK116" s="1534"/>
      <c r="BL116" s="1534"/>
      <c r="BM116" s="1534"/>
      <c r="BN116" s="1533" t="s">
        <v>8</v>
      </c>
      <c r="BO116" s="1533"/>
      <c r="BP116" s="1534"/>
      <c r="BQ116" s="1534"/>
      <c r="BR116" s="1534"/>
      <c r="BS116" s="1533" t="s">
        <v>9</v>
      </c>
      <c r="BT116" s="1533"/>
      <c r="BU116" s="1534"/>
      <c r="BV116" s="1534"/>
      <c r="BW116" s="1534"/>
      <c r="BX116" s="1533" t="s">
        <v>477</v>
      </c>
      <c r="BY116" s="1533"/>
      <c r="BZ116" s="1534" t="s">
        <v>734</v>
      </c>
      <c r="CA116" s="1534"/>
      <c r="CB116" s="1534"/>
      <c r="CC116" s="1534"/>
      <c r="CD116" s="834"/>
      <c r="CE116" s="804"/>
      <c r="CF116" s="138"/>
      <c r="CH116" s="16"/>
      <c r="CI116" s="16"/>
      <c r="CJ116" s="16"/>
      <c r="CK116" s="16"/>
      <c r="CL116" s="16"/>
      <c r="CM116" s="16"/>
      <c r="CN116" s="16"/>
      <c r="CO116" s="16"/>
      <c r="CP116" s="16"/>
      <c r="CQ116" s="16"/>
      <c r="CR116" s="16"/>
      <c r="CS116" s="16"/>
      <c r="CT116" s="16"/>
      <c r="CU116" s="16"/>
      <c r="CV116" s="16"/>
      <c r="CW116" s="16"/>
      <c r="CX116" s="266"/>
      <c r="CY116" s="831"/>
      <c r="CZ116" s="831"/>
      <c r="DA116" s="481"/>
      <c r="DB116" s="481"/>
      <c r="DC116" s="481"/>
      <c r="DD116" s="481"/>
      <c r="DE116" s="481"/>
      <c r="DF116" s="481"/>
    </row>
    <row r="117" spans="1:110" ht="20.25" customHeight="1">
      <c r="A117" s="233"/>
      <c r="B117" s="233"/>
      <c r="C117" s="233"/>
      <c r="D117" s="233"/>
      <c r="E117" s="1553"/>
      <c r="F117" s="1554"/>
      <c r="G117" s="1554"/>
      <c r="H117" s="1555"/>
      <c r="I117" s="832"/>
      <c r="J117" s="1526"/>
      <c r="K117" s="1526"/>
      <c r="L117" s="1526"/>
      <c r="M117" s="1526"/>
      <c r="N117" s="1526"/>
      <c r="O117" s="1526"/>
      <c r="P117" s="1526"/>
      <c r="Q117" s="1526"/>
      <c r="R117" s="1526"/>
      <c r="S117" s="1526"/>
      <c r="T117" s="1526"/>
      <c r="U117" s="1526"/>
      <c r="V117" s="1526"/>
      <c r="W117" s="1526"/>
      <c r="X117" s="1526"/>
      <c r="Y117" s="1526"/>
      <c r="Z117" s="1526"/>
      <c r="AA117" s="1526"/>
      <c r="AB117" s="1526"/>
      <c r="AC117" s="1526"/>
      <c r="AD117" s="1526"/>
      <c r="AE117" s="1526"/>
      <c r="AF117" s="1526"/>
      <c r="AG117" s="1526"/>
      <c r="AH117" s="1526"/>
      <c r="AI117" s="1526"/>
      <c r="AJ117" s="1526"/>
      <c r="AK117" s="1526"/>
      <c r="AL117" s="1526"/>
      <c r="AM117" s="1526"/>
      <c r="AN117" s="1526"/>
      <c r="AO117" s="1526"/>
      <c r="AP117" s="1526"/>
      <c r="AQ117" s="1526"/>
      <c r="AR117" s="1526"/>
      <c r="AS117" s="1526"/>
      <c r="AT117" s="1526"/>
      <c r="AU117" s="1526"/>
      <c r="AV117" s="1526"/>
      <c r="AW117" s="1526"/>
      <c r="AX117" s="1526"/>
      <c r="AY117" s="1526"/>
      <c r="AZ117" s="1526"/>
      <c r="BA117" s="1526"/>
      <c r="BB117" s="1526"/>
      <c r="BC117" s="1526"/>
      <c r="BD117" s="1526"/>
      <c r="BE117" s="832"/>
      <c r="BF117" s="833"/>
      <c r="BG117" s="1547"/>
      <c r="BH117" s="1547"/>
      <c r="BI117" s="1547"/>
      <c r="BJ117" s="1547"/>
      <c r="BK117" s="1534"/>
      <c r="BL117" s="1534"/>
      <c r="BM117" s="1534"/>
      <c r="BN117" s="1533" t="s">
        <v>8</v>
      </c>
      <c r="BO117" s="1533"/>
      <c r="BP117" s="1534"/>
      <c r="BQ117" s="1534"/>
      <c r="BR117" s="1534"/>
      <c r="BS117" s="1533" t="s">
        <v>9</v>
      </c>
      <c r="BT117" s="1533"/>
      <c r="BU117" s="1534"/>
      <c r="BV117" s="1534"/>
      <c r="BW117" s="1534"/>
      <c r="BX117" s="1533" t="s">
        <v>477</v>
      </c>
      <c r="BY117" s="1533"/>
      <c r="BZ117" s="1534" t="s">
        <v>734</v>
      </c>
      <c r="CA117" s="1534"/>
      <c r="CB117" s="1534"/>
      <c r="CC117" s="1534"/>
      <c r="CD117" s="834"/>
      <c r="CE117" s="835"/>
      <c r="CF117" s="138"/>
      <c r="CH117" s="16"/>
      <c r="CI117" s="16"/>
      <c r="CJ117" s="16"/>
      <c r="CK117" s="16"/>
      <c r="CL117" s="16"/>
      <c r="CM117" s="16"/>
      <c r="CN117" s="16"/>
      <c r="CO117" s="16"/>
      <c r="CP117" s="16"/>
      <c r="CQ117" s="16"/>
      <c r="CR117" s="16"/>
      <c r="CS117" s="16"/>
      <c r="CT117" s="16"/>
      <c r="CU117" s="16"/>
      <c r="CV117" s="16"/>
      <c r="CW117" s="16"/>
      <c r="CX117" s="266"/>
      <c r="CY117" s="831"/>
      <c r="CZ117" s="831"/>
      <c r="DA117" s="481"/>
      <c r="DB117" s="481"/>
      <c r="DC117" s="481"/>
      <c r="DD117" s="481"/>
      <c r="DE117" s="481"/>
      <c r="DF117" s="481"/>
    </row>
    <row r="118" spans="1:110" ht="20.25" customHeight="1">
      <c r="A118" s="233"/>
      <c r="B118" s="233"/>
      <c r="C118" s="233"/>
      <c r="D118" s="233"/>
      <c r="E118" s="1553"/>
      <c r="F118" s="1554"/>
      <c r="G118" s="1554"/>
      <c r="H118" s="1555"/>
      <c r="I118" s="836"/>
      <c r="J118" s="1527"/>
      <c r="K118" s="1527"/>
      <c r="L118" s="1527"/>
      <c r="M118" s="1527"/>
      <c r="N118" s="1527"/>
      <c r="O118" s="1527"/>
      <c r="P118" s="1527"/>
      <c r="Q118" s="1527"/>
      <c r="R118" s="1527"/>
      <c r="S118" s="1527"/>
      <c r="T118" s="1527"/>
      <c r="U118" s="1527"/>
      <c r="V118" s="1527"/>
      <c r="W118" s="1527"/>
      <c r="X118" s="1527"/>
      <c r="Y118" s="1527"/>
      <c r="Z118" s="1527"/>
      <c r="AA118" s="1527"/>
      <c r="AB118" s="1527"/>
      <c r="AC118" s="1527"/>
      <c r="AD118" s="1527"/>
      <c r="AE118" s="1527"/>
      <c r="AF118" s="1527"/>
      <c r="AG118" s="1527"/>
      <c r="AH118" s="1527"/>
      <c r="AI118" s="1527"/>
      <c r="AJ118" s="1527"/>
      <c r="AK118" s="1527"/>
      <c r="AL118" s="1527"/>
      <c r="AM118" s="1527"/>
      <c r="AN118" s="1527"/>
      <c r="AO118" s="1527"/>
      <c r="AP118" s="1527"/>
      <c r="AQ118" s="1527"/>
      <c r="AR118" s="1527"/>
      <c r="AS118" s="1527"/>
      <c r="AT118" s="1527"/>
      <c r="AU118" s="1527"/>
      <c r="AV118" s="1527"/>
      <c r="AW118" s="1527"/>
      <c r="AX118" s="1527"/>
      <c r="AY118" s="1527"/>
      <c r="AZ118" s="1527"/>
      <c r="BA118" s="1527"/>
      <c r="BB118" s="1527"/>
      <c r="BC118" s="1527"/>
      <c r="BD118" s="1527"/>
      <c r="BE118" s="836"/>
      <c r="BF118" s="837"/>
      <c r="BG118" s="1547"/>
      <c r="BH118" s="1547"/>
      <c r="BI118" s="1547"/>
      <c r="BJ118" s="1547"/>
      <c r="BK118" s="1534"/>
      <c r="BL118" s="1534"/>
      <c r="BM118" s="1534"/>
      <c r="BN118" s="1533" t="s">
        <v>8</v>
      </c>
      <c r="BO118" s="1533"/>
      <c r="BP118" s="1534"/>
      <c r="BQ118" s="1534"/>
      <c r="BR118" s="1534"/>
      <c r="BS118" s="1533" t="s">
        <v>9</v>
      </c>
      <c r="BT118" s="1533"/>
      <c r="BU118" s="1534"/>
      <c r="BV118" s="1534"/>
      <c r="BW118" s="1534"/>
      <c r="BX118" s="1533" t="s">
        <v>477</v>
      </c>
      <c r="BY118" s="1533"/>
      <c r="BZ118" s="1534" t="s">
        <v>734</v>
      </c>
      <c r="CA118" s="1534"/>
      <c r="CB118" s="1534"/>
      <c r="CC118" s="1534"/>
      <c r="CD118" s="834"/>
      <c r="CE118" s="835"/>
      <c r="CF118" s="138"/>
      <c r="CH118" s="16"/>
      <c r="CI118" s="16"/>
      <c r="CJ118" s="16"/>
      <c r="CK118" s="16"/>
      <c r="CL118" s="16"/>
      <c r="CM118" s="16"/>
      <c r="CN118" s="16"/>
      <c r="CO118" s="16"/>
      <c r="CP118" s="16"/>
      <c r="CQ118" s="16"/>
      <c r="CR118" s="16"/>
      <c r="CS118" s="16"/>
      <c r="CT118" s="16"/>
      <c r="CU118" s="16"/>
      <c r="CV118" s="16"/>
      <c r="CW118" s="16"/>
      <c r="CX118" s="266"/>
      <c r="CY118" s="831"/>
      <c r="CZ118" s="831"/>
      <c r="DA118" s="481"/>
      <c r="DB118" s="481"/>
      <c r="DC118" s="481"/>
      <c r="DD118" s="481"/>
      <c r="DE118" s="481"/>
      <c r="DF118" s="481"/>
    </row>
    <row r="119" spans="1:110" ht="20.25" customHeight="1">
      <c r="A119" s="233"/>
      <c r="B119" s="233"/>
      <c r="C119" s="233"/>
      <c r="D119" s="233"/>
      <c r="E119" s="1553"/>
      <c r="F119" s="1554"/>
      <c r="G119" s="1554"/>
      <c r="H119" s="1555"/>
      <c r="I119" s="836"/>
      <c r="J119" s="1527"/>
      <c r="K119" s="1527"/>
      <c r="L119" s="1527"/>
      <c r="M119" s="1527"/>
      <c r="N119" s="1527"/>
      <c r="O119" s="1527"/>
      <c r="P119" s="1527"/>
      <c r="Q119" s="1527"/>
      <c r="R119" s="1527"/>
      <c r="S119" s="1527"/>
      <c r="T119" s="1527"/>
      <c r="U119" s="1527"/>
      <c r="V119" s="1527"/>
      <c r="W119" s="1527"/>
      <c r="X119" s="1527"/>
      <c r="Y119" s="1527"/>
      <c r="Z119" s="1527"/>
      <c r="AA119" s="1527"/>
      <c r="AB119" s="1527"/>
      <c r="AC119" s="1527"/>
      <c r="AD119" s="1527"/>
      <c r="AE119" s="1527"/>
      <c r="AF119" s="1527"/>
      <c r="AG119" s="1527"/>
      <c r="AH119" s="1527"/>
      <c r="AI119" s="1527"/>
      <c r="AJ119" s="1527"/>
      <c r="AK119" s="1527"/>
      <c r="AL119" s="1527"/>
      <c r="AM119" s="1527"/>
      <c r="AN119" s="1527"/>
      <c r="AO119" s="1527"/>
      <c r="AP119" s="1527"/>
      <c r="AQ119" s="1527"/>
      <c r="AR119" s="1527"/>
      <c r="AS119" s="1527"/>
      <c r="AT119" s="1527"/>
      <c r="AU119" s="1527"/>
      <c r="AV119" s="1527"/>
      <c r="AW119" s="1527"/>
      <c r="AX119" s="1527"/>
      <c r="AY119" s="1527"/>
      <c r="AZ119" s="1527"/>
      <c r="BA119" s="1527"/>
      <c r="BB119" s="1527"/>
      <c r="BC119" s="1527"/>
      <c r="BD119" s="1527"/>
      <c r="BE119" s="836"/>
      <c r="BF119" s="837"/>
      <c r="BG119" s="1547"/>
      <c r="BH119" s="1547"/>
      <c r="BI119" s="1547"/>
      <c r="BJ119" s="1547"/>
      <c r="BK119" s="1534"/>
      <c r="BL119" s="1534"/>
      <c r="BM119" s="1534"/>
      <c r="BN119" s="1533" t="s">
        <v>8</v>
      </c>
      <c r="BO119" s="1533"/>
      <c r="BP119" s="1534"/>
      <c r="BQ119" s="1534"/>
      <c r="BR119" s="1534"/>
      <c r="BS119" s="1533" t="s">
        <v>9</v>
      </c>
      <c r="BT119" s="1533"/>
      <c r="BU119" s="1534"/>
      <c r="BV119" s="1534"/>
      <c r="BW119" s="1534"/>
      <c r="BX119" s="1533" t="s">
        <v>477</v>
      </c>
      <c r="BY119" s="1533"/>
      <c r="BZ119" s="1534" t="s">
        <v>734</v>
      </c>
      <c r="CA119" s="1534"/>
      <c r="CB119" s="1534"/>
      <c r="CC119" s="1534"/>
      <c r="CD119" s="834"/>
      <c r="CE119" s="835"/>
      <c r="CF119" s="138"/>
      <c r="CH119" s="16"/>
      <c r="CI119" s="16"/>
      <c r="CJ119" s="16"/>
      <c r="CK119" s="16"/>
      <c r="CL119" s="16"/>
      <c r="CM119" s="16"/>
      <c r="CN119" s="16"/>
      <c r="CO119" s="16"/>
      <c r="CP119" s="16"/>
      <c r="CQ119" s="16"/>
      <c r="CR119" s="16"/>
      <c r="CS119" s="16"/>
      <c r="CT119" s="16"/>
      <c r="CU119" s="16"/>
      <c r="CV119" s="16"/>
      <c r="CW119" s="16"/>
      <c r="CX119" s="266"/>
      <c r="CY119" s="831"/>
      <c r="CZ119" s="831"/>
      <c r="DA119" s="481"/>
      <c r="DB119" s="481"/>
      <c r="DC119" s="481"/>
      <c r="DD119" s="481"/>
      <c r="DE119" s="481"/>
      <c r="DF119" s="481"/>
    </row>
    <row r="120" spans="1:110" ht="20.25" customHeight="1">
      <c r="A120" s="233"/>
      <c r="B120" s="233"/>
      <c r="C120" s="233"/>
      <c r="D120" s="233"/>
      <c r="E120" s="1553"/>
      <c r="F120" s="1554"/>
      <c r="G120" s="1554"/>
      <c r="H120" s="1555"/>
      <c r="I120" s="836"/>
      <c r="J120" s="1527"/>
      <c r="K120" s="1527"/>
      <c r="L120" s="1527"/>
      <c r="M120" s="1527"/>
      <c r="N120" s="1527"/>
      <c r="O120" s="1527"/>
      <c r="P120" s="1527"/>
      <c r="Q120" s="1527"/>
      <c r="R120" s="1527"/>
      <c r="S120" s="1527"/>
      <c r="T120" s="1527"/>
      <c r="U120" s="1527"/>
      <c r="V120" s="1527"/>
      <c r="W120" s="1527"/>
      <c r="X120" s="1527"/>
      <c r="Y120" s="1527"/>
      <c r="Z120" s="1527"/>
      <c r="AA120" s="1527"/>
      <c r="AB120" s="1527"/>
      <c r="AC120" s="1527"/>
      <c r="AD120" s="1527"/>
      <c r="AE120" s="1527"/>
      <c r="AF120" s="1527"/>
      <c r="AG120" s="1527"/>
      <c r="AH120" s="1527"/>
      <c r="AI120" s="1527"/>
      <c r="AJ120" s="1527"/>
      <c r="AK120" s="1527"/>
      <c r="AL120" s="1527"/>
      <c r="AM120" s="1527"/>
      <c r="AN120" s="1527"/>
      <c r="AO120" s="1527"/>
      <c r="AP120" s="1527"/>
      <c r="AQ120" s="1527"/>
      <c r="AR120" s="1527"/>
      <c r="AS120" s="1527"/>
      <c r="AT120" s="1527"/>
      <c r="AU120" s="1527"/>
      <c r="AV120" s="1527"/>
      <c r="AW120" s="1527"/>
      <c r="AX120" s="1527"/>
      <c r="AY120" s="1527"/>
      <c r="AZ120" s="1527"/>
      <c r="BA120" s="1527"/>
      <c r="BB120" s="1527"/>
      <c r="BC120" s="1527"/>
      <c r="BD120" s="1527"/>
      <c r="BE120" s="836"/>
      <c r="BF120" s="837"/>
      <c r="BG120" s="1547"/>
      <c r="BH120" s="1547"/>
      <c r="BI120" s="1547"/>
      <c r="BJ120" s="1547"/>
      <c r="BK120" s="1534"/>
      <c r="BL120" s="1534"/>
      <c r="BM120" s="1534"/>
      <c r="BN120" s="1533" t="s">
        <v>8</v>
      </c>
      <c r="BO120" s="1533"/>
      <c r="BP120" s="1534"/>
      <c r="BQ120" s="1534"/>
      <c r="BR120" s="1534"/>
      <c r="BS120" s="1533" t="s">
        <v>9</v>
      </c>
      <c r="BT120" s="1533"/>
      <c r="BU120" s="1534"/>
      <c r="BV120" s="1534"/>
      <c r="BW120" s="1534"/>
      <c r="BX120" s="1533" t="s">
        <v>477</v>
      </c>
      <c r="BY120" s="1533"/>
      <c r="BZ120" s="1534" t="s">
        <v>734</v>
      </c>
      <c r="CA120" s="1534"/>
      <c r="CB120" s="1534"/>
      <c r="CC120" s="1534"/>
      <c r="CD120" s="834"/>
      <c r="CE120" s="835"/>
      <c r="CF120" s="138"/>
      <c r="CH120" s="16"/>
      <c r="CI120" s="16"/>
      <c r="CJ120" s="16"/>
      <c r="CK120" s="16"/>
      <c r="CL120" s="16"/>
      <c r="CM120" s="16"/>
      <c r="CN120" s="16"/>
      <c r="CO120" s="16"/>
      <c r="CP120" s="16"/>
      <c r="CQ120" s="16"/>
      <c r="CR120" s="16"/>
      <c r="CS120" s="16"/>
      <c r="CT120" s="16"/>
      <c r="CU120" s="16"/>
      <c r="CV120" s="16"/>
      <c r="CW120" s="16"/>
      <c r="CX120" s="266"/>
      <c r="CY120" s="831"/>
      <c r="CZ120" s="831"/>
      <c r="DA120" s="481"/>
      <c r="DB120" s="481"/>
      <c r="DC120" s="481"/>
      <c r="DD120" s="481"/>
      <c r="DE120" s="481"/>
      <c r="DF120" s="481"/>
    </row>
    <row r="121" spans="1:110" ht="20.25" customHeight="1">
      <c r="A121" s="233"/>
      <c r="B121" s="233"/>
      <c r="C121" s="233"/>
      <c r="D121" s="233"/>
      <c r="E121" s="1553"/>
      <c r="F121" s="1554"/>
      <c r="G121" s="1554"/>
      <c r="H121" s="1555"/>
      <c r="I121" s="832"/>
      <c r="J121" s="1526"/>
      <c r="K121" s="1526"/>
      <c r="L121" s="1526"/>
      <c r="M121" s="1526"/>
      <c r="N121" s="1526"/>
      <c r="O121" s="1526"/>
      <c r="P121" s="1526"/>
      <c r="Q121" s="1526"/>
      <c r="R121" s="1526"/>
      <c r="S121" s="1526"/>
      <c r="T121" s="1526"/>
      <c r="U121" s="1526"/>
      <c r="V121" s="1526"/>
      <c r="W121" s="1526"/>
      <c r="X121" s="1526"/>
      <c r="Y121" s="1526"/>
      <c r="Z121" s="1526"/>
      <c r="AA121" s="1526"/>
      <c r="AB121" s="1526"/>
      <c r="AC121" s="1526"/>
      <c r="AD121" s="1526"/>
      <c r="AE121" s="1526"/>
      <c r="AF121" s="1526"/>
      <c r="AG121" s="1526"/>
      <c r="AH121" s="1526"/>
      <c r="AI121" s="1526"/>
      <c r="AJ121" s="1526"/>
      <c r="AK121" s="1526"/>
      <c r="AL121" s="1526"/>
      <c r="AM121" s="1526"/>
      <c r="AN121" s="1526"/>
      <c r="AO121" s="1526"/>
      <c r="AP121" s="1526"/>
      <c r="AQ121" s="1526"/>
      <c r="AR121" s="1526"/>
      <c r="AS121" s="1526"/>
      <c r="AT121" s="1526"/>
      <c r="AU121" s="1526"/>
      <c r="AV121" s="1526"/>
      <c r="AW121" s="1526"/>
      <c r="AX121" s="1526"/>
      <c r="AY121" s="1526"/>
      <c r="AZ121" s="1526"/>
      <c r="BA121" s="1526"/>
      <c r="BB121" s="1526"/>
      <c r="BC121" s="1526"/>
      <c r="BD121" s="1526"/>
      <c r="BE121" s="832"/>
      <c r="BF121" s="833"/>
      <c r="BG121" s="1547"/>
      <c r="BH121" s="1547"/>
      <c r="BI121" s="1547"/>
      <c r="BJ121" s="1547"/>
      <c r="BK121" s="1534"/>
      <c r="BL121" s="1534"/>
      <c r="BM121" s="1534"/>
      <c r="BN121" s="1533" t="s">
        <v>8</v>
      </c>
      <c r="BO121" s="1533"/>
      <c r="BP121" s="1534"/>
      <c r="BQ121" s="1534"/>
      <c r="BR121" s="1534"/>
      <c r="BS121" s="1533" t="s">
        <v>9</v>
      </c>
      <c r="BT121" s="1533"/>
      <c r="BU121" s="1534"/>
      <c r="BV121" s="1534"/>
      <c r="BW121" s="1534"/>
      <c r="BX121" s="1533" t="s">
        <v>477</v>
      </c>
      <c r="BY121" s="1533"/>
      <c r="BZ121" s="1534" t="s">
        <v>734</v>
      </c>
      <c r="CA121" s="1534"/>
      <c r="CB121" s="1534"/>
      <c r="CC121" s="1534"/>
      <c r="CD121" s="834"/>
      <c r="CE121" s="835"/>
      <c r="CF121" s="138"/>
      <c r="CH121" s="16"/>
      <c r="CI121" s="16"/>
      <c r="CJ121" s="16"/>
      <c r="CK121" s="16"/>
      <c r="CL121" s="16"/>
      <c r="CM121" s="16"/>
      <c r="CN121" s="16"/>
      <c r="CO121" s="16"/>
      <c r="CP121" s="16"/>
      <c r="CQ121" s="16"/>
      <c r="CR121" s="16"/>
      <c r="CS121" s="16"/>
      <c r="CT121" s="16"/>
      <c r="CU121" s="16"/>
      <c r="CV121" s="16"/>
      <c r="CW121" s="16"/>
      <c r="CX121" s="266"/>
      <c r="CY121" s="831"/>
      <c r="CZ121" s="831"/>
      <c r="DA121" s="481"/>
      <c r="DB121" s="481"/>
      <c r="DC121" s="481"/>
      <c r="DD121" s="481"/>
      <c r="DE121" s="481"/>
      <c r="DF121" s="481"/>
    </row>
    <row r="122" spans="1:110" ht="20.25" customHeight="1">
      <c r="A122" s="233"/>
      <c r="B122" s="233"/>
      <c r="C122" s="233"/>
      <c r="D122" s="233"/>
      <c r="E122" s="1553"/>
      <c r="F122" s="1554"/>
      <c r="G122" s="1554"/>
      <c r="H122" s="1555"/>
      <c r="I122" s="836"/>
      <c r="J122" s="1527"/>
      <c r="K122" s="1527"/>
      <c r="L122" s="1527"/>
      <c r="M122" s="1527"/>
      <c r="N122" s="1527"/>
      <c r="O122" s="1527"/>
      <c r="P122" s="1527"/>
      <c r="Q122" s="1527"/>
      <c r="R122" s="1527"/>
      <c r="S122" s="1527"/>
      <c r="T122" s="1527"/>
      <c r="U122" s="1527"/>
      <c r="V122" s="1527"/>
      <c r="W122" s="1527"/>
      <c r="X122" s="1527"/>
      <c r="Y122" s="1527"/>
      <c r="Z122" s="1527"/>
      <c r="AA122" s="1527"/>
      <c r="AB122" s="1527"/>
      <c r="AC122" s="1527"/>
      <c r="AD122" s="1527"/>
      <c r="AE122" s="1527"/>
      <c r="AF122" s="1527"/>
      <c r="AG122" s="1527"/>
      <c r="AH122" s="1527"/>
      <c r="AI122" s="1527"/>
      <c r="AJ122" s="1527"/>
      <c r="AK122" s="1527"/>
      <c r="AL122" s="1527"/>
      <c r="AM122" s="1527"/>
      <c r="AN122" s="1527"/>
      <c r="AO122" s="1527"/>
      <c r="AP122" s="1527"/>
      <c r="AQ122" s="1527"/>
      <c r="AR122" s="1527"/>
      <c r="AS122" s="1527"/>
      <c r="AT122" s="1527"/>
      <c r="AU122" s="1527"/>
      <c r="AV122" s="1527"/>
      <c r="AW122" s="1527"/>
      <c r="AX122" s="1527"/>
      <c r="AY122" s="1527"/>
      <c r="AZ122" s="1527"/>
      <c r="BA122" s="1527"/>
      <c r="BB122" s="1527"/>
      <c r="BC122" s="1527"/>
      <c r="BD122" s="1527"/>
      <c r="BE122" s="836"/>
      <c r="BF122" s="837"/>
      <c r="BG122" s="1547"/>
      <c r="BH122" s="1547"/>
      <c r="BI122" s="1547"/>
      <c r="BJ122" s="1547"/>
      <c r="BK122" s="1534"/>
      <c r="BL122" s="1534"/>
      <c r="BM122" s="1534"/>
      <c r="BN122" s="1533" t="s">
        <v>8</v>
      </c>
      <c r="BO122" s="1533"/>
      <c r="BP122" s="1534"/>
      <c r="BQ122" s="1534"/>
      <c r="BR122" s="1534"/>
      <c r="BS122" s="1533" t="s">
        <v>9</v>
      </c>
      <c r="BT122" s="1533"/>
      <c r="BU122" s="1534"/>
      <c r="BV122" s="1534"/>
      <c r="BW122" s="1534"/>
      <c r="BX122" s="1533" t="s">
        <v>477</v>
      </c>
      <c r="BY122" s="1533"/>
      <c r="BZ122" s="1534" t="s">
        <v>734</v>
      </c>
      <c r="CA122" s="1534"/>
      <c r="CB122" s="1534"/>
      <c r="CC122" s="1534"/>
      <c r="CD122" s="834"/>
      <c r="CE122" s="835"/>
      <c r="CF122" s="138"/>
      <c r="CH122" s="16"/>
      <c r="CI122" s="16"/>
      <c r="CJ122" s="16"/>
      <c r="CK122" s="16"/>
      <c r="CL122" s="16"/>
      <c r="CM122" s="16"/>
      <c r="CN122" s="16"/>
      <c r="CO122" s="16"/>
      <c r="CP122" s="16"/>
      <c r="CQ122" s="16"/>
      <c r="CR122" s="16"/>
      <c r="CS122" s="16"/>
      <c r="CT122" s="16"/>
      <c r="CU122" s="16"/>
      <c r="CV122" s="16"/>
      <c r="CW122" s="16"/>
      <c r="CX122" s="266"/>
      <c r="CY122" s="831"/>
      <c r="CZ122" s="831"/>
      <c r="DA122" s="481"/>
      <c r="DB122" s="481"/>
      <c r="DC122" s="481"/>
      <c r="DD122" s="481"/>
      <c r="DE122" s="481"/>
      <c r="DF122" s="481"/>
    </row>
    <row r="123" spans="1:110" ht="20.25" customHeight="1">
      <c r="A123" s="233"/>
      <c r="B123" s="233"/>
      <c r="C123" s="233"/>
      <c r="D123" s="233"/>
      <c r="E123" s="1553"/>
      <c r="F123" s="1554"/>
      <c r="G123" s="1554"/>
      <c r="H123" s="1555"/>
      <c r="I123" s="836"/>
      <c r="J123" s="1527"/>
      <c r="K123" s="1527"/>
      <c r="L123" s="1527"/>
      <c r="M123" s="1527"/>
      <c r="N123" s="1527"/>
      <c r="O123" s="1527"/>
      <c r="P123" s="1527"/>
      <c r="Q123" s="1527"/>
      <c r="R123" s="1527"/>
      <c r="S123" s="1527"/>
      <c r="T123" s="1527"/>
      <c r="U123" s="1527"/>
      <c r="V123" s="1527"/>
      <c r="W123" s="1527"/>
      <c r="X123" s="1527"/>
      <c r="Y123" s="1527"/>
      <c r="Z123" s="1527"/>
      <c r="AA123" s="1527"/>
      <c r="AB123" s="1527"/>
      <c r="AC123" s="1527"/>
      <c r="AD123" s="1527"/>
      <c r="AE123" s="1527"/>
      <c r="AF123" s="1527"/>
      <c r="AG123" s="1527"/>
      <c r="AH123" s="1527"/>
      <c r="AI123" s="1527"/>
      <c r="AJ123" s="1527"/>
      <c r="AK123" s="1527"/>
      <c r="AL123" s="1527"/>
      <c r="AM123" s="1527"/>
      <c r="AN123" s="1527"/>
      <c r="AO123" s="1527"/>
      <c r="AP123" s="1527"/>
      <c r="AQ123" s="1527"/>
      <c r="AR123" s="1527"/>
      <c r="AS123" s="1527"/>
      <c r="AT123" s="1527"/>
      <c r="AU123" s="1527"/>
      <c r="AV123" s="1527"/>
      <c r="AW123" s="1527"/>
      <c r="AX123" s="1527"/>
      <c r="AY123" s="1527"/>
      <c r="AZ123" s="1527"/>
      <c r="BA123" s="1527"/>
      <c r="BB123" s="1527"/>
      <c r="BC123" s="1527"/>
      <c r="BD123" s="1527"/>
      <c r="BE123" s="836"/>
      <c r="BF123" s="837"/>
      <c r="BG123" s="1547"/>
      <c r="BH123" s="1547"/>
      <c r="BI123" s="1547"/>
      <c r="BJ123" s="1547"/>
      <c r="BK123" s="1534"/>
      <c r="BL123" s="1534"/>
      <c r="BM123" s="1534"/>
      <c r="BN123" s="1533" t="s">
        <v>8</v>
      </c>
      <c r="BO123" s="1533"/>
      <c r="BP123" s="1534"/>
      <c r="BQ123" s="1534"/>
      <c r="BR123" s="1534"/>
      <c r="BS123" s="1533" t="s">
        <v>9</v>
      </c>
      <c r="BT123" s="1533"/>
      <c r="BU123" s="1534"/>
      <c r="BV123" s="1534"/>
      <c r="BW123" s="1534"/>
      <c r="BX123" s="1533" t="s">
        <v>477</v>
      </c>
      <c r="BY123" s="1533"/>
      <c r="BZ123" s="1534" t="s">
        <v>734</v>
      </c>
      <c r="CA123" s="1534"/>
      <c r="CB123" s="1534"/>
      <c r="CC123" s="1534"/>
      <c r="CD123" s="834"/>
      <c r="CE123" s="835"/>
      <c r="CF123" s="138"/>
      <c r="CH123" s="16"/>
      <c r="CI123" s="16"/>
      <c r="CJ123" s="16"/>
      <c r="CK123" s="16"/>
      <c r="CL123" s="16"/>
      <c r="CM123" s="16"/>
      <c r="CN123" s="16"/>
      <c r="CO123" s="16"/>
      <c r="CP123" s="16"/>
      <c r="CQ123" s="16"/>
      <c r="CR123" s="16"/>
      <c r="CS123" s="16"/>
      <c r="CT123" s="16"/>
      <c r="CU123" s="16"/>
      <c r="CV123" s="16"/>
      <c r="CW123" s="16"/>
      <c r="CX123" s="266"/>
      <c r="CY123" s="831"/>
      <c r="CZ123" s="831"/>
      <c r="DA123" s="481"/>
      <c r="DB123" s="481"/>
      <c r="DC123" s="481"/>
      <c r="DD123" s="481"/>
      <c r="DE123" s="481"/>
      <c r="DF123" s="481"/>
    </row>
    <row r="124" spans="1:110" ht="20.25" customHeight="1">
      <c r="A124" s="233"/>
      <c r="B124" s="233"/>
      <c r="C124" s="233"/>
      <c r="D124" s="233"/>
      <c r="E124" s="1556"/>
      <c r="F124" s="1557"/>
      <c r="G124" s="1557"/>
      <c r="H124" s="1558"/>
      <c r="I124" s="838"/>
      <c r="J124" s="1528"/>
      <c r="K124" s="1528"/>
      <c r="L124" s="1528"/>
      <c r="M124" s="1528"/>
      <c r="N124" s="1528"/>
      <c r="O124" s="1528"/>
      <c r="P124" s="1528"/>
      <c r="Q124" s="1528"/>
      <c r="R124" s="1528"/>
      <c r="S124" s="1528"/>
      <c r="T124" s="1528"/>
      <c r="U124" s="1528"/>
      <c r="V124" s="1528"/>
      <c r="W124" s="1528"/>
      <c r="X124" s="1528"/>
      <c r="Y124" s="1528"/>
      <c r="Z124" s="1528"/>
      <c r="AA124" s="1528"/>
      <c r="AB124" s="1528"/>
      <c r="AC124" s="1528"/>
      <c r="AD124" s="1528"/>
      <c r="AE124" s="1528"/>
      <c r="AF124" s="1528"/>
      <c r="AG124" s="1528"/>
      <c r="AH124" s="1528"/>
      <c r="AI124" s="1528"/>
      <c r="AJ124" s="1528"/>
      <c r="AK124" s="1528"/>
      <c r="AL124" s="1528"/>
      <c r="AM124" s="1528"/>
      <c r="AN124" s="1528"/>
      <c r="AO124" s="1528"/>
      <c r="AP124" s="1528"/>
      <c r="AQ124" s="1528"/>
      <c r="AR124" s="1528"/>
      <c r="AS124" s="1528"/>
      <c r="AT124" s="1528"/>
      <c r="AU124" s="1528"/>
      <c r="AV124" s="1528"/>
      <c r="AW124" s="1528"/>
      <c r="AX124" s="1528"/>
      <c r="AY124" s="1528"/>
      <c r="AZ124" s="1528"/>
      <c r="BA124" s="1528"/>
      <c r="BB124" s="1528"/>
      <c r="BC124" s="1528"/>
      <c r="BD124" s="1528"/>
      <c r="BE124" s="838"/>
      <c r="BF124" s="839"/>
      <c r="BG124" s="1546"/>
      <c r="BH124" s="1546"/>
      <c r="BI124" s="1546"/>
      <c r="BJ124" s="1546"/>
      <c r="BK124" s="1532"/>
      <c r="BL124" s="1532"/>
      <c r="BM124" s="1532"/>
      <c r="BN124" s="1531" t="s">
        <v>8</v>
      </c>
      <c r="BO124" s="1531"/>
      <c r="BP124" s="1532"/>
      <c r="BQ124" s="1532"/>
      <c r="BR124" s="1532"/>
      <c r="BS124" s="1531" t="s">
        <v>9</v>
      </c>
      <c r="BT124" s="1531"/>
      <c r="BU124" s="1532"/>
      <c r="BV124" s="1532"/>
      <c r="BW124" s="1532"/>
      <c r="BX124" s="1531" t="s">
        <v>477</v>
      </c>
      <c r="BY124" s="1531"/>
      <c r="BZ124" s="1532" t="s">
        <v>734</v>
      </c>
      <c r="CA124" s="1532"/>
      <c r="CB124" s="1532"/>
      <c r="CC124" s="1532"/>
      <c r="CD124" s="840"/>
      <c r="CE124" s="835"/>
      <c r="CF124" s="138"/>
      <c r="CH124" s="16"/>
      <c r="CI124" s="16"/>
      <c r="CJ124" s="16"/>
      <c r="CK124" s="16"/>
      <c r="CL124" s="16"/>
      <c r="CM124" s="16"/>
      <c r="CN124" s="16"/>
      <c r="CO124" s="16"/>
      <c r="CP124" s="16"/>
      <c r="CQ124" s="16"/>
      <c r="CR124" s="16"/>
      <c r="CS124" s="16"/>
      <c r="CT124" s="16"/>
      <c r="CU124" s="16"/>
      <c r="CV124" s="16"/>
      <c r="CW124" s="16"/>
      <c r="CX124" s="266"/>
      <c r="CY124" s="831"/>
      <c r="CZ124" s="831"/>
      <c r="DA124" s="481"/>
      <c r="DB124" s="481"/>
      <c r="DC124" s="481"/>
      <c r="DD124" s="481"/>
      <c r="DE124" s="481"/>
      <c r="DF124" s="481"/>
    </row>
    <row r="125" spans="1:84" ht="10.5" customHeight="1">
      <c r="A125" s="233"/>
      <c r="B125" s="233"/>
      <c r="C125" s="233"/>
      <c r="D125" s="233"/>
      <c r="E125" s="233"/>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233"/>
      <c r="BY125" s="233"/>
      <c r="BZ125" s="233"/>
      <c r="CA125" s="233"/>
      <c r="CB125" s="233"/>
      <c r="CC125" s="233"/>
      <c r="CD125" s="233"/>
      <c r="CE125" s="233"/>
      <c r="CF125" s="138"/>
    </row>
    <row r="126" spans="1:84" ht="20.25" customHeight="1">
      <c r="A126" s="233"/>
      <c r="B126" s="233"/>
      <c r="C126" s="233"/>
      <c r="D126" s="233"/>
      <c r="E126" s="233"/>
      <c r="F126" s="17"/>
      <c r="G126" s="17"/>
      <c r="H126" s="17"/>
      <c r="I126" s="17"/>
      <c r="J126" s="73"/>
      <c r="K126" s="73"/>
      <c r="L126" s="73"/>
      <c r="M126" s="73"/>
      <c r="N126" s="73"/>
      <c r="O126" s="845"/>
      <c r="P126" s="845"/>
      <c r="Q126" s="845"/>
      <c r="R126" s="845"/>
      <c r="S126" s="1541" t="s">
        <v>171</v>
      </c>
      <c r="T126" s="1542"/>
      <c r="U126" s="1542"/>
      <c r="V126" s="1542"/>
      <c r="W126" s="1542"/>
      <c r="X126" s="1542"/>
      <c r="Y126" s="1542"/>
      <c r="Z126" s="1542"/>
      <c r="AA126" s="1131"/>
      <c r="AB126" s="1131"/>
      <c r="AC126" s="1131"/>
      <c r="AD126" s="1131"/>
      <c r="AE126" s="1131"/>
      <c r="AF126" s="1131"/>
      <c r="AG126" s="1131"/>
      <c r="AH126" s="1131"/>
      <c r="AI126" s="1131"/>
      <c r="AJ126" s="1131"/>
      <c r="AK126" s="1131"/>
      <c r="AL126" s="1131"/>
      <c r="AM126" s="1131"/>
      <c r="AN126" s="1131"/>
      <c r="AO126" s="1131"/>
      <c r="AP126" s="1131"/>
      <c r="AQ126" s="1131"/>
      <c r="AR126" s="1131"/>
      <c r="AS126" s="1131"/>
      <c r="AT126" s="1131"/>
      <c r="AU126" s="1131"/>
      <c r="AV126" s="1131"/>
      <c r="AW126" s="1131"/>
      <c r="AX126" s="1131"/>
      <c r="AY126" s="1131"/>
      <c r="AZ126" s="1131"/>
      <c r="BA126" s="1131"/>
      <c r="BB126" s="1131"/>
      <c r="BC126" s="1131"/>
      <c r="BD126" s="1131"/>
      <c r="BE126" s="1131"/>
      <c r="BF126" s="1131"/>
      <c r="BG126" s="1131"/>
      <c r="BH126" s="1131"/>
      <c r="BI126" s="1131"/>
      <c r="BJ126" s="1131"/>
      <c r="BK126" s="1131"/>
      <c r="BL126" s="1131"/>
      <c r="BM126" s="1131"/>
      <c r="BN126" s="1131"/>
      <c r="BO126" s="1131"/>
      <c r="BP126" s="215"/>
      <c r="BQ126" s="215"/>
      <c r="BR126" s="215"/>
      <c r="BS126" s="215"/>
      <c r="BT126" s="215"/>
      <c r="BU126" s="215"/>
      <c r="BV126" s="215"/>
      <c r="BW126" s="17"/>
      <c r="BX126" s="233"/>
      <c r="BY126" s="233"/>
      <c r="BZ126" s="233"/>
      <c r="CA126" s="233"/>
      <c r="CB126" s="233"/>
      <c r="CC126" s="233"/>
      <c r="CD126" s="233"/>
      <c r="CE126" s="233"/>
      <c r="CF126" s="138"/>
    </row>
    <row r="127" spans="1:138" ht="20.25" customHeight="1">
      <c r="A127" s="233"/>
      <c r="B127" s="233"/>
      <c r="C127" s="233"/>
      <c r="D127" s="233"/>
      <c r="E127" s="846"/>
      <c r="F127" s="1543"/>
      <c r="G127" s="1543"/>
      <c r="H127" s="1543"/>
      <c r="I127" s="1543"/>
      <c r="J127" s="1543"/>
      <c r="K127" s="1543"/>
      <c r="L127" s="1543"/>
      <c r="M127" s="1543"/>
      <c r="N127" s="1543"/>
      <c r="O127" s="1543"/>
      <c r="P127" s="1543"/>
      <c r="Q127" s="1543"/>
      <c r="R127" s="1543"/>
      <c r="S127" s="1543"/>
      <c r="T127" s="1543"/>
      <c r="U127" s="1543"/>
      <c r="V127" s="1543"/>
      <c r="W127" s="1543"/>
      <c r="X127" s="1543"/>
      <c r="Y127" s="1543"/>
      <c r="Z127" s="1543"/>
      <c r="AA127" s="1543"/>
      <c r="AB127" s="1543"/>
      <c r="AC127" s="1543"/>
      <c r="AD127" s="1543"/>
      <c r="AE127" s="1543"/>
      <c r="AF127" s="1543"/>
      <c r="AG127" s="1543"/>
      <c r="AH127" s="1543"/>
      <c r="AI127" s="1543"/>
      <c r="AJ127" s="1543"/>
      <c r="AK127" s="1543"/>
      <c r="AL127" s="1543"/>
      <c r="AM127" s="1543"/>
      <c r="AN127" s="1543"/>
      <c r="AO127" s="1543"/>
      <c r="AP127" s="1543"/>
      <c r="AQ127" s="1543"/>
      <c r="AR127" s="1543"/>
      <c r="AS127" s="1543"/>
      <c r="AT127" s="1543"/>
      <c r="AU127" s="1543"/>
      <c r="AV127" s="1543"/>
      <c r="AW127" s="1543"/>
      <c r="AX127" s="1543"/>
      <c r="AY127" s="1543"/>
      <c r="AZ127" s="1543"/>
      <c r="BA127" s="1543"/>
      <c r="BB127" s="1543"/>
      <c r="BC127" s="1543"/>
      <c r="BD127" s="1543"/>
      <c r="BE127" s="847"/>
      <c r="BF127" s="848"/>
      <c r="BG127" s="1544" t="s">
        <v>863</v>
      </c>
      <c r="BH127" s="1544"/>
      <c r="BI127" s="1544"/>
      <c r="BJ127" s="1544"/>
      <c r="BK127" s="1545"/>
      <c r="BL127" s="1545"/>
      <c r="BM127" s="1545"/>
      <c r="BN127" s="1545" t="s">
        <v>8</v>
      </c>
      <c r="BO127" s="1545"/>
      <c r="BP127" s="1545"/>
      <c r="BQ127" s="1545"/>
      <c r="BR127" s="1545"/>
      <c r="BS127" s="1545" t="s">
        <v>9</v>
      </c>
      <c r="BT127" s="1545"/>
      <c r="BU127" s="1545"/>
      <c r="BV127" s="1545"/>
      <c r="BW127" s="1545"/>
      <c r="BX127" s="1545" t="s">
        <v>10</v>
      </c>
      <c r="BY127" s="1545"/>
      <c r="BZ127" s="1540" t="s">
        <v>600</v>
      </c>
      <c r="CA127" s="1540"/>
      <c r="CB127" s="1540"/>
      <c r="CC127" s="1540"/>
      <c r="CD127" s="849"/>
      <c r="CE127" s="804"/>
      <c r="CF127" s="138"/>
      <c r="CH127" s="850"/>
      <c r="CI127" s="18"/>
      <c r="CJ127" s="1543" t="s">
        <v>722</v>
      </c>
      <c r="CK127" s="1543"/>
      <c r="CL127" s="1543"/>
      <c r="CM127" s="1543"/>
      <c r="CN127" s="1543"/>
      <c r="CO127" s="1543"/>
      <c r="CP127" s="1543"/>
      <c r="CQ127" s="1543"/>
      <c r="CR127" s="1543"/>
      <c r="CS127" s="1543"/>
      <c r="CT127" s="1543"/>
      <c r="CU127" s="1543"/>
      <c r="CV127" s="1543"/>
      <c r="CW127" s="1543"/>
      <c r="CX127" s="1543"/>
      <c r="CY127" s="1543"/>
      <c r="CZ127" s="1543"/>
      <c r="DA127" s="1543"/>
      <c r="DB127" s="1543"/>
      <c r="DC127" s="1543"/>
      <c r="DD127" s="1543"/>
      <c r="DE127" s="1543"/>
      <c r="DF127" s="1543"/>
      <c r="DG127" s="1543"/>
      <c r="DH127" s="1543"/>
      <c r="DI127" s="1543"/>
      <c r="DJ127" s="1543"/>
      <c r="DK127" s="1543"/>
      <c r="DL127" s="1543"/>
      <c r="DM127" s="1543"/>
      <c r="DN127" s="1543"/>
      <c r="DO127" s="1543"/>
      <c r="DP127" s="1543"/>
      <c r="DQ127" s="1543"/>
      <c r="DR127" s="1543"/>
      <c r="DS127" s="1543"/>
      <c r="DT127" s="1543"/>
      <c r="DU127" s="1543"/>
      <c r="DV127" s="1543"/>
      <c r="DW127" s="1543"/>
      <c r="DX127" s="1543"/>
      <c r="DY127" s="1543"/>
      <c r="DZ127" s="1543"/>
      <c r="EA127" s="1543"/>
      <c r="EB127" s="1543"/>
      <c r="EC127" s="1543"/>
      <c r="ED127" s="1543"/>
      <c r="EE127" s="1543"/>
      <c r="EF127" s="1543"/>
      <c r="EG127" s="1543"/>
      <c r="EH127" s="1543"/>
    </row>
    <row r="128" spans="1:138" ht="20.25" customHeight="1">
      <c r="A128" s="233"/>
      <c r="B128" s="233"/>
      <c r="C128" s="233"/>
      <c r="D128" s="233"/>
      <c r="E128" s="851"/>
      <c r="F128" s="1539"/>
      <c r="G128" s="1539"/>
      <c r="H128" s="1539"/>
      <c r="I128" s="1539"/>
      <c r="J128" s="1539"/>
      <c r="K128" s="1539"/>
      <c r="L128" s="1539"/>
      <c r="M128" s="1539"/>
      <c r="N128" s="1539"/>
      <c r="O128" s="1539"/>
      <c r="P128" s="1539"/>
      <c r="Q128" s="1539"/>
      <c r="R128" s="1539"/>
      <c r="S128" s="1539"/>
      <c r="T128" s="1539"/>
      <c r="U128" s="1539"/>
      <c r="V128" s="1539"/>
      <c r="W128" s="1539"/>
      <c r="X128" s="1539"/>
      <c r="Y128" s="1539"/>
      <c r="Z128" s="1539"/>
      <c r="AA128" s="1539"/>
      <c r="AB128" s="1539"/>
      <c r="AC128" s="1539"/>
      <c r="AD128" s="1539"/>
      <c r="AE128" s="1539"/>
      <c r="AF128" s="1539"/>
      <c r="AG128" s="1539"/>
      <c r="AH128" s="1539"/>
      <c r="AI128" s="1539"/>
      <c r="AJ128" s="1539"/>
      <c r="AK128" s="1539"/>
      <c r="AL128" s="1539"/>
      <c r="AM128" s="1539"/>
      <c r="AN128" s="1539"/>
      <c r="AO128" s="1539"/>
      <c r="AP128" s="1539"/>
      <c r="AQ128" s="1539"/>
      <c r="AR128" s="1539"/>
      <c r="AS128" s="1539"/>
      <c r="AT128" s="1539"/>
      <c r="AU128" s="1539"/>
      <c r="AV128" s="1539"/>
      <c r="AW128" s="1539"/>
      <c r="AX128" s="1539"/>
      <c r="AY128" s="1539"/>
      <c r="AZ128" s="1539"/>
      <c r="BA128" s="1539"/>
      <c r="BB128" s="1539"/>
      <c r="BC128" s="1539"/>
      <c r="BD128" s="1539"/>
      <c r="BE128" s="852"/>
      <c r="BF128" s="853"/>
      <c r="BG128" s="1538" t="s">
        <v>863</v>
      </c>
      <c r="BH128" s="1538"/>
      <c r="BI128" s="1538"/>
      <c r="BJ128" s="1538"/>
      <c r="BK128" s="1533"/>
      <c r="BL128" s="1533"/>
      <c r="BM128" s="1533"/>
      <c r="BN128" s="1533" t="s">
        <v>8</v>
      </c>
      <c r="BO128" s="1533"/>
      <c r="BP128" s="1533"/>
      <c r="BQ128" s="1533"/>
      <c r="BR128" s="1533"/>
      <c r="BS128" s="1533" t="s">
        <v>9</v>
      </c>
      <c r="BT128" s="1533"/>
      <c r="BU128" s="1533"/>
      <c r="BV128" s="1533"/>
      <c r="BW128" s="1533"/>
      <c r="BX128" s="1533" t="s">
        <v>10</v>
      </c>
      <c r="BY128" s="1533"/>
      <c r="BZ128" s="1534" t="s">
        <v>600</v>
      </c>
      <c r="CA128" s="1534"/>
      <c r="CB128" s="1534"/>
      <c r="CC128" s="1534"/>
      <c r="CD128" s="854"/>
      <c r="CE128" s="804"/>
      <c r="CF128" s="138"/>
      <c r="CH128" s="850"/>
      <c r="CI128" s="18"/>
      <c r="CJ128" s="1539" t="s">
        <v>723</v>
      </c>
      <c r="CK128" s="1539"/>
      <c r="CL128" s="1539"/>
      <c r="CM128" s="1539"/>
      <c r="CN128" s="1539"/>
      <c r="CO128" s="1539"/>
      <c r="CP128" s="1539"/>
      <c r="CQ128" s="1539"/>
      <c r="CR128" s="1539"/>
      <c r="CS128" s="1539"/>
      <c r="CT128" s="1539"/>
      <c r="CU128" s="1539"/>
      <c r="CV128" s="1539"/>
      <c r="CW128" s="1539"/>
      <c r="CX128" s="1539"/>
      <c r="CY128" s="1539"/>
      <c r="CZ128" s="1539"/>
      <c r="DA128" s="1539"/>
      <c r="DB128" s="1539"/>
      <c r="DC128" s="1539"/>
      <c r="DD128" s="1539"/>
      <c r="DE128" s="1539"/>
      <c r="DF128" s="1539"/>
      <c r="DG128" s="1539"/>
      <c r="DH128" s="1539"/>
      <c r="DI128" s="1539"/>
      <c r="DJ128" s="1539"/>
      <c r="DK128" s="1539"/>
      <c r="DL128" s="1539"/>
      <c r="DM128" s="1539"/>
      <c r="DN128" s="1539"/>
      <c r="DO128" s="1539"/>
      <c r="DP128" s="1539"/>
      <c r="DQ128" s="1539"/>
      <c r="DR128" s="1539"/>
      <c r="DS128" s="1539"/>
      <c r="DT128" s="1539"/>
      <c r="DU128" s="1539"/>
      <c r="DV128" s="1539"/>
      <c r="DW128" s="1539"/>
      <c r="DX128" s="1539"/>
      <c r="DY128" s="1539"/>
      <c r="DZ128" s="1539"/>
      <c r="EA128" s="1539"/>
      <c r="EB128" s="1539"/>
      <c r="EC128" s="1539"/>
      <c r="ED128" s="1539"/>
      <c r="EE128" s="1539"/>
      <c r="EF128" s="1539"/>
      <c r="EG128" s="1539"/>
      <c r="EH128" s="1539"/>
    </row>
    <row r="129" spans="1:138" ht="20.25" customHeight="1">
      <c r="A129" s="233"/>
      <c r="B129" s="233"/>
      <c r="C129" s="233"/>
      <c r="D129" s="233"/>
      <c r="E129" s="851"/>
      <c r="F129" s="1539"/>
      <c r="G129" s="1539"/>
      <c r="H129" s="1539"/>
      <c r="I129" s="1539"/>
      <c r="J129" s="1539"/>
      <c r="K129" s="1539"/>
      <c r="L129" s="1539"/>
      <c r="M129" s="1539"/>
      <c r="N129" s="1539"/>
      <c r="O129" s="1539"/>
      <c r="P129" s="1539"/>
      <c r="Q129" s="1539"/>
      <c r="R129" s="1539"/>
      <c r="S129" s="1539"/>
      <c r="T129" s="1539"/>
      <c r="U129" s="1539"/>
      <c r="V129" s="1539"/>
      <c r="W129" s="1539"/>
      <c r="X129" s="1539"/>
      <c r="Y129" s="1539"/>
      <c r="Z129" s="1539"/>
      <c r="AA129" s="1539"/>
      <c r="AB129" s="1539"/>
      <c r="AC129" s="1539"/>
      <c r="AD129" s="1539"/>
      <c r="AE129" s="1539"/>
      <c r="AF129" s="1539"/>
      <c r="AG129" s="1539"/>
      <c r="AH129" s="1539"/>
      <c r="AI129" s="1539"/>
      <c r="AJ129" s="1539"/>
      <c r="AK129" s="1539"/>
      <c r="AL129" s="1539"/>
      <c r="AM129" s="1539"/>
      <c r="AN129" s="1539"/>
      <c r="AO129" s="1539"/>
      <c r="AP129" s="1539"/>
      <c r="AQ129" s="1539"/>
      <c r="AR129" s="1539"/>
      <c r="AS129" s="1539"/>
      <c r="AT129" s="1539"/>
      <c r="AU129" s="1539"/>
      <c r="AV129" s="1539"/>
      <c r="AW129" s="1539"/>
      <c r="AX129" s="1539"/>
      <c r="AY129" s="1539"/>
      <c r="AZ129" s="1539"/>
      <c r="BA129" s="1539"/>
      <c r="BB129" s="1539"/>
      <c r="BC129" s="1539"/>
      <c r="BD129" s="1539"/>
      <c r="BE129" s="852"/>
      <c r="BF129" s="853"/>
      <c r="BG129" s="1538" t="s">
        <v>863</v>
      </c>
      <c r="BH129" s="1538"/>
      <c r="BI129" s="1538"/>
      <c r="BJ129" s="1538"/>
      <c r="BK129" s="1533"/>
      <c r="BL129" s="1533"/>
      <c r="BM129" s="1533"/>
      <c r="BN129" s="1533" t="s">
        <v>8</v>
      </c>
      <c r="BO129" s="1533"/>
      <c r="BP129" s="1533"/>
      <c r="BQ129" s="1533"/>
      <c r="BR129" s="1533"/>
      <c r="BS129" s="1533" t="s">
        <v>9</v>
      </c>
      <c r="BT129" s="1533"/>
      <c r="BU129" s="1533"/>
      <c r="BV129" s="1533"/>
      <c r="BW129" s="1533"/>
      <c r="BX129" s="1533" t="s">
        <v>10</v>
      </c>
      <c r="BY129" s="1533"/>
      <c r="BZ129" s="1534" t="s">
        <v>600</v>
      </c>
      <c r="CA129" s="1534"/>
      <c r="CB129" s="1534"/>
      <c r="CC129" s="1534"/>
      <c r="CD129" s="854"/>
      <c r="CE129" s="804"/>
      <c r="CF129" s="138"/>
      <c r="CH129" s="850"/>
      <c r="CI129" s="18"/>
      <c r="CJ129" s="1539" t="s">
        <v>724</v>
      </c>
      <c r="CK129" s="1539"/>
      <c r="CL129" s="1539"/>
      <c r="CM129" s="1539"/>
      <c r="CN129" s="1539"/>
      <c r="CO129" s="1539"/>
      <c r="CP129" s="1539"/>
      <c r="CQ129" s="1539"/>
      <c r="CR129" s="1539"/>
      <c r="CS129" s="1539"/>
      <c r="CT129" s="1539"/>
      <c r="CU129" s="1539"/>
      <c r="CV129" s="1539"/>
      <c r="CW129" s="1539"/>
      <c r="CX129" s="1539"/>
      <c r="CY129" s="1539"/>
      <c r="CZ129" s="1539"/>
      <c r="DA129" s="1539"/>
      <c r="DB129" s="1539"/>
      <c r="DC129" s="1539"/>
      <c r="DD129" s="1539"/>
      <c r="DE129" s="1539"/>
      <c r="DF129" s="1539"/>
      <c r="DG129" s="1539"/>
      <c r="DH129" s="1539"/>
      <c r="DI129" s="1539"/>
      <c r="DJ129" s="1539"/>
      <c r="DK129" s="1539"/>
      <c r="DL129" s="1539"/>
      <c r="DM129" s="1539"/>
      <c r="DN129" s="1539"/>
      <c r="DO129" s="1539"/>
      <c r="DP129" s="1539"/>
      <c r="DQ129" s="1539"/>
      <c r="DR129" s="1539"/>
      <c r="DS129" s="1539"/>
      <c r="DT129" s="1539"/>
      <c r="DU129" s="1539"/>
      <c r="DV129" s="1539"/>
      <c r="DW129" s="1539"/>
      <c r="DX129" s="1539"/>
      <c r="DY129" s="1539"/>
      <c r="DZ129" s="1539"/>
      <c r="EA129" s="1539"/>
      <c r="EB129" s="1539"/>
      <c r="EC129" s="1539"/>
      <c r="ED129" s="1539"/>
      <c r="EE129" s="1539"/>
      <c r="EF129" s="1539"/>
      <c r="EG129" s="1539"/>
      <c r="EH129" s="1539"/>
    </row>
    <row r="130" spans="1:138" ht="20.25" customHeight="1">
      <c r="A130" s="233"/>
      <c r="B130" s="233"/>
      <c r="C130" s="233"/>
      <c r="D130" s="233"/>
      <c r="E130" s="851"/>
      <c r="F130" s="1539"/>
      <c r="G130" s="1539"/>
      <c r="H130" s="1539"/>
      <c r="I130" s="1539"/>
      <c r="J130" s="1539"/>
      <c r="K130" s="1539"/>
      <c r="L130" s="1539"/>
      <c r="M130" s="1539"/>
      <c r="N130" s="1539"/>
      <c r="O130" s="1539"/>
      <c r="P130" s="1539"/>
      <c r="Q130" s="1539"/>
      <c r="R130" s="1539"/>
      <c r="S130" s="1539"/>
      <c r="T130" s="1539"/>
      <c r="U130" s="1539"/>
      <c r="V130" s="1539"/>
      <c r="W130" s="1539"/>
      <c r="X130" s="1539"/>
      <c r="Y130" s="1539"/>
      <c r="Z130" s="1539"/>
      <c r="AA130" s="1539"/>
      <c r="AB130" s="1539"/>
      <c r="AC130" s="1539"/>
      <c r="AD130" s="1539"/>
      <c r="AE130" s="1539"/>
      <c r="AF130" s="1539"/>
      <c r="AG130" s="1539"/>
      <c r="AH130" s="1539"/>
      <c r="AI130" s="1539"/>
      <c r="AJ130" s="1539"/>
      <c r="AK130" s="1539"/>
      <c r="AL130" s="1539"/>
      <c r="AM130" s="1539"/>
      <c r="AN130" s="1539"/>
      <c r="AO130" s="1539"/>
      <c r="AP130" s="1539"/>
      <c r="AQ130" s="1539"/>
      <c r="AR130" s="1539"/>
      <c r="AS130" s="1539"/>
      <c r="AT130" s="1539"/>
      <c r="AU130" s="1539"/>
      <c r="AV130" s="1539"/>
      <c r="AW130" s="1539"/>
      <c r="AX130" s="1539"/>
      <c r="AY130" s="1539"/>
      <c r="AZ130" s="1539"/>
      <c r="BA130" s="1539"/>
      <c r="BB130" s="1539"/>
      <c r="BC130" s="1539"/>
      <c r="BD130" s="1539"/>
      <c r="BE130" s="852"/>
      <c r="BF130" s="853"/>
      <c r="BG130" s="1538" t="s">
        <v>863</v>
      </c>
      <c r="BH130" s="1538"/>
      <c r="BI130" s="1538"/>
      <c r="BJ130" s="1538"/>
      <c r="BK130" s="1533"/>
      <c r="BL130" s="1533"/>
      <c r="BM130" s="1533"/>
      <c r="BN130" s="1533" t="s">
        <v>8</v>
      </c>
      <c r="BO130" s="1533"/>
      <c r="BP130" s="1533"/>
      <c r="BQ130" s="1533"/>
      <c r="BR130" s="1533"/>
      <c r="BS130" s="1533" t="s">
        <v>9</v>
      </c>
      <c r="BT130" s="1533"/>
      <c r="BU130" s="1533"/>
      <c r="BV130" s="1533"/>
      <c r="BW130" s="1533"/>
      <c r="BX130" s="1533" t="s">
        <v>10</v>
      </c>
      <c r="BY130" s="1533"/>
      <c r="BZ130" s="1534" t="s">
        <v>600</v>
      </c>
      <c r="CA130" s="1534"/>
      <c r="CB130" s="1534"/>
      <c r="CC130" s="1534"/>
      <c r="CD130" s="854"/>
      <c r="CE130" s="804"/>
      <c r="CF130" s="138"/>
      <c r="CH130" s="850"/>
      <c r="CI130" s="18"/>
      <c r="CJ130" s="1539"/>
      <c r="CK130" s="1539"/>
      <c r="CL130" s="1539"/>
      <c r="CM130" s="1539"/>
      <c r="CN130" s="1539"/>
      <c r="CO130" s="1539"/>
      <c r="CP130" s="1539"/>
      <c r="CQ130" s="1539"/>
      <c r="CR130" s="1539"/>
      <c r="CS130" s="1539"/>
      <c r="CT130" s="1539"/>
      <c r="CU130" s="1539"/>
      <c r="CV130" s="1539"/>
      <c r="CW130" s="1539"/>
      <c r="CX130" s="1539"/>
      <c r="CY130" s="1539"/>
      <c r="CZ130" s="1539"/>
      <c r="DA130" s="1539"/>
      <c r="DB130" s="1539"/>
      <c r="DC130" s="1539"/>
      <c r="DD130" s="1539"/>
      <c r="DE130" s="1539"/>
      <c r="DF130" s="1539"/>
      <c r="DG130" s="1539"/>
      <c r="DH130" s="1539"/>
      <c r="DI130" s="1539"/>
      <c r="DJ130" s="1539"/>
      <c r="DK130" s="1539"/>
      <c r="DL130" s="1539"/>
      <c r="DM130" s="1539"/>
      <c r="DN130" s="1539"/>
      <c r="DO130" s="1539"/>
      <c r="DP130" s="1539"/>
      <c r="DQ130" s="1539"/>
      <c r="DR130" s="1539"/>
      <c r="DS130" s="1539"/>
      <c r="DT130" s="1539"/>
      <c r="DU130" s="1539"/>
      <c r="DV130" s="1539"/>
      <c r="DW130" s="1539"/>
      <c r="DX130" s="1539"/>
      <c r="DY130" s="1539"/>
      <c r="DZ130" s="1539"/>
      <c r="EA130" s="1539"/>
      <c r="EB130" s="1539"/>
      <c r="EC130" s="1539"/>
      <c r="ED130" s="1539"/>
      <c r="EE130" s="1539"/>
      <c r="EF130" s="1539"/>
      <c r="EG130" s="1539"/>
      <c r="EH130" s="1539"/>
    </row>
    <row r="131" spans="1:138" ht="20.25" customHeight="1">
      <c r="A131" s="233"/>
      <c r="B131" s="233"/>
      <c r="C131" s="233"/>
      <c r="D131" s="233"/>
      <c r="E131" s="851"/>
      <c r="F131" s="1539"/>
      <c r="G131" s="1539"/>
      <c r="H131" s="1539"/>
      <c r="I131" s="1539"/>
      <c r="J131" s="1539"/>
      <c r="K131" s="1539"/>
      <c r="L131" s="1539"/>
      <c r="M131" s="1539"/>
      <c r="N131" s="1539"/>
      <c r="O131" s="1539"/>
      <c r="P131" s="1539"/>
      <c r="Q131" s="1539"/>
      <c r="R131" s="1539"/>
      <c r="S131" s="1539"/>
      <c r="T131" s="1539"/>
      <c r="U131" s="1539"/>
      <c r="V131" s="1539"/>
      <c r="W131" s="1539"/>
      <c r="X131" s="1539"/>
      <c r="Y131" s="1539"/>
      <c r="Z131" s="1539"/>
      <c r="AA131" s="1539"/>
      <c r="AB131" s="1539"/>
      <c r="AC131" s="1539"/>
      <c r="AD131" s="1539"/>
      <c r="AE131" s="1539"/>
      <c r="AF131" s="1539"/>
      <c r="AG131" s="1539"/>
      <c r="AH131" s="1539"/>
      <c r="AI131" s="1539"/>
      <c r="AJ131" s="1539"/>
      <c r="AK131" s="1539"/>
      <c r="AL131" s="1539"/>
      <c r="AM131" s="1539"/>
      <c r="AN131" s="1539"/>
      <c r="AO131" s="1539"/>
      <c r="AP131" s="1539"/>
      <c r="AQ131" s="1539"/>
      <c r="AR131" s="1539"/>
      <c r="AS131" s="1539"/>
      <c r="AT131" s="1539"/>
      <c r="AU131" s="1539"/>
      <c r="AV131" s="1539"/>
      <c r="AW131" s="1539"/>
      <c r="AX131" s="1539"/>
      <c r="AY131" s="1539"/>
      <c r="AZ131" s="1539"/>
      <c r="BA131" s="1539"/>
      <c r="BB131" s="1539"/>
      <c r="BC131" s="1539"/>
      <c r="BD131" s="1539"/>
      <c r="BE131" s="855"/>
      <c r="BF131" s="856"/>
      <c r="BG131" s="1538" t="s">
        <v>863</v>
      </c>
      <c r="BH131" s="1538"/>
      <c r="BI131" s="1538"/>
      <c r="BJ131" s="1538"/>
      <c r="BK131" s="1533"/>
      <c r="BL131" s="1533"/>
      <c r="BM131" s="1533"/>
      <c r="BN131" s="1533" t="s">
        <v>8</v>
      </c>
      <c r="BO131" s="1533"/>
      <c r="BP131" s="1533"/>
      <c r="BQ131" s="1533"/>
      <c r="BR131" s="1533"/>
      <c r="BS131" s="1533" t="s">
        <v>9</v>
      </c>
      <c r="BT131" s="1533"/>
      <c r="BU131" s="1533"/>
      <c r="BV131" s="1533"/>
      <c r="BW131" s="1533"/>
      <c r="BX131" s="1533" t="s">
        <v>10</v>
      </c>
      <c r="BY131" s="1533"/>
      <c r="BZ131" s="1534" t="s">
        <v>600</v>
      </c>
      <c r="CA131" s="1534"/>
      <c r="CB131" s="1534"/>
      <c r="CC131" s="1534"/>
      <c r="CD131" s="854"/>
      <c r="CE131" s="804"/>
      <c r="CF131" s="138"/>
      <c r="CH131" s="850"/>
      <c r="CI131" s="18"/>
      <c r="CJ131" s="1539"/>
      <c r="CK131" s="1539"/>
      <c r="CL131" s="1539"/>
      <c r="CM131" s="1539"/>
      <c r="CN131" s="1539"/>
      <c r="CO131" s="1539"/>
      <c r="CP131" s="1539"/>
      <c r="CQ131" s="1539"/>
      <c r="CR131" s="1539"/>
      <c r="CS131" s="1539"/>
      <c r="CT131" s="1539"/>
      <c r="CU131" s="1539"/>
      <c r="CV131" s="1539"/>
      <c r="CW131" s="1539"/>
      <c r="CX131" s="1539"/>
      <c r="CY131" s="1539"/>
      <c r="CZ131" s="1539"/>
      <c r="DA131" s="1539"/>
      <c r="DB131" s="1539"/>
      <c r="DC131" s="1539"/>
      <c r="DD131" s="1539"/>
      <c r="DE131" s="1539"/>
      <c r="DF131" s="1539"/>
      <c r="DG131" s="1539"/>
      <c r="DH131" s="1539"/>
      <c r="DI131" s="1539"/>
      <c r="DJ131" s="1539"/>
      <c r="DK131" s="1539"/>
      <c r="DL131" s="1539"/>
      <c r="DM131" s="1539"/>
      <c r="DN131" s="1539"/>
      <c r="DO131" s="1539"/>
      <c r="DP131" s="1539"/>
      <c r="DQ131" s="1539"/>
      <c r="DR131" s="1539"/>
      <c r="DS131" s="1539"/>
      <c r="DT131" s="1539"/>
      <c r="DU131" s="1539"/>
      <c r="DV131" s="1539"/>
      <c r="DW131" s="1539"/>
      <c r="DX131" s="1539"/>
      <c r="DY131" s="1539"/>
      <c r="DZ131" s="1539"/>
      <c r="EA131" s="1539"/>
      <c r="EB131" s="1539"/>
      <c r="EC131" s="1539"/>
      <c r="ED131" s="1539"/>
      <c r="EE131" s="1539"/>
      <c r="EF131" s="1539"/>
      <c r="EG131" s="1539"/>
      <c r="EH131" s="1539"/>
    </row>
    <row r="132" spans="1:138" ht="20.25" customHeight="1">
      <c r="A132" s="233"/>
      <c r="B132" s="233"/>
      <c r="C132" s="233"/>
      <c r="D132" s="233"/>
      <c r="E132" s="857"/>
      <c r="F132" s="1537"/>
      <c r="G132" s="1537"/>
      <c r="H132" s="1537"/>
      <c r="I132" s="1537"/>
      <c r="J132" s="1537"/>
      <c r="K132" s="1537"/>
      <c r="L132" s="1537"/>
      <c r="M132" s="1537"/>
      <c r="N132" s="1537"/>
      <c r="O132" s="1537"/>
      <c r="P132" s="1537"/>
      <c r="Q132" s="1537"/>
      <c r="R132" s="1537"/>
      <c r="S132" s="1537"/>
      <c r="T132" s="1537"/>
      <c r="U132" s="1537"/>
      <c r="V132" s="1537"/>
      <c r="W132" s="1537"/>
      <c r="X132" s="1537"/>
      <c r="Y132" s="1537"/>
      <c r="Z132" s="1537"/>
      <c r="AA132" s="1537"/>
      <c r="AB132" s="1537"/>
      <c r="AC132" s="1537"/>
      <c r="AD132" s="1537"/>
      <c r="AE132" s="1537"/>
      <c r="AF132" s="1537"/>
      <c r="AG132" s="1537"/>
      <c r="AH132" s="1537"/>
      <c r="AI132" s="1537"/>
      <c r="AJ132" s="1537"/>
      <c r="AK132" s="1537"/>
      <c r="AL132" s="1537"/>
      <c r="AM132" s="1537"/>
      <c r="AN132" s="1537"/>
      <c r="AO132" s="1537"/>
      <c r="AP132" s="1537"/>
      <c r="AQ132" s="1537"/>
      <c r="AR132" s="1537"/>
      <c r="AS132" s="1537"/>
      <c r="AT132" s="1537"/>
      <c r="AU132" s="1537"/>
      <c r="AV132" s="1537"/>
      <c r="AW132" s="1537"/>
      <c r="AX132" s="1537"/>
      <c r="AY132" s="1537"/>
      <c r="AZ132" s="1537"/>
      <c r="BA132" s="1537"/>
      <c r="BB132" s="1537"/>
      <c r="BC132" s="1537"/>
      <c r="BD132" s="1537"/>
      <c r="BE132" s="855"/>
      <c r="BF132" s="856"/>
      <c r="BG132" s="1538" t="s">
        <v>863</v>
      </c>
      <c r="BH132" s="1538"/>
      <c r="BI132" s="1538"/>
      <c r="BJ132" s="1538"/>
      <c r="BK132" s="1533"/>
      <c r="BL132" s="1533"/>
      <c r="BM132" s="1533"/>
      <c r="BN132" s="1533" t="s">
        <v>8</v>
      </c>
      <c r="BO132" s="1533"/>
      <c r="BP132" s="1533"/>
      <c r="BQ132" s="1533"/>
      <c r="BR132" s="1533"/>
      <c r="BS132" s="1533" t="s">
        <v>9</v>
      </c>
      <c r="BT132" s="1533"/>
      <c r="BU132" s="1533"/>
      <c r="BV132" s="1533"/>
      <c r="BW132" s="1533"/>
      <c r="BX132" s="1533" t="s">
        <v>10</v>
      </c>
      <c r="BY132" s="1533"/>
      <c r="BZ132" s="1534" t="s">
        <v>600</v>
      </c>
      <c r="CA132" s="1534"/>
      <c r="CB132" s="1534"/>
      <c r="CC132" s="1534"/>
      <c r="CD132" s="858"/>
      <c r="CE132" s="804"/>
      <c r="CF132" s="138"/>
      <c r="CH132" s="850"/>
      <c r="CI132" s="18"/>
      <c r="CJ132" s="1537"/>
      <c r="CK132" s="1537"/>
      <c r="CL132" s="1537"/>
      <c r="CM132" s="1537"/>
      <c r="CN132" s="1537"/>
      <c r="CO132" s="1537"/>
      <c r="CP132" s="1537"/>
      <c r="CQ132" s="1537"/>
      <c r="CR132" s="1537"/>
      <c r="CS132" s="1537"/>
      <c r="CT132" s="1537"/>
      <c r="CU132" s="1537"/>
      <c r="CV132" s="1537"/>
      <c r="CW132" s="1537"/>
      <c r="CX132" s="1537"/>
      <c r="CY132" s="1537"/>
      <c r="CZ132" s="1537"/>
      <c r="DA132" s="1537"/>
      <c r="DB132" s="1537"/>
      <c r="DC132" s="1537"/>
      <c r="DD132" s="1537"/>
      <c r="DE132" s="1537"/>
      <c r="DF132" s="1537"/>
      <c r="DG132" s="1537"/>
      <c r="DH132" s="1537"/>
      <c r="DI132" s="1537"/>
      <c r="DJ132" s="1537"/>
      <c r="DK132" s="1537"/>
      <c r="DL132" s="1537"/>
      <c r="DM132" s="1537"/>
      <c r="DN132" s="1537"/>
      <c r="DO132" s="1537"/>
      <c r="DP132" s="1537"/>
      <c r="DQ132" s="1537"/>
      <c r="DR132" s="1537"/>
      <c r="DS132" s="1537"/>
      <c r="DT132" s="1537"/>
      <c r="DU132" s="1537"/>
      <c r="DV132" s="1537"/>
      <c r="DW132" s="1537"/>
      <c r="DX132" s="1537"/>
      <c r="DY132" s="1537"/>
      <c r="DZ132" s="1537"/>
      <c r="EA132" s="1537"/>
      <c r="EB132" s="1537"/>
      <c r="EC132" s="1537"/>
      <c r="ED132" s="1537"/>
      <c r="EE132" s="1537"/>
      <c r="EF132" s="1537"/>
      <c r="EG132" s="1537"/>
      <c r="EH132" s="1537"/>
    </row>
    <row r="133" spans="1:138" ht="20.25" customHeight="1">
      <c r="A133" s="233"/>
      <c r="B133" s="233"/>
      <c r="C133" s="233"/>
      <c r="D133" s="233"/>
      <c r="E133" s="857"/>
      <c r="F133" s="1537"/>
      <c r="G133" s="1537"/>
      <c r="H133" s="1537"/>
      <c r="I133" s="1537"/>
      <c r="J133" s="1537"/>
      <c r="K133" s="1537"/>
      <c r="L133" s="1537"/>
      <c r="M133" s="1537"/>
      <c r="N133" s="1537"/>
      <c r="O133" s="1537"/>
      <c r="P133" s="1537"/>
      <c r="Q133" s="1537"/>
      <c r="R133" s="1537"/>
      <c r="S133" s="1537"/>
      <c r="T133" s="1537"/>
      <c r="U133" s="1537"/>
      <c r="V133" s="1537"/>
      <c r="W133" s="1537"/>
      <c r="X133" s="1537"/>
      <c r="Y133" s="1537"/>
      <c r="Z133" s="1537"/>
      <c r="AA133" s="1537"/>
      <c r="AB133" s="1537"/>
      <c r="AC133" s="1537"/>
      <c r="AD133" s="1537"/>
      <c r="AE133" s="1537"/>
      <c r="AF133" s="1537"/>
      <c r="AG133" s="1537"/>
      <c r="AH133" s="1537"/>
      <c r="AI133" s="1537"/>
      <c r="AJ133" s="1537"/>
      <c r="AK133" s="1537"/>
      <c r="AL133" s="1537"/>
      <c r="AM133" s="1537"/>
      <c r="AN133" s="1537"/>
      <c r="AO133" s="1537"/>
      <c r="AP133" s="1537"/>
      <c r="AQ133" s="1537"/>
      <c r="AR133" s="1537"/>
      <c r="AS133" s="1537"/>
      <c r="AT133" s="1537"/>
      <c r="AU133" s="1537"/>
      <c r="AV133" s="1537"/>
      <c r="AW133" s="1537"/>
      <c r="AX133" s="1537"/>
      <c r="AY133" s="1537"/>
      <c r="AZ133" s="1537"/>
      <c r="BA133" s="1537"/>
      <c r="BB133" s="1537"/>
      <c r="BC133" s="1537"/>
      <c r="BD133" s="1537"/>
      <c r="BE133" s="855"/>
      <c r="BF133" s="856"/>
      <c r="BG133" s="1538" t="s">
        <v>863</v>
      </c>
      <c r="BH133" s="1538"/>
      <c r="BI133" s="1538"/>
      <c r="BJ133" s="1538"/>
      <c r="BK133" s="1533"/>
      <c r="BL133" s="1533"/>
      <c r="BM133" s="1533"/>
      <c r="BN133" s="1533" t="s">
        <v>8</v>
      </c>
      <c r="BO133" s="1533"/>
      <c r="BP133" s="1533"/>
      <c r="BQ133" s="1533"/>
      <c r="BR133" s="1533"/>
      <c r="BS133" s="1533" t="s">
        <v>9</v>
      </c>
      <c r="BT133" s="1533"/>
      <c r="BU133" s="1533"/>
      <c r="BV133" s="1533"/>
      <c r="BW133" s="1533"/>
      <c r="BX133" s="1533" t="s">
        <v>10</v>
      </c>
      <c r="BY133" s="1533"/>
      <c r="BZ133" s="1534" t="s">
        <v>600</v>
      </c>
      <c r="CA133" s="1534"/>
      <c r="CB133" s="1534"/>
      <c r="CC133" s="1534"/>
      <c r="CD133" s="858"/>
      <c r="CE133" s="804"/>
      <c r="CF133" s="138"/>
      <c r="CH133" s="850"/>
      <c r="CI133" s="18"/>
      <c r="CJ133" s="1537"/>
      <c r="CK133" s="1537"/>
      <c r="CL133" s="1537"/>
      <c r="CM133" s="1537"/>
      <c r="CN133" s="1537"/>
      <c r="CO133" s="1537"/>
      <c r="CP133" s="1537"/>
      <c r="CQ133" s="1537"/>
      <c r="CR133" s="1537"/>
      <c r="CS133" s="1537"/>
      <c r="CT133" s="1537"/>
      <c r="CU133" s="1537"/>
      <c r="CV133" s="1537"/>
      <c r="CW133" s="1537"/>
      <c r="CX133" s="1537"/>
      <c r="CY133" s="1537"/>
      <c r="CZ133" s="1537"/>
      <c r="DA133" s="1537"/>
      <c r="DB133" s="1537"/>
      <c r="DC133" s="1537"/>
      <c r="DD133" s="1537"/>
      <c r="DE133" s="1537"/>
      <c r="DF133" s="1537"/>
      <c r="DG133" s="1537"/>
      <c r="DH133" s="1537"/>
      <c r="DI133" s="1537"/>
      <c r="DJ133" s="1537"/>
      <c r="DK133" s="1537"/>
      <c r="DL133" s="1537"/>
      <c r="DM133" s="1537"/>
      <c r="DN133" s="1537"/>
      <c r="DO133" s="1537"/>
      <c r="DP133" s="1537"/>
      <c r="DQ133" s="1537"/>
      <c r="DR133" s="1537"/>
      <c r="DS133" s="1537"/>
      <c r="DT133" s="1537"/>
      <c r="DU133" s="1537"/>
      <c r="DV133" s="1537"/>
      <c r="DW133" s="1537"/>
      <c r="DX133" s="1537"/>
      <c r="DY133" s="1537"/>
      <c r="DZ133" s="1537"/>
      <c r="EA133" s="1537"/>
      <c r="EB133" s="1537"/>
      <c r="EC133" s="1537"/>
      <c r="ED133" s="1537"/>
      <c r="EE133" s="1537"/>
      <c r="EF133" s="1537"/>
      <c r="EG133" s="1537"/>
      <c r="EH133" s="1537"/>
    </row>
    <row r="134" spans="1:138" ht="20.25" customHeight="1">
      <c r="A134" s="233"/>
      <c r="B134" s="233"/>
      <c r="C134" s="233"/>
      <c r="D134" s="233"/>
      <c r="E134" s="859"/>
      <c r="F134" s="1535"/>
      <c r="G134" s="1535"/>
      <c r="H134" s="1535"/>
      <c r="I134" s="1535"/>
      <c r="J134" s="1535"/>
      <c r="K134" s="1535"/>
      <c r="L134" s="1535"/>
      <c r="M134" s="1535"/>
      <c r="N134" s="1535"/>
      <c r="O134" s="1535"/>
      <c r="P134" s="1535"/>
      <c r="Q134" s="1535"/>
      <c r="R134" s="1535"/>
      <c r="S134" s="1535"/>
      <c r="T134" s="1535"/>
      <c r="U134" s="1535"/>
      <c r="V134" s="1535"/>
      <c r="W134" s="1535"/>
      <c r="X134" s="1535"/>
      <c r="Y134" s="1535"/>
      <c r="Z134" s="1535"/>
      <c r="AA134" s="1535"/>
      <c r="AB134" s="1535"/>
      <c r="AC134" s="1535"/>
      <c r="AD134" s="1535"/>
      <c r="AE134" s="1535"/>
      <c r="AF134" s="1535"/>
      <c r="AG134" s="1535"/>
      <c r="AH134" s="1535"/>
      <c r="AI134" s="1535"/>
      <c r="AJ134" s="1535"/>
      <c r="AK134" s="1535"/>
      <c r="AL134" s="1535"/>
      <c r="AM134" s="1535"/>
      <c r="AN134" s="1535"/>
      <c r="AO134" s="1535"/>
      <c r="AP134" s="1535"/>
      <c r="AQ134" s="1535"/>
      <c r="AR134" s="1535"/>
      <c r="AS134" s="1535"/>
      <c r="AT134" s="1535"/>
      <c r="AU134" s="1535"/>
      <c r="AV134" s="1535"/>
      <c r="AW134" s="1535"/>
      <c r="AX134" s="1535"/>
      <c r="AY134" s="1535"/>
      <c r="AZ134" s="1535"/>
      <c r="BA134" s="1535"/>
      <c r="BB134" s="1535"/>
      <c r="BC134" s="1535"/>
      <c r="BD134" s="1535"/>
      <c r="BE134" s="860"/>
      <c r="BF134" s="861"/>
      <c r="BG134" s="1536" t="s">
        <v>863</v>
      </c>
      <c r="BH134" s="1536"/>
      <c r="BI134" s="1536"/>
      <c r="BJ134" s="1536"/>
      <c r="BK134" s="1531"/>
      <c r="BL134" s="1531"/>
      <c r="BM134" s="1531"/>
      <c r="BN134" s="1531" t="s">
        <v>8</v>
      </c>
      <c r="BO134" s="1531"/>
      <c r="BP134" s="1531"/>
      <c r="BQ134" s="1531"/>
      <c r="BR134" s="1531"/>
      <c r="BS134" s="1531" t="s">
        <v>9</v>
      </c>
      <c r="BT134" s="1531"/>
      <c r="BU134" s="1531"/>
      <c r="BV134" s="1531"/>
      <c r="BW134" s="1531"/>
      <c r="BX134" s="1531" t="s">
        <v>10</v>
      </c>
      <c r="BY134" s="1531"/>
      <c r="BZ134" s="1532" t="s">
        <v>600</v>
      </c>
      <c r="CA134" s="1532"/>
      <c r="CB134" s="1532"/>
      <c r="CC134" s="1532"/>
      <c r="CD134" s="827"/>
      <c r="CE134" s="804"/>
      <c r="CF134" s="138"/>
      <c r="CH134" s="850"/>
      <c r="CI134" s="18"/>
      <c r="CJ134" s="1535"/>
      <c r="CK134" s="1535"/>
      <c r="CL134" s="1535"/>
      <c r="CM134" s="1535"/>
      <c r="CN134" s="1535"/>
      <c r="CO134" s="1535"/>
      <c r="CP134" s="1535"/>
      <c r="CQ134" s="1535"/>
      <c r="CR134" s="1535"/>
      <c r="CS134" s="1535"/>
      <c r="CT134" s="1535"/>
      <c r="CU134" s="1535"/>
      <c r="CV134" s="1535"/>
      <c r="CW134" s="1535"/>
      <c r="CX134" s="1535"/>
      <c r="CY134" s="1535"/>
      <c r="CZ134" s="1535"/>
      <c r="DA134" s="1535"/>
      <c r="DB134" s="1535"/>
      <c r="DC134" s="1535"/>
      <c r="DD134" s="1535"/>
      <c r="DE134" s="1535"/>
      <c r="DF134" s="1535"/>
      <c r="DG134" s="1535"/>
      <c r="DH134" s="1535"/>
      <c r="DI134" s="1535"/>
      <c r="DJ134" s="1535"/>
      <c r="DK134" s="1535"/>
      <c r="DL134" s="1535"/>
      <c r="DM134" s="1535"/>
      <c r="DN134" s="1535"/>
      <c r="DO134" s="1535"/>
      <c r="DP134" s="1535"/>
      <c r="DQ134" s="1535"/>
      <c r="DR134" s="1535"/>
      <c r="DS134" s="1535"/>
      <c r="DT134" s="1535"/>
      <c r="DU134" s="1535"/>
      <c r="DV134" s="1535"/>
      <c r="DW134" s="1535"/>
      <c r="DX134" s="1535"/>
      <c r="DY134" s="1535"/>
      <c r="DZ134" s="1535"/>
      <c r="EA134" s="1535"/>
      <c r="EB134" s="1535"/>
      <c r="EC134" s="1535"/>
      <c r="ED134" s="1535"/>
      <c r="EE134" s="1535"/>
      <c r="EF134" s="1535"/>
      <c r="EG134" s="1535"/>
      <c r="EH134" s="1535"/>
    </row>
    <row r="135" spans="1:84" ht="10.5" customHeight="1">
      <c r="A135" s="233"/>
      <c r="B135" s="233"/>
      <c r="C135" s="233"/>
      <c r="D135" s="233"/>
      <c r="E135" s="850"/>
      <c r="F135" s="82"/>
      <c r="G135" s="82"/>
      <c r="H135" s="82"/>
      <c r="I135" s="82"/>
      <c r="J135" s="16"/>
      <c r="K135" s="16"/>
      <c r="L135" s="16"/>
      <c r="M135" s="16"/>
      <c r="N135" s="16"/>
      <c r="O135" s="16"/>
      <c r="P135" s="16"/>
      <c r="Q135" s="16"/>
      <c r="R135" s="16"/>
      <c r="S135" s="16"/>
      <c r="T135" s="16"/>
      <c r="U135" s="16"/>
      <c r="V135" s="16"/>
      <c r="W135" s="16"/>
      <c r="X135" s="16"/>
      <c r="Y135" s="16"/>
      <c r="Z135" s="18"/>
      <c r="AA135" s="84"/>
      <c r="AB135" s="862"/>
      <c r="AC135" s="862"/>
      <c r="AD135" s="862"/>
      <c r="AE135" s="862"/>
      <c r="AF135" s="862"/>
      <c r="AG135" s="862"/>
      <c r="AH135" s="862"/>
      <c r="AI135" s="862"/>
      <c r="AJ135" s="862"/>
      <c r="AK135" s="862"/>
      <c r="AL135" s="862"/>
      <c r="AM135" s="862"/>
      <c r="AN135" s="862"/>
      <c r="AO135" s="862"/>
      <c r="AP135" s="862"/>
      <c r="AQ135" s="862"/>
      <c r="AR135" s="862"/>
      <c r="AS135" s="862"/>
      <c r="AT135" s="862"/>
      <c r="AU135" s="862"/>
      <c r="AV135" s="862"/>
      <c r="AW135" s="862"/>
      <c r="AX135" s="862"/>
      <c r="AY135" s="862"/>
      <c r="AZ135" s="862"/>
      <c r="BA135" s="862"/>
      <c r="BB135" s="862"/>
      <c r="BC135" s="862"/>
      <c r="BD135" s="862"/>
      <c r="BE135" s="862"/>
      <c r="BF135" s="862"/>
      <c r="BG135" s="862"/>
      <c r="BH135" s="862"/>
      <c r="BI135" s="862"/>
      <c r="BJ135" s="862"/>
      <c r="BK135" s="862"/>
      <c r="BL135" s="862"/>
      <c r="BM135" s="862"/>
      <c r="BN135" s="862"/>
      <c r="BO135" s="862"/>
      <c r="BP135" s="862"/>
      <c r="BQ135" s="862"/>
      <c r="BR135" s="862"/>
      <c r="BS135" s="862"/>
      <c r="BT135" s="862"/>
      <c r="BU135" s="862"/>
      <c r="BV135" s="862"/>
      <c r="BW135" s="862"/>
      <c r="BX135" s="862"/>
      <c r="BY135" s="862"/>
      <c r="BZ135" s="862"/>
      <c r="CA135" s="862"/>
      <c r="CB135" s="862"/>
      <c r="CC135" s="862"/>
      <c r="CD135" s="835"/>
      <c r="CE135" s="835"/>
      <c r="CF135" s="138"/>
    </row>
    <row r="136" spans="1:84" ht="16.5" customHeight="1">
      <c r="A136" s="233"/>
      <c r="B136" s="233"/>
      <c r="C136" s="233"/>
      <c r="D136" s="233"/>
      <c r="E136" s="850"/>
      <c r="F136" s="82"/>
      <c r="G136" s="82"/>
      <c r="H136" s="82"/>
      <c r="I136" s="82"/>
      <c r="J136" s="16"/>
      <c r="K136" s="16"/>
      <c r="L136" s="16"/>
      <c r="M136" s="16"/>
      <c r="N136" s="16"/>
      <c r="O136" s="16"/>
      <c r="P136" s="16"/>
      <c r="Q136" s="16"/>
      <c r="R136" s="16"/>
      <c r="S136" s="16"/>
      <c r="T136" s="16"/>
      <c r="U136" s="16"/>
      <c r="V136" s="16"/>
      <c r="W136" s="16"/>
      <c r="X136" s="17"/>
      <c r="Y136" s="17"/>
      <c r="Z136" s="17"/>
      <c r="AA136" s="543"/>
      <c r="AB136" s="543"/>
      <c r="AC136" s="543"/>
      <c r="AD136" s="543"/>
      <c r="AE136" s="543"/>
      <c r="AF136" s="543"/>
      <c r="AG136" s="1498" t="s">
        <v>42</v>
      </c>
      <c r="AH136" s="1498"/>
      <c r="AI136" s="1498"/>
      <c r="AJ136" s="1498"/>
      <c r="AK136" s="1498"/>
      <c r="AL136" s="1498"/>
      <c r="AM136" s="1498"/>
      <c r="AN136" s="1498"/>
      <c r="AO136" s="1498"/>
      <c r="AP136" s="1498"/>
      <c r="AQ136" s="1498"/>
      <c r="AR136" s="1498"/>
      <c r="AS136" s="1498"/>
      <c r="AT136" s="1498"/>
      <c r="AU136" s="1498"/>
      <c r="AV136" s="1498"/>
      <c r="AW136" s="1498"/>
      <c r="AX136" s="1498"/>
      <c r="AY136" s="1498"/>
      <c r="AZ136" s="1498"/>
      <c r="BA136" s="1498"/>
      <c r="BB136" s="1498"/>
      <c r="BC136" s="1498"/>
      <c r="BD136" s="863"/>
      <c r="BE136" s="863"/>
      <c r="BF136" s="863"/>
      <c r="BG136" s="863"/>
      <c r="BH136" s="863"/>
      <c r="BI136" s="863"/>
      <c r="BJ136" s="862"/>
      <c r="BK136" s="862"/>
      <c r="BL136" s="862"/>
      <c r="BM136" s="862"/>
      <c r="BN136" s="862"/>
      <c r="BO136" s="862"/>
      <c r="BP136" s="862"/>
      <c r="BQ136" s="862"/>
      <c r="BR136" s="862"/>
      <c r="BS136" s="862"/>
      <c r="BT136" s="862"/>
      <c r="BU136" s="862"/>
      <c r="BV136" s="862"/>
      <c r="BW136" s="862"/>
      <c r="BX136" s="862"/>
      <c r="BY136" s="862"/>
      <c r="BZ136" s="862"/>
      <c r="CA136" s="862"/>
      <c r="CB136" s="862"/>
      <c r="CC136" s="862"/>
      <c r="CD136" s="835"/>
      <c r="CE136" s="835"/>
      <c r="CF136" s="138"/>
    </row>
    <row r="137" spans="1:84" ht="10.5" customHeight="1">
      <c r="A137" s="233"/>
      <c r="B137" s="233"/>
      <c r="C137" s="233"/>
      <c r="D137" s="233"/>
      <c r="E137" s="850"/>
      <c r="F137" s="82"/>
      <c r="G137" s="82"/>
      <c r="H137" s="82"/>
      <c r="I137" s="82"/>
      <c r="J137" s="16"/>
      <c r="K137" s="16"/>
      <c r="L137" s="16"/>
      <c r="M137" s="16"/>
      <c r="N137" s="16"/>
      <c r="O137" s="16"/>
      <c r="P137" s="16"/>
      <c r="Q137" s="16"/>
      <c r="R137" s="16"/>
      <c r="S137" s="16"/>
      <c r="T137" s="16"/>
      <c r="U137" s="16"/>
      <c r="V137" s="16"/>
      <c r="W137" s="16"/>
      <c r="X137" s="16"/>
      <c r="Y137" s="16"/>
      <c r="Z137" s="17"/>
      <c r="AA137" s="543"/>
      <c r="AB137" s="543"/>
      <c r="AC137" s="543"/>
      <c r="AD137" s="543"/>
      <c r="AE137" s="543"/>
      <c r="AF137" s="543"/>
      <c r="AG137" s="543"/>
      <c r="AH137" s="543"/>
      <c r="AI137" s="543"/>
      <c r="AJ137" s="543"/>
      <c r="AK137" s="543"/>
      <c r="AL137" s="543"/>
      <c r="AM137" s="543"/>
      <c r="AN137" s="543"/>
      <c r="AO137" s="543"/>
      <c r="AP137" s="543"/>
      <c r="AQ137" s="543"/>
      <c r="AR137" s="543"/>
      <c r="AS137" s="863"/>
      <c r="AT137" s="863"/>
      <c r="AU137" s="863"/>
      <c r="AV137" s="863"/>
      <c r="AW137" s="863"/>
      <c r="AX137" s="863"/>
      <c r="AY137" s="863"/>
      <c r="AZ137" s="863"/>
      <c r="BA137" s="863"/>
      <c r="BB137" s="863"/>
      <c r="BC137" s="863"/>
      <c r="BD137" s="863"/>
      <c r="BE137" s="863"/>
      <c r="BF137" s="863"/>
      <c r="BG137" s="863"/>
      <c r="BH137" s="863"/>
      <c r="BI137" s="863"/>
      <c r="BJ137" s="862"/>
      <c r="BK137" s="862"/>
      <c r="BL137" s="862"/>
      <c r="BM137" s="862"/>
      <c r="BN137" s="862"/>
      <c r="BO137" s="862"/>
      <c r="BP137" s="862"/>
      <c r="BQ137" s="862"/>
      <c r="BR137" s="862"/>
      <c r="BS137" s="862"/>
      <c r="BT137" s="862"/>
      <c r="BU137" s="862"/>
      <c r="BV137" s="862"/>
      <c r="BW137" s="862"/>
      <c r="BX137" s="862"/>
      <c r="BY137" s="862"/>
      <c r="BZ137" s="862"/>
      <c r="CA137" s="862"/>
      <c r="CB137" s="862"/>
      <c r="CC137" s="862"/>
      <c r="CD137" s="835"/>
      <c r="CE137" s="835"/>
      <c r="CF137" s="138"/>
    </row>
    <row r="138" spans="1:103" ht="16.5" customHeight="1">
      <c r="A138" s="233"/>
      <c r="B138" s="233"/>
      <c r="C138" s="233"/>
      <c r="D138" s="233"/>
      <c r="E138" s="233"/>
      <c r="F138" s="17"/>
      <c r="G138" s="17"/>
      <c r="H138" s="17"/>
      <c r="I138" s="17"/>
      <c r="J138" s="17"/>
      <c r="K138" s="17"/>
      <c r="L138" s="17"/>
      <c r="M138" s="17"/>
      <c r="N138" s="17"/>
      <c r="O138" s="17"/>
      <c r="P138" s="17"/>
      <c r="Q138" s="17"/>
      <c r="R138" s="17"/>
      <c r="S138" s="543"/>
      <c r="T138" s="543"/>
      <c r="U138" s="543"/>
      <c r="V138" s="17"/>
      <c r="W138" s="17"/>
      <c r="X138" s="17"/>
      <c r="Y138" s="17"/>
      <c r="Z138" s="17"/>
      <c r="AA138" s="17"/>
      <c r="AB138" s="17"/>
      <c r="AC138" s="17"/>
      <c r="AD138" s="17"/>
      <c r="AE138" s="17"/>
      <c r="AF138" s="17"/>
      <c r="AG138" s="17"/>
      <c r="AH138" s="17"/>
      <c r="AI138" s="17"/>
      <c r="AJ138" s="17"/>
      <c r="AK138" s="17"/>
      <c r="AL138" s="543"/>
      <c r="AM138" s="543"/>
      <c r="AN138" s="543"/>
      <c r="AO138" s="17"/>
      <c r="AP138" s="17"/>
      <c r="AQ138" s="17"/>
      <c r="AR138" s="17"/>
      <c r="AS138" s="543"/>
      <c r="AT138" s="543"/>
      <c r="AU138" s="17"/>
      <c r="AV138" s="17"/>
      <c r="AW138" s="17"/>
      <c r="AX138" s="17"/>
      <c r="AY138" s="17"/>
      <c r="AZ138" s="17"/>
      <c r="BA138" s="17"/>
      <c r="BB138" s="17"/>
      <c r="BC138" s="17"/>
      <c r="BD138" s="17"/>
      <c r="BE138" s="17"/>
      <c r="BF138" s="17"/>
      <c r="BG138" s="17"/>
      <c r="BH138" s="17"/>
      <c r="BI138" s="17"/>
      <c r="BJ138" s="17"/>
      <c r="BK138" s="1498" t="str">
        <f>IF('入力'!$S$4="","",'入力'!$S$4)</f>
        <v>令和</v>
      </c>
      <c r="BL138" s="1493"/>
      <c r="BM138" s="1493"/>
      <c r="BN138" s="1493"/>
      <c r="BO138" s="938">
        <f>IF('入力'!$U$4="","",'入力'!$U$4)</f>
      </c>
      <c r="BP138" s="938"/>
      <c r="BQ138" s="938"/>
      <c r="BR138" s="938" t="s">
        <v>8</v>
      </c>
      <c r="BS138" s="938"/>
      <c r="BT138" s="938">
        <f>IF('入力'!$W$4="","",'入力'!$W$4)</f>
      </c>
      <c r="BU138" s="938"/>
      <c r="BV138" s="938"/>
      <c r="BW138" s="938" t="s">
        <v>9</v>
      </c>
      <c r="BX138" s="938"/>
      <c r="BY138" s="938">
        <f>IF('入力'!$Y$4="","",'入力'!$Y$4)</f>
      </c>
      <c r="BZ138" s="938"/>
      <c r="CA138" s="938"/>
      <c r="CB138" s="938" t="s">
        <v>10</v>
      </c>
      <c r="CC138" s="938"/>
      <c r="CD138" s="17"/>
      <c r="CE138" s="17"/>
      <c r="CF138" s="138"/>
      <c r="CK138" s="8"/>
      <c r="CL138" s="153"/>
      <c r="CM138" s="153"/>
      <c r="CN138" s="8"/>
      <c r="CO138" s="8"/>
      <c r="CP138" s="8"/>
      <c r="CQ138" s="8"/>
      <c r="CR138" s="8"/>
      <c r="CS138" s="8"/>
      <c r="CT138" s="8"/>
      <c r="CU138" s="8"/>
      <c r="CV138" s="8"/>
      <c r="CW138" s="8"/>
      <c r="CX138" s="8"/>
      <c r="CY138" s="8"/>
    </row>
    <row r="139" spans="1:103" ht="10.5" customHeight="1">
      <c r="A139" s="233"/>
      <c r="B139" s="233"/>
      <c r="C139" s="233"/>
      <c r="D139" s="233"/>
      <c r="E139" s="233"/>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233"/>
      <c r="BX139" s="233"/>
      <c r="BY139" s="233"/>
      <c r="BZ139" s="233"/>
      <c r="CA139" s="233"/>
      <c r="CB139" s="233"/>
      <c r="CC139" s="233"/>
      <c r="CD139" s="233"/>
      <c r="CE139" s="233"/>
      <c r="CF139" s="138"/>
      <c r="CK139" s="8"/>
      <c r="CL139" s="8"/>
      <c r="CM139" s="8"/>
      <c r="CN139" s="8"/>
      <c r="CO139" s="8"/>
      <c r="CP139" s="8"/>
      <c r="CQ139" s="8"/>
      <c r="CR139" s="8"/>
      <c r="CS139" s="8"/>
      <c r="CT139" s="138"/>
      <c r="CU139" s="138"/>
      <c r="CV139" s="138"/>
      <c r="CW139" s="138"/>
      <c r="CX139" s="138"/>
      <c r="CY139" s="138"/>
    </row>
    <row r="140" spans="1:103" ht="16.5" customHeight="1">
      <c r="A140" s="233"/>
      <c r="B140" s="233"/>
      <c r="C140" s="233"/>
      <c r="D140" s="233"/>
      <c r="E140" s="233"/>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543"/>
      <c r="AT140" s="543"/>
      <c r="AU140" s="864"/>
      <c r="AV140" s="864"/>
      <c r="AW140" s="864"/>
      <c r="AX140" s="864"/>
      <c r="AY140" s="864"/>
      <c r="AZ140" s="864"/>
      <c r="BA140" s="864"/>
      <c r="BB140" s="864"/>
      <c r="BC140" s="864"/>
      <c r="BD140" s="864"/>
      <c r="BE140" s="864"/>
      <c r="BF140" s="864"/>
      <c r="BG140" s="864"/>
      <c r="BH140" s="864"/>
      <c r="BI140" s="864"/>
      <c r="BJ140" s="864"/>
      <c r="BK140" s="1498" t="s">
        <v>16</v>
      </c>
      <c r="BL140" s="1493"/>
      <c r="BM140" s="1493"/>
      <c r="BN140" s="1493"/>
      <c r="BO140" s="864"/>
      <c r="BP140" s="1530" t="str">
        <f>IF('入力'!$F$36="","",'入力'!$F$36)</f>
        <v>今泉　次郎</v>
      </c>
      <c r="BQ140" s="1530"/>
      <c r="BR140" s="1530"/>
      <c r="BS140" s="1530"/>
      <c r="BT140" s="1530"/>
      <c r="BU140" s="1530"/>
      <c r="BV140" s="1530"/>
      <c r="BW140" s="1530"/>
      <c r="BX140" s="1530"/>
      <c r="BY140" s="1530"/>
      <c r="BZ140" s="1530"/>
      <c r="CA140" s="1530"/>
      <c r="CB140" s="1494" t="s">
        <v>34</v>
      </c>
      <c r="CC140" s="1494"/>
      <c r="CD140" s="546"/>
      <c r="CE140" s="865"/>
      <c r="CF140" s="138"/>
      <c r="CK140" s="8"/>
      <c r="CL140" s="153"/>
      <c r="CM140" s="153"/>
      <c r="CN140" s="154"/>
      <c r="CO140" s="154"/>
      <c r="CP140" s="183"/>
      <c r="CQ140" s="155"/>
      <c r="CR140" s="155"/>
      <c r="CS140" s="155"/>
      <c r="CT140" s="155"/>
      <c r="CU140" s="155"/>
      <c r="CV140" s="155"/>
      <c r="CW140" s="155"/>
      <c r="CX140" s="673"/>
      <c r="CY140" s="673"/>
    </row>
    <row r="141" spans="1:84" ht="12" customHeight="1">
      <c r="A141" s="233"/>
      <c r="B141" s="233"/>
      <c r="C141" s="233"/>
      <c r="D141" s="233"/>
      <c r="E141" s="233"/>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538"/>
      <c r="AS141" s="542"/>
      <c r="AT141" s="542"/>
      <c r="AU141" s="864"/>
      <c r="AV141" s="864"/>
      <c r="AW141" s="864"/>
      <c r="AX141" s="864"/>
      <c r="AY141" s="864"/>
      <c r="AZ141" s="864"/>
      <c r="BA141" s="864"/>
      <c r="BB141" s="864"/>
      <c r="BC141" s="864"/>
      <c r="BD141" s="864"/>
      <c r="BE141" s="864"/>
      <c r="BF141" s="864"/>
      <c r="BG141" s="864"/>
      <c r="BH141" s="864"/>
      <c r="BI141" s="864"/>
      <c r="BJ141" s="864"/>
      <c r="BK141" s="864"/>
      <c r="BL141" s="864"/>
      <c r="BM141" s="864"/>
      <c r="BN141" s="864"/>
      <c r="BO141" s="864"/>
      <c r="BP141" s="864"/>
      <c r="BQ141" s="864"/>
      <c r="BR141" s="864"/>
      <c r="BS141" s="864"/>
      <c r="BT141" s="865"/>
      <c r="BU141" s="865"/>
      <c r="BV141" s="865"/>
      <c r="BW141" s="865"/>
      <c r="BX141" s="865"/>
      <c r="BY141" s="865"/>
      <c r="BZ141" s="865"/>
      <c r="CA141" s="865"/>
      <c r="CB141" s="865"/>
      <c r="CC141" s="866"/>
      <c r="CD141" s="866"/>
      <c r="CE141" s="865"/>
      <c r="CF141" s="138"/>
    </row>
  </sheetData>
  <sheetProtection/>
  <mergeCells count="942">
    <mergeCell ref="CJ39:EH39"/>
    <mergeCell ref="CJ40:EH40"/>
    <mergeCell ref="CJ33:EH33"/>
    <mergeCell ref="CJ34:EH34"/>
    <mergeCell ref="CJ35:EH35"/>
    <mergeCell ref="CJ36:EH36"/>
    <mergeCell ref="CJ37:EH37"/>
    <mergeCell ref="CJ38:EH38"/>
    <mergeCell ref="CJ133:EH133"/>
    <mergeCell ref="CJ134:EH134"/>
    <mergeCell ref="CJ80:EH80"/>
    <mergeCell ref="CJ81:EH81"/>
    <mergeCell ref="CJ82:EH82"/>
    <mergeCell ref="CJ83:EH83"/>
    <mergeCell ref="CJ84:EH84"/>
    <mergeCell ref="CJ85:EH85"/>
    <mergeCell ref="CJ86:EH86"/>
    <mergeCell ref="CJ87:EH87"/>
    <mergeCell ref="CJ127:EH127"/>
    <mergeCell ref="CJ128:EH128"/>
    <mergeCell ref="CJ129:EH129"/>
    <mergeCell ref="CJ130:EH130"/>
    <mergeCell ref="CJ131:EH131"/>
    <mergeCell ref="CJ132:EH132"/>
    <mergeCell ref="CJ11:CM11"/>
    <mergeCell ref="A1:CF1"/>
    <mergeCell ref="AK2:AW2"/>
    <mergeCell ref="F3:M3"/>
    <mergeCell ref="P3:AU3"/>
    <mergeCell ref="AW3:AW4"/>
    <mergeCell ref="AX3:BE4"/>
    <mergeCell ref="BF3:BF4"/>
    <mergeCell ref="BH3:CC4"/>
    <mergeCell ref="F4:M4"/>
    <mergeCell ref="AP5:AQ5"/>
    <mergeCell ref="F5:M5"/>
    <mergeCell ref="AX5:BE5"/>
    <mergeCell ref="BH5:CC5"/>
    <mergeCell ref="AK5:AM5"/>
    <mergeCell ref="P4:AU4"/>
    <mergeCell ref="F6:M6"/>
    <mergeCell ref="P6:CC6"/>
    <mergeCell ref="P5:AE5"/>
    <mergeCell ref="F7:M8"/>
    <mergeCell ref="P7:Q7"/>
    <mergeCell ref="R7:CC7"/>
    <mergeCell ref="P8:CC8"/>
    <mergeCell ref="AN5:AO5"/>
    <mergeCell ref="AG5:AH5"/>
    <mergeCell ref="AI5:AJ5"/>
    <mergeCell ref="F9:M9"/>
    <mergeCell ref="P9:U9"/>
    <mergeCell ref="V9:AU9"/>
    <mergeCell ref="AX9:BC9"/>
    <mergeCell ref="BD9:CC9"/>
    <mergeCell ref="F10:M10"/>
    <mergeCell ref="P10:CC10"/>
    <mergeCell ref="E21:H30"/>
    <mergeCell ref="J21:BD21"/>
    <mergeCell ref="BG21:BJ21"/>
    <mergeCell ref="BK21:BM21"/>
    <mergeCell ref="BN21:BO21"/>
    <mergeCell ref="BP21:BR21"/>
    <mergeCell ref="J26:BD26"/>
    <mergeCell ref="BG26:BJ26"/>
    <mergeCell ref="BK26:BM26"/>
    <mergeCell ref="BN26:BO26"/>
    <mergeCell ref="BS21:BT21"/>
    <mergeCell ref="BU21:BW21"/>
    <mergeCell ref="BX21:BY21"/>
    <mergeCell ref="BZ21:CC21"/>
    <mergeCell ref="BU22:BW22"/>
    <mergeCell ref="BX22:BY22"/>
    <mergeCell ref="BZ22:CC22"/>
    <mergeCell ref="BU23:BW23"/>
    <mergeCell ref="J22:BD22"/>
    <mergeCell ref="BG22:BJ22"/>
    <mergeCell ref="BK22:BM22"/>
    <mergeCell ref="BN22:BO22"/>
    <mergeCell ref="BP22:BR22"/>
    <mergeCell ref="BS22:BT22"/>
    <mergeCell ref="J23:BD23"/>
    <mergeCell ref="BG23:BJ23"/>
    <mergeCell ref="BK23:BM23"/>
    <mergeCell ref="BN23:BO23"/>
    <mergeCell ref="BP23:BR23"/>
    <mergeCell ref="BS23:BT23"/>
    <mergeCell ref="BX23:BY23"/>
    <mergeCell ref="BZ23:CC23"/>
    <mergeCell ref="J24:BD24"/>
    <mergeCell ref="BG24:BJ24"/>
    <mergeCell ref="BK24:BM24"/>
    <mergeCell ref="BN24:BO24"/>
    <mergeCell ref="BP24:BR24"/>
    <mergeCell ref="BS24:BT24"/>
    <mergeCell ref="BU24:BW24"/>
    <mergeCell ref="BX24:BY24"/>
    <mergeCell ref="BZ24:CC24"/>
    <mergeCell ref="J25:BD25"/>
    <mergeCell ref="BG25:BJ25"/>
    <mergeCell ref="BK25:BM25"/>
    <mergeCell ref="BN25:BO25"/>
    <mergeCell ref="BP25:BR25"/>
    <mergeCell ref="BS25:BT25"/>
    <mergeCell ref="BU25:BW25"/>
    <mergeCell ref="BX25:BY25"/>
    <mergeCell ref="BZ25:CC25"/>
    <mergeCell ref="BP26:BR26"/>
    <mergeCell ref="BS26:BT26"/>
    <mergeCell ref="BU26:BW26"/>
    <mergeCell ref="BX26:BY26"/>
    <mergeCell ref="BZ26:CC26"/>
    <mergeCell ref="J27:BD27"/>
    <mergeCell ref="BG27:BJ27"/>
    <mergeCell ref="BK27:BM27"/>
    <mergeCell ref="BN27:BO27"/>
    <mergeCell ref="BP27:BR27"/>
    <mergeCell ref="BS27:BT27"/>
    <mergeCell ref="BU27:BW27"/>
    <mergeCell ref="BX27:BY27"/>
    <mergeCell ref="BZ27:CC27"/>
    <mergeCell ref="J28:BD28"/>
    <mergeCell ref="BG28:BJ28"/>
    <mergeCell ref="BK28:BM28"/>
    <mergeCell ref="BN28:BO28"/>
    <mergeCell ref="BP28:BR28"/>
    <mergeCell ref="BS28:BT28"/>
    <mergeCell ref="BU28:BW28"/>
    <mergeCell ref="BX28:BY28"/>
    <mergeCell ref="BZ28:CC28"/>
    <mergeCell ref="J29:BD29"/>
    <mergeCell ref="BG29:BJ29"/>
    <mergeCell ref="BK29:BM29"/>
    <mergeCell ref="BN29:BO29"/>
    <mergeCell ref="BP29:BR29"/>
    <mergeCell ref="BS29:BT29"/>
    <mergeCell ref="BU29:BW29"/>
    <mergeCell ref="BX29:BY29"/>
    <mergeCell ref="BZ29:CC29"/>
    <mergeCell ref="J30:BD30"/>
    <mergeCell ref="BG30:BJ30"/>
    <mergeCell ref="BK30:BM30"/>
    <mergeCell ref="BN30:BO30"/>
    <mergeCell ref="BP30:BR30"/>
    <mergeCell ref="BS30:BT30"/>
    <mergeCell ref="BU30:BW30"/>
    <mergeCell ref="BX30:BY30"/>
    <mergeCell ref="BZ30:CC30"/>
    <mergeCell ref="S32:BO32"/>
    <mergeCell ref="F33:BD33"/>
    <mergeCell ref="BG33:BJ33"/>
    <mergeCell ref="BK33:BM33"/>
    <mergeCell ref="BN33:BO33"/>
    <mergeCell ref="BP33:BR33"/>
    <mergeCell ref="BS33:BT33"/>
    <mergeCell ref="BU33:BW33"/>
    <mergeCell ref="BX33:BY33"/>
    <mergeCell ref="BZ33:CC33"/>
    <mergeCell ref="F34:BD34"/>
    <mergeCell ref="BG34:BJ34"/>
    <mergeCell ref="BK34:BM34"/>
    <mergeCell ref="BN34:BO34"/>
    <mergeCell ref="BP34:BR34"/>
    <mergeCell ref="BS34:BT34"/>
    <mergeCell ref="BU34:BW34"/>
    <mergeCell ref="BX34:BY34"/>
    <mergeCell ref="BZ34:CC34"/>
    <mergeCell ref="F35:BD35"/>
    <mergeCell ref="BG35:BJ35"/>
    <mergeCell ref="BK35:BM35"/>
    <mergeCell ref="BN35:BO35"/>
    <mergeCell ref="BP35:BR35"/>
    <mergeCell ref="BS35:BT35"/>
    <mergeCell ref="BU35:BW35"/>
    <mergeCell ref="BX35:BY35"/>
    <mergeCell ref="BZ35:CC35"/>
    <mergeCell ref="F36:BD36"/>
    <mergeCell ref="BG36:BJ36"/>
    <mergeCell ref="BK36:BM36"/>
    <mergeCell ref="BN36:BO36"/>
    <mergeCell ref="BP36:BR36"/>
    <mergeCell ref="BS36:BT36"/>
    <mergeCell ref="BU36:BW36"/>
    <mergeCell ref="BX36:BY36"/>
    <mergeCell ref="BZ36:CC36"/>
    <mergeCell ref="F37:BD37"/>
    <mergeCell ref="BG37:BJ37"/>
    <mergeCell ref="BK37:BM37"/>
    <mergeCell ref="BN37:BO37"/>
    <mergeCell ref="BP37:BR37"/>
    <mergeCell ref="BS37:BT37"/>
    <mergeCell ref="BU37:BW37"/>
    <mergeCell ref="BX37:BY37"/>
    <mergeCell ref="BZ37:CC37"/>
    <mergeCell ref="F39:BD39"/>
    <mergeCell ref="BG39:BJ39"/>
    <mergeCell ref="BK39:BM39"/>
    <mergeCell ref="BN39:BO39"/>
    <mergeCell ref="BP39:BR39"/>
    <mergeCell ref="BS39:BT39"/>
    <mergeCell ref="BU39:BW39"/>
    <mergeCell ref="BX39:BY39"/>
    <mergeCell ref="BZ39:CC39"/>
    <mergeCell ref="F40:BD40"/>
    <mergeCell ref="BG40:BJ40"/>
    <mergeCell ref="BK40:BM40"/>
    <mergeCell ref="BN40:BO40"/>
    <mergeCell ref="BP40:BR40"/>
    <mergeCell ref="BS40:BT40"/>
    <mergeCell ref="BU40:BW40"/>
    <mergeCell ref="BX40:BY40"/>
    <mergeCell ref="BZ40:CC40"/>
    <mergeCell ref="AG42:BC42"/>
    <mergeCell ref="BK44:BN44"/>
    <mergeCell ref="BO44:BQ44"/>
    <mergeCell ref="BR44:BS44"/>
    <mergeCell ref="BT44:BV44"/>
    <mergeCell ref="BW44:BX44"/>
    <mergeCell ref="BY44:CA44"/>
    <mergeCell ref="CB44:CC44"/>
    <mergeCell ref="CB46:CC46"/>
    <mergeCell ref="A48:CF48"/>
    <mergeCell ref="AK49:AW49"/>
    <mergeCell ref="F50:M50"/>
    <mergeCell ref="P50:AU50"/>
    <mergeCell ref="AW50:AW51"/>
    <mergeCell ref="AX50:BE51"/>
    <mergeCell ref="BF50:BF51"/>
    <mergeCell ref="BH50:CC51"/>
    <mergeCell ref="F51:M51"/>
    <mergeCell ref="BK46:BN46"/>
    <mergeCell ref="BP46:CA46"/>
    <mergeCell ref="AP52:AQ52"/>
    <mergeCell ref="P52:AE52"/>
    <mergeCell ref="AK52:AM52"/>
    <mergeCell ref="P51:AU51"/>
    <mergeCell ref="AN52:AO52"/>
    <mergeCell ref="F52:M52"/>
    <mergeCell ref="AX52:BE52"/>
    <mergeCell ref="BH52:CC52"/>
    <mergeCell ref="AG52:AH52"/>
    <mergeCell ref="AI52:AJ52"/>
    <mergeCell ref="F53:M53"/>
    <mergeCell ref="P53:CC53"/>
    <mergeCell ref="F54:M55"/>
    <mergeCell ref="P54:Q54"/>
    <mergeCell ref="R54:CC54"/>
    <mergeCell ref="P55:CC55"/>
    <mergeCell ref="F56:M56"/>
    <mergeCell ref="P56:U56"/>
    <mergeCell ref="V56:AU56"/>
    <mergeCell ref="AX56:BC56"/>
    <mergeCell ref="BD56:CC56"/>
    <mergeCell ref="F57:M57"/>
    <mergeCell ref="P57:CC57"/>
    <mergeCell ref="E68:H77"/>
    <mergeCell ref="J68:BD68"/>
    <mergeCell ref="BG68:BJ68"/>
    <mergeCell ref="BK68:BM68"/>
    <mergeCell ref="BN68:BO68"/>
    <mergeCell ref="BP68:BR68"/>
    <mergeCell ref="J73:BD73"/>
    <mergeCell ref="BG73:BJ73"/>
    <mergeCell ref="BK73:BM73"/>
    <mergeCell ref="BN73:BO73"/>
    <mergeCell ref="BS68:BT68"/>
    <mergeCell ref="BU68:BW68"/>
    <mergeCell ref="BX68:BY68"/>
    <mergeCell ref="BZ68:CC68"/>
    <mergeCell ref="BU69:BW69"/>
    <mergeCell ref="BX69:BY69"/>
    <mergeCell ref="BZ69:CC69"/>
    <mergeCell ref="BU70:BW70"/>
    <mergeCell ref="J69:BD69"/>
    <mergeCell ref="BG69:BJ69"/>
    <mergeCell ref="BK69:BM69"/>
    <mergeCell ref="BN69:BO69"/>
    <mergeCell ref="BP69:BR69"/>
    <mergeCell ref="BS69:BT69"/>
    <mergeCell ref="J70:BD70"/>
    <mergeCell ref="BG70:BJ70"/>
    <mergeCell ref="BK70:BM70"/>
    <mergeCell ref="BN70:BO70"/>
    <mergeCell ref="BP70:BR70"/>
    <mergeCell ref="BS70:BT70"/>
    <mergeCell ref="BX70:BY70"/>
    <mergeCell ref="BZ70:CC70"/>
    <mergeCell ref="J71:BD71"/>
    <mergeCell ref="BG71:BJ71"/>
    <mergeCell ref="BK71:BM71"/>
    <mergeCell ref="BN71:BO71"/>
    <mergeCell ref="BP71:BR71"/>
    <mergeCell ref="BS71:BT71"/>
    <mergeCell ref="BU71:BW71"/>
    <mergeCell ref="BX71:BY71"/>
    <mergeCell ref="BZ71:CC71"/>
    <mergeCell ref="J72:BD72"/>
    <mergeCell ref="BG72:BJ72"/>
    <mergeCell ref="BK72:BM72"/>
    <mergeCell ref="BN72:BO72"/>
    <mergeCell ref="BP72:BR72"/>
    <mergeCell ref="BS72:BT72"/>
    <mergeCell ref="BU72:BW72"/>
    <mergeCell ref="BX72:BY72"/>
    <mergeCell ref="BZ72:CC72"/>
    <mergeCell ref="BP73:BR73"/>
    <mergeCell ref="BS73:BT73"/>
    <mergeCell ref="BU73:BW73"/>
    <mergeCell ref="BX73:BY73"/>
    <mergeCell ref="BZ73:CC73"/>
    <mergeCell ref="J74:BD74"/>
    <mergeCell ref="BG74:BJ74"/>
    <mergeCell ref="BK74:BM74"/>
    <mergeCell ref="BN74:BO74"/>
    <mergeCell ref="BP74:BR74"/>
    <mergeCell ref="J75:BD75"/>
    <mergeCell ref="BG75:BJ75"/>
    <mergeCell ref="BK75:BM75"/>
    <mergeCell ref="BN75:BO75"/>
    <mergeCell ref="BP75:BR75"/>
    <mergeCell ref="BS75:BT75"/>
    <mergeCell ref="BS76:BT76"/>
    <mergeCell ref="BU76:BW76"/>
    <mergeCell ref="BS74:BT74"/>
    <mergeCell ref="BU74:BW74"/>
    <mergeCell ref="BX74:BY74"/>
    <mergeCell ref="BZ74:CC74"/>
    <mergeCell ref="BU77:BW77"/>
    <mergeCell ref="BX77:BY77"/>
    <mergeCell ref="BU75:BW75"/>
    <mergeCell ref="BX75:BY75"/>
    <mergeCell ref="BZ75:CC75"/>
    <mergeCell ref="J76:BD76"/>
    <mergeCell ref="BG76:BJ76"/>
    <mergeCell ref="BK76:BM76"/>
    <mergeCell ref="BN76:BO76"/>
    <mergeCell ref="BP76:BR76"/>
    <mergeCell ref="BS80:BT80"/>
    <mergeCell ref="BZ77:CC77"/>
    <mergeCell ref="BX76:BY76"/>
    <mergeCell ref="BZ76:CC76"/>
    <mergeCell ref="J77:BD77"/>
    <mergeCell ref="BG77:BJ77"/>
    <mergeCell ref="BK77:BM77"/>
    <mergeCell ref="BN77:BO77"/>
    <mergeCell ref="BP77:BR77"/>
    <mergeCell ref="BS77:BT77"/>
    <mergeCell ref="S79:BO79"/>
    <mergeCell ref="F80:BD80"/>
    <mergeCell ref="BG80:BJ80"/>
    <mergeCell ref="BK80:BM80"/>
    <mergeCell ref="BN80:BO80"/>
    <mergeCell ref="BP80:BR80"/>
    <mergeCell ref="BU80:BW80"/>
    <mergeCell ref="BX80:BY80"/>
    <mergeCell ref="BZ80:CC80"/>
    <mergeCell ref="F81:BD81"/>
    <mergeCell ref="BG81:BJ81"/>
    <mergeCell ref="BK81:BM81"/>
    <mergeCell ref="BN81:BO81"/>
    <mergeCell ref="BP81:BR81"/>
    <mergeCell ref="BS81:BT81"/>
    <mergeCell ref="BU81:BW81"/>
    <mergeCell ref="BX81:BY81"/>
    <mergeCell ref="BZ81:CC81"/>
    <mergeCell ref="F82:BD82"/>
    <mergeCell ref="BG82:BJ82"/>
    <mergeCell ref="BK82:BM82"/>
    <mergeCell ref="BN82:BO82"/>
    <mergeCell ref="BP82:BR82"/>
    <mergeCell ref="BS82:BT82"/>
    <mergeCell ref="BU82:BW82"/>
    <mergeCell ref="BX82:BY82"/>
    <mergeCell ref="BZ82:CC82"/>
    <mergeCell ref="F83:BD83"/>
    <mergeCell ref="BG83:BJ83"/>
    <mergeCell ref="BK83:BM83"/>
    <mergeCell ref="BN83:BO83"/>
    <mergeCell ref="BP83:BR83"/>
    <mergeCell ref="BS83:BT83"/>
    <mergeCell ref="BU83:BW83"/>
    <mergeCell ref="BX83:BY83"/>
    <mergeCell ref="BZ83:CC83"/>
    <mergeCell ref="BU86:BW86"/>
    <mergeCell ref="F84:BD84"/>
    <mergeCell ref="BG84:BJ84"/>
    <mergeCell ref="BK84:BM84"/>
    <mergeCell ref="BN84:BO84"/>
    <mergeCell ref="BP84:BR84"/>
    <mergeCell ref="BS84:BT84"/>
    <mergeCell ref="BK85:BM85"/>
    <mergeCell ref="BN85:BO85"/>
    <mergeCell ref="F85:BD85"/>
    <mergeCell ref="BX87:BY87"/>
    <mergeCell ref="BU84:BW84"/>
    <mergeCell ref="BX84:BY84"/>
    <mergeCell ref="BZ84:CC84"/>
    <mergeCell ref="F86:BD86"/>
    <mergeCell ref="BG86:BJ86"/>
    <mergeCell ref="BK86:BM86"/>
    <mergeCell ref="BN86:BO86"/>
    <mergeCell ref="BP86:BR86"/>
    <mergeCell ref="BS86:BT86"/>
    <mergeCell ref="CB91:CC91"/>
    <mergeCell ref="BX86:BY86"/>
    <mergeCell ref="BZ86:CC86"/>
    <mergeCell ref="F87:BD87"/>
    <mergeCell ref="BG87:BJ87"/>
    <mergeCell ref="BK87:BM87"/>
    <mergeCell ref="BN87:BO87"/>
    <mergeCell ref="BP87:BR87"/>
    <mergeCell ref="BS87:BT87"/>
    <mergeCell ref="BU87:BW87"/>
    <mergeCell ref="BP93:CA93"/>
    <mergeCell ref="CB93:CC93"/>
    <mergeCell ref="BZ87:CC87"/>
    <mergeCell ref="AG89:BC89"/>
    <mergeCell ref="BK91:BN91"/>
    <mergeCell ref="BO91:BQ91"/>
    <mergeCell ref="BR91:BS91"/>
    <mergeCell ref="BT91:BV91"/>
    <mergeCell ref="BW91:BX91"/>
    <mergeCell ref="BY91:CA91"/>
    <mergeCell ref="BZ38:CC38"/>
    <mergeCell ref="E11:H15"/>
    <mergeCell ref="J11:BD11"/>
    <mergeCell ref="BG11:BJ11"/>
    <mergeCell ref="BK11:BM11"/>
    <mergeCell ref="BN11:BO11"/>
    <mergeCell ref="BP11:BR11"/>
    <mergeCell ref="BS11:BT11"/>
    <mergeCell ref="BG38:BJ38"/>
    <mergeCell ref="BK38:BM38"/>
    <mergeCell ref="BU11:BW11"/>
    <mergeCell ref="BX11:BY11"/>
    <mergeCell ref="BZ11:CC11"/>
    <mergeCell ref="J12:BD12"/>
    <mergeCell ref="BG12:BJ12"/>
    <mergeCell ref="BK12:BM12"/>
    <mergeCell ref="BN12:BO12"/>
    <mergeCell ref="BP12:BR12"/>
    <mergeCell ref="BS12:BT12"/>
    <mergeCell ref="BU12:BW12"/>
    <mergeCell ref="BX12:BY12"/>
    <mergeCell ref="BZ12:CC12"/>
    <mergeCell ref="J13:BD13"/>
    <mergeCell ref="BG13:BJ13"/>
    <mergeCell ref="BK13:BM13"/>
    <mergeCell ref="BN13:BO13"/>
    <mergeCell ref="BP13:BR13"/>
    <mergeCell ref="BS13:BT13"/>
    <mergeCell ref="BU13:BW13"/>
    <mergeCell ref="BX13:BY13"/>
    <mergeCell ref="BZ13:CC13"/>
    <mergeCell ref="J14:BD14"/>
    <mergeCell ref="BG14:BJ14"/>
    <mergeCell ref="BK14:BM14"/>
    <mergeCell ref="BN14:BO14"/>
    <mergeCell ref="BP14:BR14"/>
    <mergeCell ref="BS14:BT14"/>
    <mergeCell ref="BU14:BW14"/>
    <mergeCell ref="BX14:BY14"/>
    <mergeCell ref="BZ14:CC14"/>
    <mergeCell ref="BP16:BR16"/>
    <mergeCell ref="BS16:BT16"/>
    <mergeCell ref="J15:BD15"/>
    <mergeCell ref="BG15:BJ15"/>
    <mergeCell ref="BK15:BM15"/>
    <mergeCell ref="BN15:BO15"/>
    <mergeCell ref="BP15:BR15"/>
    <mergeCell ref="BS15:BT15"/>
    <mergeCell ref="BS17:BT17"/>
    <mergeCell ref="BU17:BW17"/>
    <mergeCell ref="BU15:BW15"/>
    <mergeCell ref="BX15:BY15"/>
    <mergeCell ref="BZ15:CC15"/>
    <mergeCell ref="E16:H20"/>
    <mergeCell ref="J16:BD16"/>
    <mergeCell ref="BG16:BJ16"/>
    <mergeCell ref="BK16:BM16"/>
    <mergeCell ref="BN16:BO16"/>
    <mergeCell ref="BU18:BW18"/>
    <mergeCell ref="BX18:BY18"/>
    <mergeCell ref="BU16:BW16"/>
    <mergeCell ref="BX16:BY16"/>
    <mergeCell ref="BZ16:CC16"/>
    <mergeCell ref="J17:BD17"/>
    <mergeCell ref="BG17:BJ17"/>
    <mergeCell ref="BK17:BM17"/>
    <mergeCell ref="BN17:BO17"/>
    <mergeCell ref="BP17:BR17"/>
    <mergeCell ref="BX19:BY19"/>
    <mergeCell ref="BZ19:CC19"/>
    <mergeCell ref="BX17:BY17"/>
    <mergeCell ref="BZ17:CC17"/>
    <mergeCell ref="J18:BD18"/>
    <mergeCell ref="BG18:BJ18"/>
    <mergeCell ref="BK18:BM18"/>
    <mergeCell ref="BN18:BO18"/>
    <mergeCell ref="BP18:BR18"/>
    <mergeCell ref="BS18:BT18"/>
    <mergeCell ref="BS20:BT20"/>
    <mergeCell ref="BX38:BY38"/>
    <mergeCell ref="BZ18:CC18"/>
    <mergeCell ref="J19:BD19"/>
    <mergeCell ref="BG19:BJ19"/>
    <mergeCell ref="BK19:BM19"/>
    <mergeCell ref="BN19:BO19"/>
    <mergeCell ref="BP19:BR19"/>
    <mergeCell ref="BS19:BT19"/>
    <mergeCell ref="BU19:BW19"/>
    <mergeCell ref="BU58:BW58"/>
    <mergeCell ref="BU61:BW61"/>
    <mergeCell ref="BX20:BY20"/>
    <mergeCell ref="BZ20:CC20"/>
    <mergeCell ref="F38:BD38"/>
    <mergeCell ref="J20:BD20"/>
    <mergeCell ref="BG20:BJ20"/>
    <mergeCell ref="BK20:BM20"/>
    <mergeCell ref="BN20:BO20"/>
    <mergeCell ref="BP20:BR20"/>
    <mergeCell ref="BS58:BT58"/>
    <mergeCell ref="BG85:BJ85"/>
    <mergeCell ref="BP85:BR85"/>
    <mergeCell ref="BS85:BT85"/>
    <mergeCell ref="BU85:BW85"/>
    <mergeCell ref="BU20:BW20"/>
    <mergeCell ref="BN38:BO38"/>
    <mergeCell ref="BP38:BR38"/>
    <mergeCell ref="BS38:BT38"/>
    <mergeCell ref="BU38:BW38"/>
    <mergeCell ref="E58:H62"/>
    <mergeCell ref="J58:BD58"/>
    <mergeCell ref="BG58:BJ58"/>
    <mergeCell ref="BK58:BM58"/>
    <mergeCell ref="BN58:BO58"/>
    <mergeCell ref="BP58:BR58"/>
    <mergeCell ref="J61:BD61"/>
    <mergeCell ref="BG61:BJ61"/>
    <mergeCell ref="BK61:BM61"/>
    <mergeCell ref="BN61:BO61"/>
    <mergeCell ref="BX58:BY58"/>
    <mergeCell ref="BZ58:CC58"/>
    <mergeCell ref="J59:BD59"/>
    <mergeCell ref="BG59:BJ59"/>
    <mergeCell ref="BK59:BM59"/>
    <mergeCell ref="BN59:BO59"/>
    <mergeCell ref="BP59:BR59"/>
    <mergeCell ref="BS59:BT59"/>
    <mergeCell ref="BU59:BW59"/>
    <mergeCell ref="BX59:BY59"/>
    <mergeCell ref="BZ59:CC59"/>
    <mergeCell ref="J60:BD60"/>
    <mergeCell ref="BG60:BJ60"/>
    <mergeCell ref="BK60:BM60"/>
    <mergeCell ref="BN60:BO60"/>
    <mergeCell ref="BP60:BR60"/>
    <mergeCell ref="BS60:BT60"/>
    <mergeCell ref="BU60:BW60"/>
    <mergeCell ref="BX60:BY60"/>
    <mergeCell ref="BZ60:CC60"/>
    <mergeCell ref="BP61:BR61"/>
    <mergeCell ref="BS61:BT61"/>
    <mergeCell ref="BX61:BY61"/>
    <mergeCell ref="BZ61:CC61"/>
    <mergeCell ref="J62:BD62"/>
    <mergeCell ref="BG62:BJ62"/>
    <mergeCell ref="BK62:BM62"/>
    <mergeCell ref="BN62:BO62"/>
    <mergeCell ref="BP62:BR62"/>
    <mergeCell ref="BS62:BT62"/>
    <mergeCell ref="BU62:BW62"/>
    <mergeCell ref="BX62:BY62"/>
    <mergeCell ref="BZ62:CC62"/>
    <mergeCell ref="E63:H67"/>
    <mergeCell ref="J63:BD63"/>
    <mergeCell ref="BG63:BJ63"/>
    <mergeCell ref="BK63:BM63"/>
    <mergeCell ref="BN63:BO63"/>
    <mergeCell ref="BP63:BR63"/>
    <mergeCell ref="BS63:BT63"/>
    <mergeCell ref="BU63:BW63"/>
    <mergeCell ref="BX63:BY63"/>
    <mergeCell ref="BZ63:CC63"/>
    <mergeCell ref="J64:BD64"/>
    <mergeCell ref="BG64:BJ64"/>
    <mergeCell ref="BK64:BM64"/>
    <mergeCell ref="BN64:BO64"/>
    <mergeCell ref="BP64:BR64"/>
    <mergeCell ref="BS64:BT64"/>
    <mergeCell ref="BU64:BW64"/>
    <mergeCell ref="BX64:BY64"/>
    <mergeCell ref="BZ64:CC64"/>
    <mergeCell ref="BZ65:CC65"/>
    <mergeCell ref="J66:BD66"/>
    <mergeCell ref="BG66:BJ66"/>
    <mergeCell ref="BK66:BM66"/>
    <mergeCell ref="BN66:BO66"/>
    <mergeCell ref="BP66:BR66"/>
    <mergeCell ref="BS66:BT66"/>
    <mergeCell ref="BU66:BW66"/>
    <mergeCell ref="J65:BD65"/>
    <mergeCell ref="BS65:BT65"/>
    <mergeCell ref="BU65:BW65"/>
    <mergeCell ref="BG65:BJ65"/>
    <mergeCell ref="BK65:BM65"/>
    <mergeCell ref="BN65:BO65"/>
    <mergeCell ref="BP65:BR65"/>
    <mergeCell ref="BX65:BY65"/>
    <mergeCell ref="BX66:BY66"/>
    <mergeCell ref="BZ66:CC66"/>
    <mergeCell ref="BU67:BW67"/>
    <mergeCell ref="BX67:BY67"/>
    <mergeCell ref="BZ67:CC67"/>
    <mergeCell ref="J67:BD67"/>
    <mergeCell ref="BG67:BJ67"/>
    <mergeCell ref="BK67:BM67"/>
    <mergeCell ref="BN67:BO67"/>
    <mergeCell ref="AX97:BE98"/>
    <mergeCell ref="BF97:BF98"/>
    <mergeCell ref="BH97:CC98"/>
    <mergeCell ref="F98:M98"/>
    <mergeCell ref="P98:AU98"/>
    <mergeCell ref="BP67:BR67"/>
    <mergeCell ref="BS67:BT67"/>
    <mergeCell ref="BX85:BY85"/>
    <mergeCell ref="BZ85:CC85"/>
    <mergeCell ref="BK93:BN93"/>
    <mergeCell ref="P99:AE99"/>
    <mergeCell ref="AG99:AH99"/>
    <mergeCell ref="AI99:AJ99"/>
    <mergeCell ref="AK99:AM99"/>
    <mergeCell ref="AN99:AO99"/>
    <mergeCell ref="A95:CF95"/>
    <mergeCell ref="AK96:AW96"/>
    <mergeCell ref="F97:M97"/>
    <mergeCell ref="P97:AU97"/>
    <mergeCell ref="AW97:AW98"/>
    <mergeCell ref="AP99:AQ99"/>
    <mergeCell ref="AX99:BE99"/>
    <mergeCell ref="BH99:CC99"/>
    <mergeCell ref="F100:M100"/>
    <mergeCell ref="P100:CC100"/>
    <mergeCell ref="F101:M102"/>
    <mergeCell ref="P101:Q101"/>
    <mergeCell ref="R101:CC101"/>
    <mergeCell ref="P102:CC102"/>
    <mergeCell ref="F99:M99"/>
    <mergeCell ref="F103:M103"/>
    <mergeCell ref="P103:U103"/>
    <mergeCell ref="V103:AU103"/>
    <mergeCell ref="AX103:BC103"/>
    <mergeCell ref="BD103:CC103"/>
    <mergeCell ref="F104:M104"/>
    <mergeCell ref="P104:CC104"/>
    <mergeCell ref="E105:H109"/>
    <mergeCell ref="J105:BD105"/>
    <mergeCell ref="BG105:BJ105"/>
    <mergeCell ref="BK105:BM105"/>
    <mergeCell ref="BN105:BO105"/>
    <mergeCell ref="BP105:BR105"/>
    <mergeCell ref="BS105:BT105"/>
    <mergeCell ref="BU105:BW105"/>
    <mergeCell ref="BX105:BY105"/>
    <mergeCell ref="BZ105:CC105"/>
    <mergeCell ref="J106:BD106"/>
    <mergeCell ref="BG106:BJ106"/>
    <mergeCell ref="BK106:BM106"/>
    <mergeCell ref="BN106:BO106"/>
    <mergeCell ref="BP106:BR106"/>
    <mergeCell ref="BS106:BT106"/>
    <mergeCell ref="BU106:BW106"/>
    <mergeCell ref="BX106:BY106"/>
    <mergeCell ref="BZ106:CC106"/>
    <mergeCell ref="J107:BD107"/>
    <mergeCell ref="BG107:BJ107"/>
    <mergeCell ref="BK107:BM107"/>
    <mergeCell ref="BN107:BO107"/>
    <mergeCell ref="BP107:BR107"/>
    <mergeCell ref="BS107:BT107"/>
    <mergeCell ref="BU107:BW107"/>
    <mergeCell ref="BX107:BY107"/>
    <mergeCell ref="BZ107:CC107"/>
    <mergeCell ref="J108:BD108"/>
    <mergeCell ref="BG108:BJ108"/>
    <mergeCell ref="BK108:BM108"/>
    <mergeCell ref="BN108:BO108"/>
    <mergeCell ref="BP108:BR108"/>
    <mergeCell ref="BS108:BT108"/>
    <mergeCell ref="BU108:BW108"/>
    <mergeCell ref="BX108:BY108"/>
    <mergeCell ref="BZ108:CC108"/>
    <mergeCell ref="J109:BD109"/>
    <mergeCell ref="BG109:BJ109"/>
    <mergeCell ref="BK109:BM109"/>
    <mergeCell ref="BN109:BO109"/>
    <mergeCell ref="BP109:BR109"/>
    <mergeCell ref="BS109:BT109"/>
    <mergeCell ref="BU109:BW109"/>
    <mergeCell ref="BX109:BY109"/>
    <mergeCell ref="BZ109:CC109"/>
    <mergeCell ref="E110:H114"/>
    <mergeCell ref="J110:BD110"/>
    <mergeCell ref="BG110:BJ110"/>
    <mergeCell ref="BK110:BM110"/>
    <mergeCell ref="BN110:BO110"/>
    <mergeCell ref="BP110:BR110"/>
    <mergeCell ref="BS110:BT110"/>
    <mergeCell ref="BU110:BW110"/>
    <mergeCell ref="BX110:BY110"/>
    <mergeCell ref="BZ110:CC110"/>
    <mergeCell ref="J111:BD111"/>
    <mergeCell ref="BG111:BJ111"/>
    <mergeCell ref="BK111:BM111"/>
    <mergeCell ref="BN111:BO111"/>
    <mergeCell ref="BP111:BR111"/>
    <mergeCell ref="BS111:BT111"/>
    <mergeCell ref="BU111:BW111"/>
    <mergeCell ref="BX111:BY111"/>
    <mergeCell ref="BZ111:CC111"/>
    <mergeCell ref="J112:BD112"/>
    <mergeCell ref="BG112:BJ112"/>
    <mergeCell ref="BK112:BM112"/>
    <mergeCell ref="BN112:BO112"/>
    <mergeCell ref="BP112:BR112"/>
    <mergeCell ref="BS112:BT112"/>
    <mergeCell ref="BU112:BW112"/>
    <mergeCell ref="BX112:BY112"/>
    <mergeCell ref="BZ112:CC112"/>
    <mergeCell ref="J113:BD113"/>
    <mergeCell ref="BG113:BJ113"/>
    <mergeCell ref="BK113:BM113"/>
    <mergeCell ref="BN113:BO113"/>
    <mergeCell ref="BP113:BR113"/>
    <mergeCell ref="BS113:BT113"/>
    <mergeCell ref="BU113:BW113"/>
    <mergeCell ref="BX113:BY113"/>
    <mergeCell ref="BZ113:CC113"/>
    <mergeCell ref="J114:BD114"/>
    <mergeCell ref="BG114:BJ114"/>
    <mergeCell ref="BK114:BM114"/>
    <mergeCell ref="BN114:BO114"/>
    <mergeCell ref="BP114:BR114"/>
    <mergeCell ref="BS114:BT114"/>
    <mergeCell ref="BU114:BW114"/>
    <mergeCell ref="BX114:BY114"/>
    <mergeCell ref="BZ114:CC114"/>
    <mergeCell ref="E115:H124"/>
    <mergeCell ref="J115:BD115"/>
    <mergeCell ref="BG115:BJ115"/>
    <mergeCell ref="BK115:BM115"/>
    <mergeCell ref="BN115:BO115"/>
    <mergeCell ref="BP115:BR115"/>
    <mergeCell ref="J120:BD120"/>
    <mergeCell ref="BG120:BJ120"/>
    <mergeCell ref="BK120:BM120"/>
    <mergeCell ref="BN120:BO120"/>
    <mergeCell ref="BS115:BT115"/>
    <mergeCell ref="BU115:BW115"/>
    <mergeCell ref="BX115:BY115"/>
    <mergeCell ref="BZ115:CC115"/>
    <mergeCell ref="J116:BD116"/>
    <mergeCell ref="BG116:BJ116"/>
    <mergeCell ref="BK116:BM116"/>
    <mergeCell ref="BN116:BO116"/>
    <mergeCell ref="BP116:BR116"/>
    <mergeCell ref="BS116:BT116"/>
    <mergeCell ref="BU116:BW116"/>
    <mergeCell ref="BX116:BY116"/>
    <mergeCell ref="BZ116:CC116"/>
    <mergeCell ref="J117:BD117"/>
    <mergeCell ref="BG117:BJ117"/>
    <mergeCell ref="BK117:BM117"/>
    <mergeCell ref="BN117:BO117"/>
    <mergeCell ref="BP117:BR117"/>
    <mergeCell ref="BS117:BT117"/>
    <mergeCell ref="BU117:BW117"/>
    <mergeCell ref="BX117:BY117"/>
    <mergeCell ref="BZ117:CC117"/>
    <mergeCell ref="J118:BD118"/>
    <mergeCell ref="BG118:BJ118"/>
    <mergeCell ref="BK118:BM118"/>
    <mergeCell ref="BN118:BO118"/>
    <mergeCell ref="BP118:BR118"/>
    <mergeCell ref="BS118:BT118"/>
    <mergeCell ref="BU118:BW118"/>
    <mergeCell ref="BX118:BY118"/>
    <mergeCell ref="BZ118:CC118"/>
    <mergeCell ref="J119:BD119"/>
    <mergeCell ref="BG119:BJ119"/>
    <mergeCell ref="BK119:BM119"/>
    <mergeCell ref="BN119:BO119"/>
    <mergeCell ref="BP119:BR119"/>
    <mergeCell ref="BS119:BT119"/>
    <mergeCell ref="BU119:BW119"/>
    <mergeCell ref="BX119:BY119"/>
    <mergeCell ref="BZ119:CC119"/>
    <mergeCell ref="BP120:BR120"/>
    <mergeCell ref="BS120:BT120"/>
    <mergeCell ref="BU120:BW120"/>
    <mergeCell ref="BX120:BY120"/>
    <mergeCell ref="BZ120:CC120"/>
    <mergeCell ref="J121:BD121"/>
    <mergeCell ref="BG121:BJ121"/>
    <mergeCell ref="BK121:BM121"/>
    <mergeCell ref="BN121:BO121"/>
    <mergeCell ref="BP121:BR121"/>
    <mergeCell ref="BS121:BT121"/>
    <mergeCell ref="BU121:BW121"/>
    <mergeCell ref="BX121:BY121"/>
    <mergeCell ref="BZ121:CC121"/>
    <mergeCell ref="J122:BD122"/>
    <mergeCell ref="BG122:BJ122"/>
    <mergeCell ref="BK122:BM122"/>
    <mergeCell ref="BN122:BO122"/>
    <mergeCell ref="BP122:BR122"/>
    <mergeCell ref="BS122:BT122"/>
    <mergeCell ref="BU122:BW122"/>
    <mergeCell ref="BX122:BY122"/>
    <mergeCell ref="BZ122:CC122"/>
    <mergeCell ref="J123:BD123"/>
    <mergeCell ref="BG123:BJ123"/>
    <mergeCell ref="BK123:BM123"/>
    <mergeCell ref="BN123:BO123"/>
    <mergeCell ref="BP123:BR123"/>
    <mergeCell ref="BS123:BT123"/>
    <mergeCell ref="BU123:BW123"/>
    <mergeCell ref="BX123:BY123"/>
    <mergeCell ref="BZ123:CC123"/>
    <mergeCell ref="J124:BD124"/>
    <mergeCell ref="BG124:BJ124"/>
    <mergeCell ref="BK124:BM124"/>
    <mergeCell ref="BN124:BO124"/>
    <mergeCell ref="BP124:BR124"/>
    <mergeCell ref="BS124:BT124"/>
    <mergeCell ref="BU124:BW124"/>
    <mergeCell ref="BX124:BY124"/>
    <mergeCell ref="BZ124:CC124"/>
    <mergeCell ref="S126:BO126"/>
    <mergeCell ref="F127:BD127"/>
    <mergeCell ref="BG127:BJ127"/>
    <mergeCell ref="BK127:BM127"/>
    <mergeCell ref="BN127:BO127"/>
    <mergeCell ref="BP127:BR127"/>
    <mergeCell ref="BS127:BT127"/>
    <mergeCell ref="BU127:BW127"/>
    <mergeCell ref="BX127:BY127"/>
    <mergeCell ref="BZ127:CC127"/>
    <mergeCell ref="F128:BD128"/>
    <mergeCell ref="BG128:BJ128"/>
    <mergeCell ref="BK128:BM128"/>
    <mergeCell ref="BN128:BO128"/>
    <mergeCell ref="BP128:BR128"/>
    <mergeCell ref="BS128:BT128"/>
    <mergeCell ref="BU128:BW128"/>
    <mergeCell ref="BX128:BY128"/>
    <mergeCell ref="BZ128:CC128"/>
    <mergeCell ref="F129:BD129"/>
    <mergeCell ref="BG129:BJ129"/>
    <mergeCell ref="BK129:BM129"/>
    <mergeCell ref="BN129:BO129"/>
    <mergeCell ref="BP129:BR129"/>
    <mergeCell ref="BS129:BT129"/>
    <mergeCell ref="BU129:BW129"/>
    <mergeCell ref="BX129:BY129"/>
    <mergeCell ref="BZ129:CC129"/>
    <mergeCell ref="F130:BD130"/>
    <mergeCell ref="BG130:BJ130"/>
    <mergeCell ref="BK130:BM130"/>
    <mergeCell ref="BN130:BO130"/>
    <mergeCell ref="BP130:BR130"/>
    <mergeCell ref="BS130:BT130"/>
    <mergeCell ref="BU130:BW130"/>
    <mergeCell ref="BX130:BY130"/>
    <mergeCell ref="BZ130:CC130"/>
    <mergeCell ref="F131:BD131"/>
    <mergeCell ref="BG131:BJ131"/>
    <mergeCell ref="BK131:BM131"/>
    <mergeCell ref="BN131:BO131"/>
    <mergeCell ref="BP131:BR131"/>
    <mergeCell ref="BS131:BT131"/>
    <mergeCell ref="BU131:BW131"/>
    <mergeCell ref="BX131:BY131"/>
    <mergeCell ref="BZ131:CC131"/>
    <mergeCell ref="F132:BD132"/>
    <mergeCell ref="BG132:BJ132"/>
    <mergeCell ref="BK132:BM132"/>
    <mergeCell ref="BN132:BO132"/>
    <mergeCell ref="BP132:BR132"/>
    <mergeCell ref="BS132:BT132"/>
    <mergeCell ref="BU132:BW132"/>
    <mergeCell ref="BX132:BY132"/>
    <mergeCell ref="BZ132:CC132"/>
    <mergeCell ref="F133:BD133"/>
    <mergeCell ref="BG133:BJ133"/>
    <mergeCell ref="BK133:BM133"/>
    <mergeCell ref="BN133:BO133"/>
    <mergeCell ref="BP133:BR133"/>
    <mergeCell ref="BS133:BT133"/>
    <mergeCell ref="F134:BD134"/>
    <mergeCell ref="BG134:BJ134"/>
    <mergeCell ref="BK134:BM134"/>
    <mergeCell ref="BN134:BO134"/>
    <mergeCell ref="BP134:BR134"/>
    <mergeCell ref="BS134:BT134"/>
    <mergeCell ref="BW138:BX138"/>
    <mergeCell ref="BY138:CA138"/>
    <mergeCell ref="CB138:CC138"/>
    <mergeCell ref="BU133:BW133"/>
    <mergeCell ref="BX133:BY133"/>
    <mergeCell ref="BZ133:CC133"/>
    <mergeCell ref="BU134:BW134"/>
    <mergeCell ref="BK140:BN140"/>
    <mergeCell ref="BP140:CA140"/>
    <mergeCell ref="CB140:CC140"/>
    <mergeCell ref="BX134:BY134"/>
    <mergeCell ref="BZ134:CC134"/>
    <mergeCell ref="AG136:BC136"/>
    <mergeCell ref="BK138:BN138"/>
    <mergeCell ref="BO138:BQ138"/>
    <mergeCell ref="BR138:BS138"/>
    <mergeCell ref="BT138:BV138"/>
    <mergeCell ref="CJ76:ED76"/>
    <mergeCell ref="CJ77:ED77"/>
    <mergeCell ref="CJ21:ED21"/>
    <mergeCell ref="CJ22:ED22"/>
    <mergeCell ref="CJ23:ED23"/>
    <mergeCell ref="CJ24:ED24"/>
    <mergeCell ref="CJ25:ED25"/>
    <mergeCell ref="CJ26:ED26"/>
    <mergeCell ref="CJ68:ED68"/>
    <mergeCell ref="CJ69:ED69"/>
    <mergeCell ref="CJ27:ED27"/>
    <mergeCell ref="CJ28:ED28"/>
    <mergeCell ref="CJ29:ED29"/>
    <mergeCell ref="CJ30:ED30"/>
    <mergeCell ref="CJ74:ED74"/>
    <mergeCell ref="CJ75:ED75"/>
    <mergeCell ref="CJ70:ED70"/>
    <mergeCell ref="CJ71:ED71"/>
    <mergeCell ref="CJ72:ED72"/>
    <mergeCell ref="CJ73:ED73"/>
  </mergeCells>
  <printOptions/>
  <pageMargins left="0.3937007874015748" right="0.3937007874015748" top="0.1968503937007874" bottom="0.1968503937007874" header="0.31496062992125984" footer="0.31496062992125984"/>
  <pageSetup horizontalDpi="600" verticalDpi="600" orientation="portrait" paperSize="9" r:id="rId2"/>
  <rowBreaks count="1" manualBreakCount="1">
    <brk id="47" max="8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仲林; 裕介</dc:creator>
  <cp:keywords/>
  <dc:description/>
  <cp:lastModifiedBy>Windows ユーザー</cp:lastModifiedBy>
  <cp:lastPrinted>2020-06-30T00:55:28Z</cp:lastPrinted>
  <dcterms:created xsi:type="dcterms:W3CDTF">1997-01-08T22:48:59Z</dcterms:created>
  <dcterms:modified xsi:type="dcterms:W3CDTF">2020-07-05T23:58:45Z</dcterms:modified>
  <cp:category/>
  <cp:version/>
  <cp:contentType/>
  <cp:contentStatus/>
</cp:coreProperties>
</file>